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http://schemas.openxmlformats.org/spreadsheetml/2006/main" mc:Ignorable="x15 xr xr6 xr10 xr2">
  <fileVersion appName="xl" lastEdited="7" lowestEdited="7" rupBuild="20730"/>
  <workbookPr codeName="DieseArbeitsmappe"/>
  <mc:AlternateContent xmlns:mc="http://schemas.openxmlformats.org/markup-compatibility/2006">
    <mc:Choice Requires="x15">
      <x15ac:absPath xmlns:x15ac="http://schemas.microsoft.com/office/spreadsheetml/2010/11/ac" url="https://abasde.sharepoint.com/sites/Marketing/Shared Documents/Online Marketing/0 Projects 2021/ERP Planner/ERP Planner - DE/Excel-Ausgabe-ERP-Planner/"/>
    </mc:Choice>
  </mc:AlternateContent>
  <xr:revisionPtr revIDLastSave="13" documentId="8_{FA7E8A42-B728-4079-B49E-F380B0C0F3E7}" xr6:coauthVersionLast="36" xr6:coauthVersionMax="36" xr10:uidLastSave="{5CD20158-4FB0-40F4-9017-637B2D9DE170}"/>
  <bookViews>
    <workbookView xWindow="38280" yWindow="-120" windowWidth="38640" windowHeight="21240" firstSheet="3" activeTab="5" xr2:uid="{00000000-000D-0000-FFFF-FFFF00000000}"/>
  </bookViews>
  <sheets>
    <sheet name="1. Firmenprofil" sheetId="1" r:id="rId1"/>
    <sheet name="2. Organisation" sheetId="19" r:id="rId2"/>
    <sheet name="3. Infrastruktur" sheetId="20" r:id="rId3"/>
    <sheet name="4. Systemeinsatz" sheetId="21" r:id="rId4"/>
    <sheet name="5. Industrie 4.0" sheetId="22" r:id="rId5"/>
    <sheet name="6. Anforderungen" sheetId="24" r:id="rId6"/>
    <sheet name="7. Projekt" sheetId="25" r:id="rId7"/>
    <sheet name="8. Angaben Softwareanbieter" sheetId="26" r:id="rId8"/>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58" i="24" l="1"/>
  <c r="H159" i="24" s="1"/>
  <c r="E160" i="24" l="1"/>
  <c r="D160" i="24"/>
  <c r="C160" i="24"/>
  <c r="L158" i="24"/>
  <c r="L159" i="24" s="1"/>
  <c r="K158" i="24"/>
  <c r="J158" i="24"/>
  <c r="I158" i="24"/>
  <c r="G158" i="24"/>
  <c r="G159" i="24" s="1"/>
  <c r="F158" i="24"/>
  <c r="F159" i="24" s="1"/>
  <c r="J159" i="24" l="1"/>
  <c r="K159" i="24"/>
  <c r="I159" i="24"/>
</calcChain>
</file>

<file path=xl/sharedStrings.xml><?xml version="1.0" encoding="utf-8"?>
<sst xmlns="http://schemas.openxmlformats.org/spreadsheetml/2006/main" count="905" uniqueCount="516">
  <si>
    <t>LASTENHEFT ZUR AUSWAHL EINES ERP-SYSTEMS FÜR:</t>
  </si>
  <si>
    <t>Firma:</t>
  </si>
  <si>
    <t>Straße, Nr.:</t>
  </si>
  <si>
    <t>PLZ, Ort:</t>
  </si>
  <si>
    <t>Land:</t>
  </si>
  <si>
    <t>Tel.:</t>
  </si>
  <si>
    <t>E-Mail:</t>
  </si>
  <si>
    <t>Website:</t>
  </si>
  <si>
    <t>Kontaktperson:</t>
  </si>
  <si>
    <t>Funktion der Kontaktperson:</t>
  </si>
  <si>
    <r>
      <t xml:space="preserve">Firmenprofil </t>
    </r>
    <r>
      <rPr>
        <sz val="10"/>
        <color theme="0"/>
        <rFont val="Calibri Light"/>
        <family val="2"/>
        <scheme val="major"/>
      </rPr>
      <t xml:space="preserve"> </t>
    </r>
  </si>
  <si>
    <t>Ihre Angaben:</t>
  </si>
  <si>
    <t>Um Ihre Anforderungen besser verstehen und einschätzen zu können, ist es für die ERP-Anbieter wichtig, Ihr Unternehmen besser kennenzulernen. Was ist Ihr tägliches Business? Wie tickt Ihr Unternehmen?</t>
  </si>
  <si>
    <t>Firmenprofil: Bitte beschreiben Sie kurz Ihr Unternehmen!</t>
  </si>
  <si>
    <t>1.1</t>
  </si>
  <si>
    <t xml:space="preserve">Weitere Angaben zum Unternehmen </t>
  </si>
  <si>
    <t>Jahr der Firmengründung:</t>
  </si>
  <si>
    <t>Anzahl Mitarbeiter (1 bis &gt; 2000):</t>
  </si>
  <si>
    <t>Anzahl Standorte:</t>
  </si>
  <si>
    <t>Länder mit Niederlassungen:</t>
  </si>
  <si>
    <t>Rechtsform des Unternehmens:</t>
  </si>
  <si>
    <t>Berichtspflichtig:</t>
  </si>
  <si>
    <t>- bitte wählen -</t>
  </si>
  <si>
    <t xml:space="preserve">Wenn ja, gegen wen (Firmenname, Firmensitz): </t>
  </si>
  <si>
    <t>Inhabergeführt:</t>
  </si>
  <si>
    <t>Umsatz in TEUR:</t>
  </si>
  <si>
    <r>
      <t>Zukunftsstrategien: Wo steht das Unternehmen in 2-5 Jahren?</t>
    </r>
    <r>
      <rPr>
        <sz val="8"/>
        <color theme="1"/>
        <rFont val="Calibri Light"/>
        <family val="2"/>
        <scheme val="major"/>
      </rPr>
      <t xml:space="preserve"> 
Strategische Entwicklung und Ziele im Hinblick auf Märkte, Technologien, Produkte</t>
    </r>
  </si>
  <si>
    <t>1.2</t>
  </si>
  <si>
    <t>Branche</t>
  </si>
  <si>
    <t>Unser Unternehmen ist in diesen Branchen tätig:</t>
  </si>
  <si>
    <t>Andere Branche:</t>
  </si>
  <si>
    <t>1.3</t>
  </si>
  <si>
    <t>Produkte</t>
  </si>
  <si>
    <t>Unsere Produkte und Leistungen:</t>
  </si>
  <si>
    <t>Investitionsgut/ Konsumgut:</t>
  </si>
  <si>
    <t>1.4</t>
  </si>
  <si>
    <t xml:space="preserve">Kunden </t>
  </si>
  <si>
    <t>Zu unserer Zielgruppe gehören Kunden aus folgenden Branchen:</t>
  </si>
  <si>
    <t>Wichtigste Kunden:</t>
  </si>
  <si>
    <t>Weitere Angaben / Ergänzungen:</t>
  </si>
  <si>
    <t>Organisation</t>
  </si>
  <si>
    <t>Unsere bestehenden Prozesse entlang der Wertschöpfungskette sind wie folgt organisiert:</t>
  </si>
  <si>
    <t>2.1</t>
  </si>
  <si>
    <t>Bereich: Produktentstehung</t>
  </si>
  <si>
    <t>Forschung und Entwicklung</t>
  </si>
  <si>
    <t>Konstruktion Produkt</t>
  </si>
  <si>
    <t>Konstruktion Fertigungsmittel / Werkzeugbau</t>
  </si>
  <si>
    <t>Produktmanagement</t>
  </si>
  <si>
    <t>Projekte</t>
  </si>
  <si>
    <t xml:space="preserve">Integration in die Auftragsabwicklung </t>
  </si>
  <si>
    <t xml:space="preserve">Konstruktionsstückliste </t>
  </si>
  <si>
    <t>Fertigungsstückliste</t>
  </si>
  <si>
    <t>Servicestückliste</t>
  </si>
  <si>
    <t>Integration CAD / PDM</t>
  </si>
  <si>
    <t>2.2</t>
  </si>
  <si>
    <t>Bereich: Vertrieb</t>
  </si>
  <si>
    <t>Online</t>
  </si>
  <si>
    <t>Fachhandel</t>
  </si>
  <si>
    <t>Großhandel</t>
  </si>
  <si>
    <t>Vertriebspartner</t>
  </si>
  <si>
    <t xml:space="preserve">Vertriebsniederlassungen </t>
  </si>
  <si>
    <t>Direkt Vertriebsinnendienst</t>
  </si>
  <si>
    <t>Direkt elektronisch (EDI)</t>
  </si>
  <si>
    <t xml:space="preserve">Telefonaquise (intern) </t>
  </si>
  <si>
    <t xml:space="preserve">Telefonaquise (extern) </t>
  </si>
  <si>
    <t>Außendienst</t>
  </si>
  <si>
    <t>Key Account</t>
  </si>
  <si>
    <t>Anzahl Kunden (1 bis &gt; 10000)</t>
  </si>
  <si>
    <t>Anzahl Neukunden pro Jahr ( 1 bis &gt; 1000)</t>
  </si>
  <si>
    <t xml:space="preserve">Anzahl aktiver Verkaufsprodukte (1 bis &gt; 1000) </t>
  </si>
  <si>
    <t xml:space="preserve">Anzahl aktiver Produktgruppen (1 bis &gt; 1000) </t>
  </si>
  <si>
    <t xml:space="preserve">Anzahl Angebote ( 1 bis &gt; 10000) </t>
  </si>
  <si>
    <t xml:space="preserve">Anzahl Kundenrahmenaufträge (1 bis &gt; 1000) </t>
  </si>
  <si>
    <t>Anzahl Kundenaufträge ( 1 bis &gt; 10000)</t>
  </si>
  <si>
    <t>2.3</t>
  </si>
  <si>
    <t>Bereich: Einkauf / Materialwirtschaft</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</si>
  <si>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</si>
  <si>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</si>
  <si>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 xml:space="preserve">Bestellanforderung manuell / elektronisch </t>
  </si>
  <si>
    <t>Instandhaltung
Wer / welche Abteilung ist für die Instandhaltung zuständig?</t>
  </si>
  <si>
    <t xml:space="preserve">Anzahl Einkaufteile (1 bis &gt; 10000) </t>
  </si>
  <si>
    <t>Anzahl Lieferanten (1 bis &gt; 1000)</t>
  </si>
  <si>
    <t>Anzahl Einkaufsaufträge pro Jahr (1 bis &gt; 10000)</t>
  </si>
  <si>
    <t>Anzahl Einkaufsrahmenverträge (1 bis &gt; 1000)</t>
  </si>
  <si>
    <t xml:space="preserve">Anzahl Lager (1 bis &gt; 100) </t>
  </si>
  <si>
    <t xml:space="preserve">Anzahl Lagerzugänge pro Woche (1 bis &gt; 1000) </t>
  </si>
  <si>
    <t>2.4</t>
  </si>
  <si>
    <t xml:space="preserve">Bereich: Fertigung </t>
  </si>
  <si>
    <t>Fertigungsart (z.B. Einzelfertigung, Serienfertigung etc.)</t>
  </si>
  <si>
    <t xml:space="preserve">Durchschnittliche Anzahl der Fertigungsstufen </t>
  </si>
  <si>
    <t>Anzahl Lohnfertigung in %</t>
  </si>
  <si>
    <t xml:space="preserve">Auftragsterminierung systemgestützt </t>
  </si>
  <si>
    <t>Feinplanung</t>
  </si>
  <si>
    <t xml:space="preserve">Fertigungssteuerung systemgestützt </t>
  </si>
  <si>
    <t>2.5</t>
  </si>
  <si>
    <t xml:space="preserve">Bereich: Versand </t>
  </si>
  <si>
    <t xml:space="preserve">Versand auftragsbezogen </t>
  </si>
  <si>
    <t>Versand aus Fertigwarenlager</t>
  </si>
  <si>
    <t>Integrierte Zollabwicklung</t>
  </si>
  <si>
    <t>Versandabwicklung</t>
  </si>
  <si>
    <t>Versandplanung</t>
  </si>
  <si>
    <t xml:space="preserve">Nachverfolgung  der Lieferung elektronisch </t>
  </si>
  <si>
    <t>2.6</t>
  </si>
  <si>
    <t>Bereich: Aftersales</t>
  </si>
  <si>
    <t>Service</t>
  </si>
  <si>
    <t>Nachverkauf</t>
  </si>
  <si>
    <t>Web</t>
  </si>
  <si>
    <t>Hotline</t>
  </si>
  <si>
    <t>Ersatzteile</t>
  </si>
  <si>
    <t xml:space="preserve">Servicegesellschaften </t>
  </si>
  <si>
    <t>Serviceeinsatzplanung</t>
  </si>
  <si>
    <t>2.7</t>
  </si>
  <si>
    <t>Bereich: Finanzbuchhaltung</t>
  </si>
  <si>
    <t>Separate Lösung</t>
  </si>
  <si>
    <t>Integrierte Lösung</t>
  </si>
  <si>
    <t xml:space="preserve">Schnittstellen </t>
  </si>
  <si>
    <t>Lohnbuchhaltung intern /extern</t>
  </si>
  <si>
    <t>Konzernkonsolidierung</t>
  </si>
  <si>
    <t>2.8</t>
  </si>
  <si>
    <t>Bereich: Controlling</t>
  </si>
  <si>
    <t>Kostenrechnung integriert</t>
  </si>
  <si>
    <t>Kostenstellenrechnung</t>
  </si>
  <si>
    <t>Kostenträgerrechnung</t>
  </si>
  <si>
    <t>Infrastruktur</t>
  </si>
  <si>
    <t>Diese Infrastruktur ist in unserem Unternehmen gegeben:</t>
  </si>
  <si>
    <t>3.1</t>
  </si>
  <si>
    <t xml:space="preserve">Organisation </t>
  </si>
  <si>
    <t>Verantwortlicher Ansprechpartner IT</t>
  </si>
  <si>
    <t>Verantwortlicher Ansprechpartner Organisation</t>
  </si>
  <si>
    <t>Berichtslinie IT / Organisation</t>
  </si>
  <si>
    <t>3.2</t>
  </si>
  <si>
    <t>Bestehende Hardware &amp; Infrastruktur</t>
  </si>
  <si>
    <t xml:space="preserve">Server und Ausstattung </t>
  </si>
  <si>
    <t>Beschreibung der Netzwerkausstattung, LAN-, WAN-Verbindungen usw.</t>
  </si>
  <si>
    <t xml:space="preserve">Datenbank </t>
  </si>
  <si>
    <t>Anzahl Clients</t>
  </si>
  <si>
    <t>3.3</t>
  </si>
  <si>
    <t>Betriebssysteme</t>
  </si>
  <si>
    <t xml:space="preserve">Server-Betriebssysteme </t>
  </si>
  <si>
    <t>Desktop Clients</t>
  </si>
  <si>
    <t xml:space="preserve">Mobile Clients </t>
  </si>
  <si>
    <t>3.4</t>
  </si>
  <si>
    <t>Lizenzmodelle</t>
  </si>
  <si>
    <t>IT überwiegend on premise</t>
  </si>
  <si>
    <t xml:space="preserve">   geplant ab</t>
  </si>
  <si>
    <t>gehosted</t>
  </si>
  <si>
    <t>Cloud</t>
  </si>
  <si>
    <t>Hybrid</t>
  </si>
  <si>
    <t>Systemeinsatz</t>
  </si>
  <si>
    <t>Diese IT-Systeme setzen wir derzeit ein:</t>
  </si>
  <si>
    <t>4.1</t>
  </si>
  <si>
    <t>ERP (Enterprise Resource Planning)</t>
  </si>
  <si>
    <t>Produktname / Hersteller / Version</t>
  </si>
  <si>
    <t>Integrationsgrad</t>
  </si>
  <si>
    <t>Im Einsatz seit</t>
  </si>
  <si>
    <t xml:space="preserve">Anzahl User </t>
  </si>
  <si>
    <t xml:space="preserve">Soll abgelöst / neu eingeführt werden </t>
  </si>
  <si>
    <t>4.2</t>
  </si>
  <si>
    <t>CRM (Customer Relationship Management)</t>
  </si>
  <si>
    <t>4.3</t>
  </si>
  <si>
    <t>Projektmanagement</t>
  </si>
  <si>
    <t>4.4</t>
  </si>
  <si>
    <t xml:space="preserve">Workflow / Business Process Management </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</si>
  <si>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</si>
  <si>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</si>
  <si>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</si>
  <si>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</si>
  <si>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</si>
  <si>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</si>
  <si>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</si>
  <si>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</si>
  <si>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</si>
  <si>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</si>
  <si>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</si>
  <si>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</si>
  <si>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</si>
  <si>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</si>
  <si>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</si>
  <si>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</si>
  <si>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</si>
  <si>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</si>
  <si>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</si>
  <si>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Einkauf</t>
  </si>
  <si>
    <t>4.15</t>
  </si>
  <si>
    <t xml:space="preserve">Materialwirtschaft / Disposition </t>
  </si>
  <si>
    <t>4.16</t>
  </si>
  <si>
    <t>Auftragszentrum / Werkzeugbau</t>
  </si>
  <si>
    <t>4.17</t>
  </si>
  <si>
    <t>Lagerverwaltung</t>
  </si>
  <si>
    <t>4.18</t>
  </si>
  <si>
    <t>Lagersteuerung</t>
  </si>
  <si>
    <t>4.19</t>
  </si>
  <si>
    <t>Produktionsplanung</t>
  </si>
  <si>
    <t>4.20</t>
  </si>
  <si>
    <t>Produktionssteuerung</t>
  </si>
  <si>
    <t>4.21</t>
  </si>
  <si>
    <t>Simulation</t>
  </si>
  <si>
    <t>4.22</t>
  </si>
  <si>
    <t>4.23</t>
  </si>
  <si>
    <t>BDE (Betriebesdatenerfassung)</t>
  </si>
  <si>
    <t>4.24</t>
  </si>
  <si>
    <t>Qualitätssicherung</t>
  </si>
  <si>
    <t>4.25</t>
  </si>
  <si>
    <t>Instandhaltung</t>
  </si>
  <si>
    <t>4.26</t>
  </si>
  <si>
    <t>Service, Reparaturen, Ersatzteile</t>
  </si>
  <si>
    <t>4.27</t>
  </si>
  <si>
    <t>Finanzbuchhaltung</t>
  </si>
  <si>
    <t>4.28</t>
  </si>
  <si>
    <t>Anlagenbuchhaltung</t>
  </si>
  <si>
    <t>4.29</t>
  </si>
  <si>
    <t>Kostenrechnung</t>
  </si>
  <si>
    <t>4.30</t>
  </si>
  <si>
    <t>Personalwesen (HR / Personalverwaltung)</t>
  </si>
  <si>
    <t>4.31</t>
  </si>
  <si>
    <t>Entgeltabrechnung (Lohnbuchhaltung)</t>
  </si>
  <si>
    <t>4.32</t>
  </si>
  <si>
    <t>PZE (Personalzeiterfassung)</t>
  </si>
  <si>
    <t>4.33</t>
  </si>
  <si>
    <t>Controlling</t>
  </si>
  <si>
    <t>4.34</t>
  </si>
  <si>
    <t xml:space="preserve">BI (Business Intelligence) </t>
  </si>
  <si>
    <t>4.35</t>
  </si>
  <si>
    <t>Unternehmensplanung (ggf. innerhalb der BI-Lösung)</t>
  </si>
  <si>
    <t>4.36</t>
  </si>
  <si>
    <t>MDE (Maschinendatenerfassung)</t>
  </si>
  <si>
    <t>4.37</t>
  </si>
  <si>
    <t>Druck-/ Formulargenerator</t>
  </si>
  <si>
    <t>4.38</t>
  </si>
  <si>
    <t>Export</t>
  </si>
  <si>
    <t>4.39</t>
  </si>
  <si>
    <t>EDI ( Electronic Data Interchange)</t>
  </si>
  <si>
    <t>4.40</t>
  </si>
  <si>
    <t>Weitere IT-Systeme</t>
  </si>
  <si>
    <t>Bitte ergänzen Sie weitere IT-Systeme, die Sie im Einsatz haben:</t>
  </si>
  <si>
    <t>Industrie 4.0</t>
  </si>
  <si>
    <t>Mit folgenden Aspekten von Industrie 4.0 haben wir uns bereits befasst bzw. setzen bereits Lösungen ein:</t>
  </si>
  <si>
    <t>5.1</t>
  </si>
  <si>
    <t>Smart Manufacturing</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</si>
  <si>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</si>
  <si>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</si>
  <si>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</si>
  <si>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</si>
  <si>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</si>
  <si>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</si>
  <si>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5.2</t>
  </si>
  <si>
    <t>Smart Organization</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</si>
  <si>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</si>
  <si>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</si>
  <si>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</si>
  <si>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5.3</t>
  </si>
  <si>
    <t>Smart Technology</t>
  </si>
  <si>
    <t>Unser Unternehmen setzt Informationstechnologie ein, um sich vertikal zu integrieren, also die Produktions- mit der Geschäftsebene zu verbinden.</t>
  </si>
  <si>
    <t>Wir verfügen über eine Strategie zu Cyber- und Datenrisiken.</t>
  </si>
  <si>
    <t>Unser Unternehmen verfügt über ein strukturiertes Stammdatenmanagement, die Systemdurchgängigkeit ist sichergestellt und deren Qualität werden in einem fortwährenden Prozess kontrolliert und verbessert.</t>
  </si>
  <si>
    <t>Unser Unternehmen verfügt über eine Normenabteilung oder hat Mitarbeiter (oder auch Kontraktoren) explizit mit Normenverwaltung beauftragt.</t>
  </si>
  <si>
    <t>5.4</t>
  </si>
  <si>
    <t>Smart Products</t>
  </si>
  <si>
    <t>Unsere Produkte verfügen über eine Integration von Sensoren und Aktoren.</t>
  </si>
  <si>
    <t>Unsere Produkte können kommunizieren oder sind mit anderen Systemen verbunden.</t>
  </si>
  <si>
    <t>Die Produkte verfügen über Funktionalitäten zu Datenspeicherung und Informationsaustausch.</t>
  </si>
  <si>
    <t>Das Monitoring der Funktionalität unserer Produkte ist möglich.</t>
  </si>
  <si>
    <t>Wir bieten zu unseren Produkten neue oder weitere produktbezogene IT-Dienstleistungen an.</t>
  </si>
  <si>
    <t xml:space="preserve">Die Geschäftsmodelle rund um unsere Produkte schließen ausführliche Beratung, Anpassungen an Kundenwünsche und produktbezogene Dienstleitung ein. </t>
  </si>
  <si>
    <t xml:space="preserve">Ergänzungen </t>
  </si>
  <si>
    <t>Wir beschäftigen uns darüberhinaus mit folgenden Aspekten und Fragestellungen zu Industrie 4.0:</t>
  </si>
  <si>
    <t>Anforderungen</t>
  </si>
  <si>
    <t>Angaben des Softwareanbieters:</t>
  </si>
  <si>
    <r>
      <t xml:space="preserve">Diese Anforderungen haben wir an das neue ERP-System:
</t>
    </r>
    <r>
      <rPr>
        <b/>
        <sz val="10"/>
        <color rgb="FFD84E4E"/>
        <rFont val="Calibri Light"/>
        <family val="2"/>
        <scheme val="major"/>
      </rPr>
      <t>- Bitte mit "x" markieren, pro Zeile nur eine Markierung!</t>
    </r>
  </si>
  <si>
    <t>6.1</t>
  </si>
  <si>
    <t>Funktionale Anforderungen</t>
  </si>
  <si>
    <t>Muss</t>
  </si>
  <si>
    <t>Kann</t>
  </si>
  <si>
    <t>Nicht benötigt</t>
  </si>
  <si>
    <t>ST</t>
  </si>
  <si>
    <t>ZM</t>
  </si>
  <si>
    <t>DA</t>
  </si>
  <si>
    <t>IP</t>
  </si>
  <si>
    <t>NU</t>
  </si>
  <si>
    <t>AU</t>
  </si>
  <si>
    <t>Kommentar</t>
  </si>
  <si>
    <t>Vertrieb</t>
  </si>
  <si>
    <t>CRM</t>
  </si>
  <si>
    <t>Angebotserstellung</t>
  </si>
  <si>
    <t>Absatzplanung</t>
  </si>
  <si>
    <t>Umsatzplanung</t>
  </si>
  <si>
    <t>Preisermittlung</t>
  </si>
  <si>
    <t>Rahmenverträge</t>
  </si>
  <si>
    <t>Mobile Datenerfassung</t>
  </si>
  <si>
    <t>E-Commerce / Web-Shop</t>
  </si>
  <si>
    <t>Sanktionslistenprüfung</t>
  </si>
  <si>
    <t>Weitere funktionale Anforderungen im Bereich Vertrieb:</t>
  </si>
  <si>
    <t>Auftragsabwicklung</t>
  </si>
  <si>
    <t>Rahmenaufträge</t>
  </si>
  <si>
    <t>Aufträge</t>
  </si>
  <si>
    <t>Lieferscheine</t>
  </si>
  <si>
    <t>Speditionsaufträge</t>
  </si>
  <si>
    <t>Versandkostenermittlung</t>
  </si>
  <si>
    <t>Retourenverwaltung</t>
  </si>
  <si>
    <t>Rücksendeverfolgung</t>
  </si>
  <si>
    <t>Exportabwicklung</t>
  </si>
  <si>
    <t>Meldungen zum Warenverkehr</t>
  </si>
  <si>
    <t>Intrastat</t>
  </si>
  <si>
    <t>Weitere funktionale Anforderungen im Bereich Auftragsabwicklung:</t>
  </si>
  <si>
    <t>Fakturierung</t>
  </si>
  <si>
    <t xml:space="preserve">Rechnungen </t>
  </si>
  <si>
    <t xml:space="preserve">Elektronische Rechnungen </t>
  </si>
  <si>
    <t xml:space="preserve">Sammelrechnungen </t>
  </si>
  <si>
    <t>Pro-forma-Rechnung</t>
  </si>
  <si>
    <t xml:space="preserve">Gutschriften </t>
  </si>
  <si>
    <t>Weitere funktionale Anforderungen im Bereich Fakturierung:</t>
  </si>
  <si>
    <t>Bestellvorschläge</t>
  </si>
  <si>
    <t>Lohnfertigungsvorschläge</t>
  </si>
  <si>
    <t>Umlagerungsvorschläge</t>
  </si>
  <si>
    <t xml:space="preserve">Ausschreibungen </t>
  </si>
  <si>
    <t xml:space="preserve">Anfragen </t>
  </si>
  <si>
    <t xml:space="preserve">Bestellungen </t>
  </si>
  <si>
    <t>Lieferantenanalyse</t>
  </si>
  <si>
    <t xml:space="preserve">SRM (Supplier Relationship Management) </t>
  </si>
  <si>
    <t>Weitere funktionale Anforderungen im Bereich Einkauf:</t>
  </si>
  <si>
    <t>Materialwirtschaft</t>
  </si>
  <si>
    <t>Mehrlagerverwaltung</t>
  </si>
  <si>
    <t>Konsignationslager</t>
  </si>
  <si>
    <t>Chargen-/Seriennummernverwaltung</t>
  </si>
  <si>
    <t>Inventur</t>
  </si>
  <si>
    <t>Disposition</t>
  </si>
  <si>
    <t>Materialbedarfsplanung</t>
  </si>
  <si>
    <t>Weitere funktionale Anforderungen im Bereich Materialwirtschaft:</t>
  </si>
  <si>
    <t>Fertigung</t>
  </si>
  <si>
    <t>Produktionsplanung und -steuerung</t>
  </si>
  <si>
    <t>Kapazitätsplanung</t>
  </si>
  <si>
    <t>Engpassplanung</t>
  </si>
  <si>
    <t>Produktkonfiguration</t>
  </si>
  <si>
    <t xml:space="preserve">Variantenmanagement </t>
  </si>
  <si>
    <t xml:space="preserve">Fertigungslisten </t>
  </si>
  <si>
    <t>Fertigungsvorschläge</t>
  </si>
  <si>
    <t>Betriebsaufträge</t>
  </si>
  <si>
    <t xml:space="preserve">Rückmeldungen </t>
  </si>
  <si>
    <t>Lohnfertigung</t>
  </si>
  <si>
    <t>Verlängerte Werkbank / Fremdfertigung</t>
  </si>
  <si>
    <t xml:space="preserve">Kuppelproduktion </t>
  </si>
  <si>
    <t>APS</t>
  </si>
  <si>
    <t xml:space="preserve">Grafische Feinplanung </t>
  </si>
  <si>
    <t>CAD-Integration</t>
  </si>
  <si>
    <t xml:space="preserve">PLM-Integration </t>
  </si>
  <si>
    <t>Weitere funktionale Anforderungen im Bereich Fertigung:</t>
  </si>
  <si>
    <t xml:space="preserve">Servicemanagement </t>
  </si>
  <si>
    <t>Vor-Ort-Service</t>
  </si>
  <si>
    <t xml:space="preserve">Regelmäßige Dienstleistungen und Wartungen </t>
  </si>
  <si>
    <t xml:space="preserve">Reparaturen </t>
  </si>
  <si>
    <t>Weitere funktionale Anforderungen im Bereich Service:</t>
  </si>
  <si>
    <t xml:space="preserve">Kalkulation </t>
  </si>
  <si>
    <t xml:space="preserve">Vorkalkulation </t>
  </si>
  <si>
    <t xml:space="preserve">Mitlaufende Kalkulation </t>
  </si>
  <si>
    <t xml:space="preserve">Nachkalkulation </t>
  </si>
  <si>
    <t>Weitere funktionale Anforderungen im Bereich Kalkulation:</t>
  </si>
  <si>
    <t xml:space="preserve">Finanzbuchhaltung </t>
  </si>
  <si>
    <t xml:space="preserve">Buchungen </t>
  </si>
  <si>
    <t xml:space="preserve">Zahlungsverkehr </t>
  </si>
  <si>
    <t>Auslandszahlungsverkehr</t>
  </si>
  <si>
    <t xml:space="preserve">Mahnwesen </t>
  </si>
  <si>
    <t>Offene-Posten-Verwaltung</t>
  </si>
  <si>
    <t>Umsatzsteuervoranmeldung</t>
  </si>
  <si>
    <t xml:space="preserve">Steuern </t>
  </si>
  <si>
    <t xml:space="preserve">DATEV-Schnittstelle </t>
  </si>
  <si>
    <t xml:space="preserve">ELSTER-Schnittstelle </t>
  </si>
  <si>
    <t>Weitere funktionale Anforderungen im Bereich Finanzbuchhaltung:</t>
  </si>
  <si>
    <t xml:space="preserve">Anlagenbuchhaltung </t>
  </si>
  <si>
    <t xml:space="preserve">Abschreibungen </t>
  </si>
  <si>
    <t>Anlagenhistorie</t>
  </si>
  <si>
    <t xml:space="preserve">Anlagenvermögen </t>
  </si>
  <si>
    <t>Weitere funktionale Anforderungen im Bereich Anlagenbuchhaltung:</t>
  </si>
  <si>
    <t>Ist- und Plankostenverrechnung</t>
  </si>
  <si>
    <t>Voll- und Grenzkostenverrechnung</t>
  </si>
  <si>
    <t xml:space="preserve">Kostenartenrechnung </t>
  </si>
  <si>
    <t xml:space="preserve">Kostenträgerrechnung </t>
  </si>
  <si>
    <t xml:space="preserve">Deckungsbeitragsrechnung </t>
  </si>
  <si>
    <t xml:space="preserve">Projektkostenrechnung </t>
  </si>
  <si>
    <t>Weitere funktionale Anforderungen im Bereich Kostenrechnung:</t>
  </si>
  <si>
    <t xml:space="preserve">Controlling </t>
  </si>
  <si>
    <t>Weitere funktionale Anforderungen im Bereich Controlling:</t>
  </si>
  <si>
    <t xml:space="preserve">Business Intelligence </t>
  </si>
  <si>
    <t>Weitere funktionale Anforderungen im Bereich Business Intelligence:</t>
  </si>
  <si>
    <t xml:space="preserve">Konzernrechnungslegung </t>
  </si>
  <si>
    <t>Konsolidierung von mehreren Unternehmen</t>
  </si>
  <si>
    <t>Abbildung von Konzernstrukturen</t>
  </si>
  <si>
    <t>Datenaustausch von Finanzdaten</t>
  </si>
  <si>
    <t>Weitere funktionale Anforderungen im Bereich Konzernrechnungslegung:</t>
  </si>
  <si>
    <t>Personalwesen / HR</t>
  </si>
  <si>
    <t>Lohn- und Gehaltsabrechnung</t>
  </si>
  <si>
    <t>Zeiterfassung</t>
  </si>
  <si>
    <t>Personaleinsatzplanung</t>
  </si>
  <si>
    <t xml:space="preserve">Reiseabrechnung </t>
  </si>
  <si>
    <t>Weitere funktionale Anforderungen im Bereich Personalwesen / HR:</t>
  </si>
  <si>
    <t>Multisite</t>
  </si>
  <si>
    <t>Weitere funktionale Anforderungen im Bereich Multisite:</t>
  </si>
  <si>
    <t>EDI (Electronic Data Interchange)</t>
  </si>
  <si>
    <t>EDIFACT</t>
  </si>
  <si>
    <t>ANSI X. 12</t>
  </si>
  <si>
    <t>VDA</t>
  </si>
  <si>
    <t>ODETTE</t>
  </si>
  <si>
    <t>Weitere funktionale Anforderungen im Bereich EDI:</t>
  </si>
  <si>
    <t>DMS (Dokumenten-Management-System)</t>
  </si>
  <si>
    <t>Weitere funktionale Anforderungen im Bereich DMS:</t>
  </si>
  <si>
    <t>BPM (Business Process Management)</t>
  </si>
  <si>
    <t>Weitere funktionale Anforderungen im Bereich BPM:</t>
  </si>
  <si>
    <t>Summe</t>
  </si>
  <si>
    <t>Erfüllungsgrad</t>
  </si>
  <si>
    <t>Summe aller funktionalen Anforderungen</t>
  </si>
  <si>
    <t>6.2</t>
  </si>
  <si>
    <t>Nicht-funktionale Anforderungen</t>
  </si>
  <si>
    <t>Angaben des Softwareanbieters:
Kommentar:</t>
  </si>
  <si>
    <t>Internationalität</t>
  </si>
  <si>
    <t>Das System soll für folgende Länder lokalisiert sein:</t>
  </si>
  <si>
    <t>Das System soll in folgenden Sprachen verfügbar sein:</t>
  </si>
  <si>
    <t>Mehrwährungsfähigkeit ja/nein</t>
  </si>
  <si>
    <t>Customizing</t>
  </si>
  <si>
    <t>Durchführung von Anpassungen nur durch den ERP-Anbieter möglich</t>
  </si>
  <si>
    <t>Durchführung von Anpassungen durch User möglich</t>
  </si>
  <si>
    <t>Weitere nicht-funktionale Anforderungen:</t>
  </si>
  <si>
    <t>Projekt</t>
  </si>
  <si>
    <t>Das sind die Rahmenbedingungen für unser ERP-Projekt:</t>
  </si>
  <si>
    <t>7.1</t>
  </si>
  <si>
    <t>Rahmenbedingungen &amp; Ziele</t>
  </si>
  <si>
    <t>Auslöser für die Suche nach einem neuen ERP-System (Ausgangssituation, Gründe, aktuelle Probleme):</t>
  </si>
  <si>
    <t>Mit der Einführung eines neuen ERP-Systems verfolgen wir folgende Ziele:</t>
  </si>
  <si>
    <t>7.2</t>
  </si>
  <si>
    <t>Meilensteine &amp; Durchlaufzeit</t>
  </si>
  <si>
    <t>Das ERP-Projekt ist mit folgenden Meilensteinen terminiert (Angaben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</si>
  <si>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</si>
  <si>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</si>
  <si>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</si>
  <si>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</si>
  <si>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</si>
  <si>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</si>
  <si>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</si>
  <si>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</si>
  <si>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</si>
  <si>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</si>
  <si>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</si>
  <si>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</si>
  <si>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</si>
  <si>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</si>
  <si>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</si>
  <si>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</si>
  <si>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</si>
  <si>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Integrationsstests</t>
  </si>
  <si>
    <t>g) User Schulung</t>
  </si>
  <si>
    <t>h) Go Live</t>
  </si>
  <si>
    <t>5. KVP (Kontinuierlicher Verbesserungsprozess)</t>
  </si>
  <si>
    <t>7.3</t>
  </si>
  <si>
    <t>Budget und Anzahl der Anwender</t>
  </si>
  <si>
    <t>Folgendes Budget steht zur Verfügung (EUR):</t>
  </si>
  <si>
    <t>Anzahl der geplanten Anwender:</t>
  </si>
  <si>
    <t>Anzahl abzubildender Unternehmen (=Mandanten):</t>
  </si>
  <si>
    <t>Anzahl User:</t>
  </si>
  <si>
    <t>Anzahl BDE Terminals:</t>
  </si>
  <si>
    <t>Anzahl Scanner:</t>
  </si>
  <si>
    <t>Anzahl Mobile Clients:</t>
  </si>
  <si>
    <t>7.4</t>
  </si>
  <si>
    <t>Projektteam</t>
  </si>
  <si>
    <t>Angaben zum Projektteam</t>
  </si>
  <si>
    <t>Verantwortlich in der Geschäftsleitung:</t>
  </si>
  <si>
    <t>Vertretung:</t>
  </si>
  <si>
    <t>Projektleitung:</t>
  </si>
  <si>
    <t>Teilnehmer/in Lenkungsausschuss:</t>
  </si>
  <si>
    <t>Key User</t>
  </si>
  <si>
    <t>Vertrieb / Marketing:</t>
  </si>
  <si>
    <t>Verkauf:</t>
  </si>
  <si>
    <t>Entwicklung:</t>
  </si>
  <si>
    <t>Produktion:</t>
  </si>
  <si>
    <t>Materialwirtschaft / Logistik:</t>
  </si>
  <si>
    <t>Beschaffung:</t>
  </si>
  <si>
    <t>Finanzen:</t>
  </si>
  <si>
    <t>Angaben des Softwareanbieters</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</si>
  <si>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</si>
  <si>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Diese Informationen sollten ERP-Anbieter beispielsweise bereitstellen:</t>
  </si>
  <si>
    <t>8.1</t>
  </si>
  <si>
    <t>Informationen zum Softwarehersteller</t>
  </si>
  <si>
    <t>Anzahl Mitarbeiter:</t>
  </si>
  <si>
    <t>Anzahl Kunden:</t>
  </si>
  <si>
    <t>Eigenkapitalquote:</t>
  </si>
  <si>
    <t>Weitere Informationen:</t>
  </si>
  <si>
    <t>8.2</t>
  </si>
  <si>
    <t>Informationen zum Dienstleister / Implementierungspartner</t>
  </si>
  <si>
    <t>8.3</t>
  </si>
  <si>
    <t>Informationen zum Produkt</t>
  </si>
  <si>
    <t>Seit wann ist das Produkt am Markt:</t>
  </si>
  <si>
    <t>Aktuelle Version:</t>
  </si>
  <si>
    <t>Anzahl Installationen:</t>
  </si>
  <si>
    <t>8.4</t>
  </si>
  <si>
    <t>Informationen zum Leistungsangebot</t>
  </si>
  <si>
    <t>Implementierung:</t>
  </si>
  <si>
    <t>Customizing:</t>
  </si>
  <si>
    <t>Dokumentation:</t>
  </si>
  <si>
    <t>Schulung:</t>
  </si>
  <si>
    <t>Updates:</t>
  </si>
  <si>
    <t>Wartung:</t>
  </si>
  <si>
    <t>Dienstleistungen:</t>
  </si>
  <si>
    <t>8.5</t>
  </si>
  <si>
    <t>Informationen zur Einführungsmethodik und Einführungsdauer</t>
  </si>
  <si>
    <t>Einführungsmethodik:</t>
  </si>
  <si>
    <t>Durchschnittliche Einführungsdauer:</t>
  </si>
  <si>
    <t>8.6</t>
  </si>
  <si>
    <t>Preis- und Updatepolitik</t>
  </si>
  <si>
    <t>z.B. Unterscheidung von Patches, Minor Releases und Major Releases, Wie oft gibt es neue Versionen oder Releasewechsel? Wann ist eine Migration erforderlich?, Wie hoch ist der Diensleistungsaufwand?</t>
  </si>
  <si>
    <t>8.7</t>
  </si>
  <si>
    <t>Branchenbezogene Referenzen</t>
  </si>
  <si>
    <t>Angabe von Referenzkunden:</t>
  </si>
  <si>
    <t>Erfahrungsaustausch mit Referenzkunden möglich:</t>
  </si>
  <si>
    <t>8.8</t>
  </si>
  <si>
    <t>Informationen zu Zukunftsstrategien</t>
  </si>
  <si>
    <t>z.B. Entwicklungsroadmap, Schwerpunkte, Technologien etc.</t>
  </si>
  <si>
    <t>KF</t>
  </si>
  <si>
    <t>ST = Im Standard enthalten | ZM = Zusatzmodul | DA = Drittanbieter | KF = Konfiguration, releasekonform / upgradesicher | IP = Individualprogrammierung (im Kern) | NU = Nicht über ERP-System umsetzbar | AU = Anforderung unklar / Klärung notwendig</t>
  </si>
  <si>
    <r>
      <t xml:space="preserve">Erfüllung der Anforderungen  </t>
    </r>
    <r>
      <rPr>
        <b/>
        <sz val="11"/>
        <color rgb="FFD84E4E"/>
        <rFont val="Calibri Light"/>
        <family val="2"/>
        <scheme val="major"/>
      </rPr>
      <t>- Bitte mit "x" markieren, pro Zeile nur eine Markierung!</t>
    </r>
    <r>
      <rPr>
        <b/>
        <sz val="11"/>
        <color theme="0"/>
        <rFont val="Calibri Light"/>
        <family val="2"/>
        <scheme val="major"/>
      </rPr>
      <t xml:space="preserve">
</t>
    </r>
    <r>
      <rPr>
        <sz val="8"/>
        <color theme="0"/>
        <rFont val="Calibri Light"/>
        <family val="2"/>
        <scheme val="major"/>
      </rPr>
      <t>ST = Im Standard enthalten | ZM = Zusatzmodul | DA = Drittanbieter | KF = Konfiguration, releasekonform / upgradesicher | 
IP = Individualprogrammierung (im Kern) | NU = Nicht über ERP-System umsetzbar | AU = Anforderung unklar / Klärung notwendig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</si>
</sst>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28">
    <font>
      <sz val="11"/>
      <color theme="1"/>
      <name val="Calibri"/>
      <family val="2"/>
      <scheme val="minor"/>
    </font>
    <font>
      <sz val="10"/>
      <name val="Arial"/>
      <family val="2"/>
    </font>
    <font>
      <sz val="11"/>
      <color theme="1"/>
      <name val="Calibri Light"/>
      <family val="2"/>
      <scheme val="major"/>
    </font>
    <font>
      <sz val="10"/>
      <color theme="1"/>
      <name val="Calibri Light"/>
      <family val="2"/>
      <scheme val="major"/>
    </font>
    <font>
      <b/>
      <sz val="10"/>
      <color theme="1"/>
      <name val="Calibri Light"/>
      <family val="2"/>
      <scheme val="major"/>
    </font>
    <font>
      <sz val="8"/>
      <color theme="1"/>
      <name val="Calibri Light"/>
      <family val="2"/>
      <scheme val="major"/>
    </font>
    <font>
      <b/>
      <sz val="10"/>
      <name val="Calibri Light"/>
      <family val="2"/>
      <scheme val="major"/>
    </font>
    <font>
      <sz val="10"/>
      <name val="Calibri Light"/>
      <family val="2"/>
      <scheme val="major"/>
    </font>
    <font>
      <b/>
      <sz val="10"/>
      <color theme="0"/>
      <name val="Calibri Light"/>
      <family val="2"/>
      <scheme val="major"/>
    </font>
    <font>
      <sz val="10"/>
      <color theme="0"/>
      <name val="Calibri Light"/>
      <family val="2"/>
      <scheme val="major"/>
    </font>
    <font>
      <b/>
      <sz val="11"/>
      <color theme="0"/>
      <name val="Calibri Light"/>
      <family val="2"/>
      <scheme val="major"/>
    </font>
    <font>
      <b/>
      <sz val="8"/>
      <name val="Calibri Light"/>
      <family val="2"/>
      <scheme val="major"/>
    </font>
    <font>
      <b/>
      <sz val="14"/>
      <name val="Calibri Light"/>
      <family val="2"/>
      <scheme val="major"/>
    </font>
    <font>
      <sz val="9"/>
      <color rgb="FF000000"/>
      <name val="Docs-Calibri"/>
    </font>
    <font>
      <sz val="11"/>
      <color theme="1"/>
      <name val="Calibri"/>
      <family val="2"/>
      <scheme val="minor"/>
    </font>
    <font>
      <b/>
      <sz val="9"/>
      <color theme="1"/>
      <name val="Calibri Light"/>
      <family val="2"/>
      <scheme val="major"/>
    </font>
    <font>
      <sz val="9"/>
      <color theme="0"/>
      <name val="Calibri Light"/>
      <family val="2"/>
      <scheme val="major"/>
    </font>
    <font>
      <sz val="8"/>
      <color theme="0"/>
      <name val="Calibri Light"/>
      <family val="2"/>
      <scheme val="major"/>
    </font>
    <font>
      <b/>
      <sz val="9"/>
      <color theme="0"/>
      <name val="Calibri Light"/>
      <family val="2"/>
      <scheme val="major"/>
    </font>
    <font>
      <sz val="9"/>
      <name val="Calibri Light"/>
      <family val="2"/>
      <scheme val="major"/>
    </font>
    <font>
      <b/>
      <sz val="11"/>
      <color rgb="FFD84E4E"/>
      <name val="Calibri Light"/>
      <family val="2"/>
      <scheme val="major"/>
    </font>
    <font>
      <sz val="10"/>
      <color theme="1"/>
      <name val="Calibri"/>
      <family val="2"/>
      <scheme val="minor"/>
    </font>
    <font>
      <b/>
      <sz val="10"/>
      <color rgb="FFD84E4E"/>
      <name val="Calibri Light"/>
      <family val="2"/>
      <scheme val="major"/>
    </font>
    <font>
      <b/>
      <sz val="11"/>
      <name val="Calibri Light"/>
      <family val="2"/>
      <scheme val="major"/>
    </font>
    <font>
      <sz val="11"/>
      <name val="Calibri Light"/>
      <family val="2"/>
      <scheme val="major"/>
    </font>
    <font>
      <sz val="8"/>
      <name val="Calibri Light"/>
      <family val="2"/>
      <scheme val="major"/>
    </font>
    <font>
      <b/>
      <sz val="9"/>
      <color rgb="FF000000"/>
      <name val="Calibri Light"/>
      <family val="2"/>
    </font>
    <font>
      <b/>
      <sz val="9"/>
      <color rgb="FFFFFFFF"/>
      <name val="Calibri Light"/>
      <family val="2"/>
    </font>
  </fonts>
  <fills count="16">
    <fill>
      <patternFill patternType="none"/>
    </fill>
    <fill>
      <patternFill patternType="gray125"/>
    </fill>
    <fill>
      <patternFill patternType="solid">
        <fgColor rgb="FF008BD0"/>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rgb="FF006296"/>
        <bgColor indexed="64"/>
      </patternFill>
    </fill>
    <fill>
      <patternFill patternType="solid">
        <fgColor rgb="FF59B7E0"/>
        <bgColor indexed="64"/>
      </patternFill>
    </fill>
    <fill>
      <patternFill patternType="solid">
        <fgColor rgb="FFA0A0A0"/>
        <bgColor indexed="64"/>
      </patternFill>
    </fill>
    <fill>
      <patternFill patternType="solid">
        <fgColor theme="0" tint="-4.9989318521683403E-2"/>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
      <patternFill patternType="solid">
        <fgColor rgb="FF006296"/>
        <bgColor rgb="FFFFFFFF"/>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xf numFmtId="44" fontId="14" fillId="0" borderId="0" applyFont="0" applyFill="0" applyBorder="0" applyAlignment="0" applyProtection="0"/>
  </cellStyleXfs>
  <cellXfs count="118">
    <xf numFmtId="0" fontId="0" fillId="0" borderId="0" xfId="0"/>
    <xf numFmtId="0" fontId="2" fillId="0" borderId="0" xfId="0" applyFont="1" applyBorder="1"/>
    <xf numFmtId="0" fontId="3" fillId="0" borderId="0" xfId="0" applyFont="1" applyBorder="1" applyAlignment="1">
      <alignment horizontal="left" vertical="top" wrapText="1"/>
    </xf>
    <xf numFmtId="0" fontId="3" fillId="0" borderId="0" xfId="0" applyFont="1" applyBorder="1" applyAlignment="1">
      <alignment vertical="center"/>
    </xf>
    <xf numFmtId="0" fontId="3" fillId="0" borderId="0" xfId="0" applyFont="1" applyFill="1" applyBorder="1" applyAlignment="1">
      <alignment horizontal="left" vertical="top" wrapText="1"/>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applyAlignment="1">
      <alignment vertical="top"/>
    </xf>
    <xf numFmtId="0" fontId="2" fillId="0" borderId="0" xfId="0" applyFont="1" applyBorder="1" applyAlignment="1"/>
    <xf numFmtId="0" fontId="8" fillId="0" borderId="0" xfId="0" applyFont="1" applyFill="1" applyBorder="1" applyAlignment="1">
      <alignment horizontal="left" vertical="top"/>
    </xf>
    <xf numFmtId="0" fontId="8" fillId="2" borderId="0" xfId="0" applyFont="1" applyFill="1" applyBorder="1" applyAlignment="1">
      <alignment horizontal="left" vertical="top"/>
    </xf>
    <xf numFmtId="0" fontId="8" fillId="2" borderId="0" xfId="0" applyFont="1" applyFill="1" applyBorder="1" applyAlignment="1">
      <alignment horizontal="left" vertical="top" wrapText="1"/>
    </xf>
    <xf numFmtId="0" fontId="8" fillId="3" borderId="0" xfId="0" applyFont="1" applyFill="1" applyBorder="1" applyAlignment="1">
      <alignment horizontal="left" vertical="top"/>
    </xf>
    <xf numFmtId="0" fontId="8" fillId="3" borderId="0" xfId="0" applyFont="1" applyFill="1" applyBorder="1" applyAlignment="1">
      <alignment horizontal="left" vertical="top" wrapText="1"/>
    </xf>
    <xf numFmtId="49" fontId="4" fillId="0" borderId="0" xfId="0" applyNumberFormat="1" applyFont="1" applyFill="1" applyBorder="1" applyAlignment="1">
      <alignment vertical="top"/>
    </xf>
    <xf numFmtId="0" fontId="4" fillId="0" borderId="0" xfId="0" applyFont="1" applyFill="1" applyBorder="1" applyAlignment="1">
      <alignment horizontal="left" vertical="top" wrapText="1"/>
    </xf>
    <xf numFmtId="0" fontId="3" fillId="0" borderId="0" xfId="0" applyFont="1" applyFill="1" applyBorder="1" applyAlignment="1">
      <alignment wrapText="1"/>
    </xf>
    <xf numFmtId="49" fontId="4" fillId="4" borderId="0" xfId="0" applyNumberFormat="1" applyFont="1" applyFill="1" applyBorder="1" applyAlignment="1">
      <alignment vertical="top"/>
    </xf>
    <xf numFmtId="0" fontId="3" fillId="4" borderId="0" xfId="0" applyFont="1" applyFill="1" applyBorder="1" applyAlignment="1">
      <alignment wrapText="1"/>
    </xf>
    <xf numFmtId="0" fontId="8" fillId="3" borderId="0" xfId="0" applyFont="1" applyFill="1" applyBorder="1" applyAlignment="1">
      <alignment wrapText="1"/>
    </xf>
    <xf numFmtId="0" fontId="2" fillId="0" borderId="0" xfId="0" applyFont="1" applyFill="1" applyBorder="1" applyAlignment="1"/>
    <xf numFmtId="0" fontId="2" fillId="0" borderId="0"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center" wrapText="1"/>
    </xf>
    <xf numFmtId="0" fontId="8"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0" applyFont="1" applyFill="1" applyBorder="1" applyAlignment="1">
      <alignment wrapText="1"/>
    </xf>
    <xf numFmtId="0" fontId="8" fillId="8" borderId="0" xfId="0" applyFont="1" applyFill="1" applyBorder="1" applyAlignment="1">
      <alignment horizontal="left" vertical="top"/>
    </xf>
    <xf numFmtId="0" fontId="8" fillId="8" borderId="0" xfId="0" applyFont="1" applyFill="1" applyBorder="1" applyAlignment="1">
      <alignment horizontal="left" vertical="top" wrapText="1"/>
    </xf>
    <xf numFmtId="0" fontId="8" fillId="8" borderId="0" xfId="0" applyFont="1" applyFill="1" applyBorder="1" applyAlignment="1">
      <alignment wrapText="1"/>
    </xf>
    <xf numFmtId="0" fontId="8" fillId="0" borderId="0" xfId="0" applyFont="1" applyFill="1" applyBorder="1" applyAlignment="1">
      <alignment wrapText="1"/>
    </xf>
    <xf numFmtId="0" fontId="8" fillId="9" borderId="0" xfId="0" applyFont="1" applyFill="1" applyBorder="1" applyAlignment="1">
      <alignment horizontal="left" vertical="top"/>
    </xf>
    <xf numFmtId="0" fontId="8" fillId="9" borderId="0" xfId="0" applyFont="1" applyFill="1" applyBorder="1" applyAlignment="1">
      <alignment horizontal="left" vertical="top" wrapText="1"/>
    </xf>
    <xf numFmtId="0" fontId="8" fillId="9" borderId="0" xfId="0" applyFont="1" applyFill="1" applyBorder="1" applyAlignment="1">
      <alignment wrapText="1"/>
    </xf>
    <xf numFmtId="0" fontId="8" fillId="2" borderId="0" xfId="0" applyFont="1" applyFill="1" applyBorder="1" applyAlignment="1">
      <alignment wrapText="1"/>
    </xf>
    <xf numFmtId="0" fontId="3" fillId="0" borderId="0" xfId="0" applyFont="1" applyFill="1" applyBorder="1" applyAlignment="1">
      <alignment vertical="top"/>
    </xf>
    <xf numFmtId="0" fontId="11"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4" fillId="0" borderId="0" xfId="0" applyFont="1" applyBorder="1" applyAlignment="1">
      <alignment horizontal="left" vertical="top" wrapText="1"/>
    </xf>
    <xf numFmtId="0" fontId="2" fillId="11" borderId="0" xfId="0" applyFont="1" applyFill="1" applyBorder="1"/>
    <xf numFmtId="0" fontId="4" fillId="4" borderId="0" xfId="0" applyFont="1" applyFill="1" applyBorder="1" applyAlignment="1">
      <alignment vertical="top" wrapText="1"/>
    </xf>
    <xf numFmtId="0" fontId="10" fillId="6" borderId="0" xfId="0" applyFont="1" applyFill="1" applyBorder="1" applyAlignment="1">
      <alignment vertical="top"/>
    </xf>
    <xf numFmtId="0" fontId="8" fillId="12" borderId="0" xfId="0" applyFont="1" applyFill="1" applyBorder="1" applyAlignment="1">
      <alignment horizontal="left" vertical="top"/>
    </xf>
    <xf numFmtId="0" fontId="8" fillId="12" borderId="0" xfId="0" applyFont="1" applyFill="1" applyBorder="1" applyAlignment="1">
      <alignment horizontal="left" vertical="top" wrapText="1"/>
    </xf>
    <xf numFmtId="0" fontId="8" fillId="12" borderId="0" xfId="0" applyFont="1" applyFill="1" applyBorder="1" applyAlignment="1">
      <alignment wrapText="1"/>
    </xf>
    <xf numFmtId="0" fontId="10" fillId="6" borderId="0" xfId="0" applyFont="1" applyFill="1" applyBorder="1" applyAlignment="1">
      <alignment horizontal="left"/>
    </xf>
    <xf numFmtId="0" fontId="13" fillId="0" borderId="0" xfId="0" applyFont="1"/>
    <xf numFmtId="0" fontId="8" fillId="7" borderId="0" xfId="0" applyFont="1" applyFill="1" applyBorder="1" applyAlignment="1">
      <alignment horizontal="left" vertical="top"/>
    </xf>
    <xf numFmtId="0" fontId="8" fillId="7" borderId="0" xfId="0" applyFont="1" applyFill="1" applyBorder="1" applyAlignment="1">
      <alignment horizontal="left" vertical="top" wrapText="1"/>
    </xf>
    <xf numFmtId="0" fontId="10" fillId="7" borderId="0" xfId="0" applyFont="1" applyFill="1" applyBorder="1" applyAlignment="1">
      <alignment horizontal="left"/>
    </xf>
    <xf numFmtId="0" fontId="2" fillId="0" borderId="0" xfId="0" applyFont="1" applyBorder="1" applyAlignment="1">
      <alignment wrapText="1"/>
    </xf>
    <xf numFmtId="49" fontId="4" fillId="0" borderId="0" xfId="0" applyNumberFormat="1" applyFont="1" applyFill="1" applyBorder="1" applyAlignment="1">
      <alignment vertical="top" wrapText="1"/>
    </xf>
    <xf numFmtId="0" fontId="2" fillId="0" borderId="0" xfId="0" applyFont="1" applyFill="1" applyBorder="1" applyAlignment="1">
      <alignment wrapText="1"/>
    </xf>
    <xf numFmtId="0" fontId="18" fillId="6" borderId="1" xfId="0" applyFont="1" applyFill="1" applyBorder="1" applyAlignment="1">
      <alignment horizontal="center" vertical="center"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6" fillId="1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23" fillId="13"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23" fillId="14" borderId="1" xfId="0" applyFont="1" applyFill="1" applyBorder="1" applyAlignment="1">
      <alignment horizontal="center" vertical="center" wrapText="1"/>
    </xf>
    <xf numFmtId="0" fontId="8" fillId="0" borderId="0" xfId="0" applyFont="1" applyFill="1" applyBorder="1" applyAlignment="1">
      <alignment horizontal="left" vertical="top" wrapText="1"/>
    </xf>
    <xf numFmtId="49" fontId="4" fillId="4" borderId="0" xfId="0" applyNumberFormat="1" applyFont="1" applyFill="1" applyBorder="1" applyAlignment="1">
      <alignment vertical="center" wrapText="1"/>
    </xf>
    <xf numFmtId="0" fontId="4" fillId="4" borderId="0" xfId="0" applyFont="1" applyFill="1" applyBorder="1" applyAlignment="1">
      <alignment horizontal="left" vertical="center" wrapText="1"/>
    </xf>
    <xf numFmtId="0" fontId="15" fillId="1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15" fillId="14"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0" fillId="6" borderId="0" xfId="0" applyFont="1" applyFill="1" applyBorder="1" applyAlignment="1">
      <alignment vertical="center" wrapText="1"/>
    </xf>
    <xf numFmtId="0" fontId="3" fillId="0" borderId="0" xfId="0" applyFont="1" applyFill="1" applyBorder="1" applyAlignment="1">
      <alignment vertical="top" wrapText="1"/>
    </xf>
    <xf numFmtId="0" fontId="7" fillId="0" borderId="0" xfId="0" applyFont="1" applyFill="1" applyBorder="1" applyAlignment="1" applyProtection="1">
      <alignment horizontal="center" wrapText="1"/>
      <protection locked="0"/>
    </xf>
    <xf numFmtId="0" fontId="24" fillId="0" borderId="0" xfId="0" applyFont="1" applyFill="1" applyBorder="1" applyAlignment="1">
      <alignment wrapText="1"/>
    </xf>
    <xf numFmtId="0" fontId="24" fillId="0" borderId="0" xfId="0" applyFont="1" applyFill="1" applyBorder="1" applyAlignment="1">
      <alignment horizontal="center" wrapText="1"/>
    </xf>
    <xf numFmtId="0" fontId="3" fillId="4"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Border="1" applyAlignment="1">
      <alignment wrapText="1"/>
    </xf>
    <xf numFmtId="0" fontId="16" fillId="6" borderId="0" xfId="0" applyFont="1" applyFill="1" applyBorder="1" applyAlignment="1">
      <alignment horizontal="left" vertical="top" wrapText="1"/>
    </xf>
    <xf numFmtId="49" fontId="4" fillId="4" borderId="0" xfId="0" applyNumberFormat="1" applyFont="1" applyFill="1" applyBorder="1" applyAlignment="1">
      <alignment vertical="top" wrapText="1"/>
    </xf>
    <xf numFmtId="0" fontId="7" fillId="0" borderId="0" xfId="0" applyFont="1" applyFill="1" applyBorder="1" applyAlignment="1">
      <alignment vertical="top" wrapText="1"/>
    </xf>
    <xf numFmtId="0" fontId="6" fillId="0" borderId="0" xfId="0" applyFont="1" applyFill="1" applyBorder="1" applyAlignment="1">
      <alignment vertical="top" wrapText="1"/>
    </xf>
    <xf numFmtId="0" fontId="24" fillId="0" borderId="0" xfId="0" applyFont="1" applyFill="1" applyBorder="1" applyAlignment="1">
      <alignment vertical="top" wrapText="1"/>
    </xf>
    <xf numFmtId="0" fontId="5" fillId="0" borderId="2" xfId="0" applyFont="1" applyBorder="1" applyAlignment="1">
      <alignment horizontal="left" vertical="top" wrapText="1"/>
    </xf>
    <xf numFmtId="0" fontId="5" fillId="0" borderId="0" xfId="0" applyFont="1" applyFill="1" applyBorder="1" applyAlignment="1">
      <alignment vertical="top" wrapText="1"/>
    </xf>
    <xf numFmtId="0" fontId="25" fillId="0" borderId="0" xfId="0" applyFont="1" applyFill="1" applyBorder="1" applyAlignment="1">
      <alignment horizontal="center" vertical="top" wrapText="1"/>
    </xf>
    <xf numFmtId="0" fontId="5" fillId="0" borderId="0" xfId="0" applyFont="1" applyBorder="1" applyAlignment="1">
      <alignment horizontal="left" vertical="top" wrapText="1"/>
    </xf>
    <xf numFmtId="0" fontId="5" fillId="0" borderId="2" xfId="0" applyFont="1" applyFill="1" applyBorder="1" applyAlignment="1">
      <alignment horizontal="left" vertical="top" wrapText="1"/>
    </xf>
    <xf numFmtId="0" fontId="9" fillId="8" borderId="0" xfId="0" applyFont="1" applyFill="1" applyBorder="1" applyAlignment="1">
      <alignment horizontal="center" vertical="top" wrapText="1"/>
    </xf>
    <xf numFmtId="0" fontId="9" fillId="8" borderId="0" xfId="0" applyFont="1" applyFill="1" applyBorder="1" applyAlignment="1">
      <alignment wrapText="1"/>
    </xf>
    <xf numFmtId="0" fontId="5" fillId="0" borderId="2" xfId="0" applyFont="1" applyFill="1" applyBorder="1" applyAlignment="1">
      <alignment vertical="top" wrapText="1"/>
    </xf>
    <xf numFmtId="0" fontId="3" fillId="4" borderId="3" xfId="0" applyFont="1" applyFill="1" applyBorder="1" applyAlignment="1">
      <alignment vertical="top" wrapText="1"/>
    </xf>
    <xf numFmtId="0" fontId="3" fillId="0" borderId="3" xfId="0" applyFont="1" applyFill="1" applyBorder="1" applyAlignment="1">
      <alignment vertical="top" wrapText="1"/>
    </xf>
    <xf numFmtId="0" fontId="5" fillId="0" borderId="2" xfId="0" applyFont="1" applyBorder="1" applyAlignment="1">
      <alignment vertical="top" wrapText="1"/>
    </xf>
    <xf numFmtId="0" fontId="3" fillId="4" borderId="0" xfId="0" applyFont="1" applyFill="1" applyBorder="1" applyAlignment="1">
      <alignment vertical="top" wrapText="1"/>
    </xf>
    <xf numFmtId="0" fontId="10" fillId="8" borderId="0" xfId="0" applyFont="1" applyFill="1" applyBorder="1" applyAlignment="1">
      <alignment horizontal="left"/>
    </xf>
    <xf numFmtId="0" fontId="21" fillId="0" borderId="0" xfId="0" applyFont="1" applyBorder="1" applyAlignment="1" applyProtection="1">
      <alignment horizontal="left" vertical="top"/>
      <protection locked="0"/>
    </xf>
    <xf numFmtId="0" fontId="3" fillId="0" borderId="0" xfId="0" applyFont="1" applyFill="1" applyBorder="1" applyAlignment="1">
      <alignment horizontal="left" wrapText="1"/>
    </xf>
    <xf numFmtId="0" fontId="8" fillId="1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4" fillId="4" borderId="0" xfId="0" applyFont="1" applyFill="1" applyBorder="1" applyAlignment="1">
      <alignment horizontal="left" vertical="top" wrapText="1"/>
    </xf>
    <xf numFmtId="0" fontId="26" fillId="0" borderId="4" xfId="0" applyFont="1" applyFill="1" applyBorder="1" applyAlignment="1">
      <alignment horizontal="center" vertical="top" wrapText="1"/>
    </xf>
    <xf numFmtId="9" fontId="27" fillId="15" borderId="4" xfId="0" applyNumberFormat="1" applyFont="1" applyFill="1" applyBorder="1" applyAlignment="1">
      <alignment horizontal="center" vertical="top" wrapText="1"/>
    </xf>
    <xf numFmtId="0" fontId="6" fillId="0" borderId="0" xfId="0" applyFont="1" applyFill="1" applyBorder="1" applyAlignment="1">
      <alignment horizontal="left" vertical="top" wrapText="1"/>
    </xf>
    <xf numFmtId="0" fontId="6" fillId="0" borderId="0" xfId="0" applyFont="1" applyFill="1" applyBorder="1" applyAlignment="1">
      <alignment horizontal="center"/>
    </xf>
    <xf numFmtId="0" fontId="10" fillId="8" borderId="0" xfId="0" applyFont="1" applyFill="1" applyBorder="1" applyAlignment="1">
      <alignment horizontal="left"/>
    </xf>
    <xf numFmtId="0" fontId="2" fillId="0"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3" fillId="0" borderId="0" xfId="0" applyFont="1" applyFill="1" applyBorder="1" applyAlignment="1">
      <alignment horizontal="left" wrapText="1"/>
    </xf>
    <xf numFmtId="0" fontId="7" fillId="0" borderId="0" xfId="0" applyFont="1" applyFill="1" applyBorder="1" applyAlignment="1">
      <alignment horizontal="left" vertical="top" wrapText="1"/>
    </xf>
    <xf numFmtId="0" fontId="4" fillId="4" borderId="0" xfId="0" applyFont="1" applyFill="1" applyBorder="1" applyAlignment="1">
      <alignment horizontal="left" vertical="top" wrapText="1"/>
    </xf>
    <xf numFmtId="49" fontId="4" fillId="0" borderId="0" xfId="0" applyNumberFormat="1" applyFont="1" applyFill="1" applyBorder="1" applyAlignment="1">
      <alignment horizontal="center" vertical="top" wrapText="1"/>
    </xf>
    <xf numFmtId="0" fontId="2" fillId="0" borderId="0" xfId="0" applyFont="1" applyFill="1" applyBorder="1" applyAlignment="1">
      <alignment horizontal="center" wrapText="1"/>
    </xf>
    <xf numFmtId="0" fontId="2" fillId="12" borderId="0" xfId="0" applyFont="1" applyFill="1" applyBorder="1" applyAlignment="1">
      <alignment horizontal="center" wrapText="1"/>
    </xf>
    <xf numFmtId="0" fontId="21" fillId="0" borderId="0" xfId="0" applyFont="1" applyBorder="1" applyAlignment="1" applyProtection="1">
      <alignment horizontal="left" vertical="top"/>
      <protection locked="0"/>
    </xf>
  </cellXfs>
  <cellStyles count="3">
    <cellStyle name="Standard" xfId="0" builtinId="0"/>
    <cellStyle name="Standard 2" xfId="1" xr:uid="{00000000-0005-0000-0000-000001000000}"/>
    <cellStyle name="Währung 2" xfId="2" xr:uid="{00000000-0005-0000-0000-000002000000}"/>
  </cellStyles>
  <dxfs count="0"/>
  <tableStyles count="0" defaultTableStyle="TableStyleMedium2" defaultPivotStyle="PivotStyleLight16"/>
  <colors>
    <mruColors>
      <color rgb="FF006296"/>
      <color rgb="FFF3A800"/>
      <color rgb="FF35CB66"/>
      <color rgb="FF717171"/>
      <color rgb="FFD84E4E"/>
      <color rgb="FFBDC4CA"/>
      <color rgb="FFDDDDDD"/>
      <color rgb="FFA0A0A0"/>
      <color rgb="FF008BD0"/>
      <color rgb="FF59B7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175258</xdr:colOff>
      <xdr:row>1</xdr:row>
      <xdr:rowOff>30481</xdr:rowOff>
    </xdr:from>
    <xdr:to>
      <xdr:col>2</xdr:col>
      <xdr:colOff>4495258</xdr:colOff>
      <xdr:row>10</xdr:row>
      <xdr:rowOff>1140396</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8178" y="213361"/>
          <a:ext cx="4320000" cy="306063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C35"/>
  <sheetViews>
    <sheetView view="pageLayout" topLeftCell="A16" zoomScaleNormal="100" workbookViewId="0">
      <selection activeCell="B2" sqref="B2"/>
    </sheetView>
  </sheetViews>
  <sheetFormatPr baseColWidth="10" defaultColWidth="11.5546875" defaultRowHeight="14.4"/>
  <cols>
    <col min="1" max="1" width="12.88671875" style="8" customWidth="1"/>
    <col min="2" max="2" width="44.88671875" style="1" customWidth="1"/>
    <col min="3" max="3" width="81.109375" style="1" customWidth="1"/>
  </cols>
  <sheetData>
    <row r="1" spans="1:3">
      <c r="A1" s="107" t="s">
        <v>0</v>
      </c>
      <c r="B1" s="107"/>
      <c r="C1" s="97"/>
    </row>
    <row r="2" spans="1:3" ht="28.95" customHeight="1">
      <c r="A2" s="37" t="s">
        <v>1</v>
      </c>
      <c r="B2" s="37"/>
      <c r="C2" s="106"/>
    </row>
    <row r="3" spans="1:3">
      <c r="A3" s="38" t="s">
        <v>2</v>
      </c>
      <c r="B3" s="39"/>
      <c r="C3" s="106"/>
    </row>
    <row r="4" spans="1:3">
      <c r="A4" s="38" t="s">
        <v>3</v>
      </c>
      <c r="B4" s="39"/>
      <c r="C4" s="106"/>
    </row>
    <row r="5" spans="1:3">
      <c r="A5" s="38" t="s">
        <v>4</v>
      </c>
      <c r="B5" s="39"/>
      <c r="C5" s="106"/>
    </row>
    <row r="6" spans="1:3" ht="14.4" customHeight="1">
      <c r="A6" s="38" t="s">
        <v>5</v>
      </c>
      <c r="B6" s="39"/>
      <c r="C6" s="106"/>
    </row>
    <row r="7" spans="1:3">
      <c r="A7" s="38" t="s">
        <v>6</v>
      </c>
      <c r="B7" s="39"/>
      <c r="C7" s="106"/>
    </row>
    <row r="8" spans="1:3">
      <c r="A8" s="38" t="s">
        <v>7</v>
      </c>
      <c r="B8" s="39"/>
      <c r="C8" s="106"/>
    </row>
    <row r="9" spans="1:3">
      <c r="A9" s="36" t="s">
        <v>8</v>
      </c>
      <c r="B9" s="7"/>
      <c r="C9" s="106"/>
    </row>
    <row r="10" spans="1:3" ht="24" customHeight="1">
      <c r="A10" s="36" t="s">
        <v>9</v>
      </c>
      <c r="B10" s="7"/>
      <c r="C10" s="106"/>
    </row>
    <row r="11" spans="1:3" ht="95.4" customHeight="1">
      <c r="A11" s="36"/>
      <c r="B11" s="7"/>
      <c r="C11" s="106"/>
    </row>
    <row r="12" spans="1:3">
      <c r="A12" s="12">
        <v>1</v>
      </c>
      <c r="B12" s="13" t="s">
        <v>10</v>
      </c>
      <c r="C12" s="19" t="s">
        <v>11</v>
      </c>
    </row>
    <row r="13" spans="1:3" ht="30.6" customHeight="1">
      <c r="A13" s="9"/>
      <c r="B13" s="105" t="s">
        <v>12</v>
      </c>
      <c r="C13" s="105"/>
    </row>
    <row r="14" spans="1:3" ht="27.6">
      <c r="A14" s="9"/>
      <c r="B14" s="101" t="s">
        <v>13</v>
      </c>
      <c r="C14" s="30"/>
    </row>
    <row r="15" spans="1:3">
      <c r="A15" s="17" t="s">
        <v>14</v>
      </c>
      <c r="B15" s="102" t="s">
        <v>15</v>
      </c>
      <c r="C15" s="18"/>
    </row>
    <row r="16" spans="1:3">
      <c r="A16" s="7"/>
      <c r="B16" s="2" t="s">
        <v>16</v>
      </c>
      <c r="C16" s="6"/>
    </row>
    <row r="17" spans="1:3">
      <c r="A17" s="7"/>
      <c r="B17" s="2" t="s">
        <v>17</v>
      </c>
      <c r="C17" s="6"/>
    </row>
    <row r="18" spans="1:3">
      <c r="A18" s="7"/>
      <c r="B18" s="2" t="s">
        <v>18</v>
      </c>
      <c r="C18" s="6"/>
    </row>
    <row r="19" spans="1:3">
      <c r="A19" s="7"/>
      <c r="B19" s="2" t="s">
        <v>19</v>
      </c>
      <c r="C19" s="6"/>
    </row>
    <row r="20" spans="1:3">
      <c r="A20" s="7"/>
      <c r="B20" s="2" t="s">
        <v>20</v>
      </c>
      <c r="C20" s="6"/>
    </row>
    <row r="21" spans="1:3">
      <c r="A21" s="7"/>
      <c r="B21" s="3" t="s">
        <v>21</v>
      </c>
      <c r="C21" s="98" t="s">
        <v>22</v>
      </c>
    </row>
    <row r="22" spans="1:3">
      <c r="A22" s="7"/>
      <c r="B22" s="2" t="s">
        <v>23</v>
      </c>
      <c r="C22" s="6"/>
    </row>
    <row r="23" spans="1:3">
      <c r="A23" s="7"/>
      <c r="B23" s="2" t="s">
        <v>24</v>
      </c>
      <c r="C23" s="6"/>
    </row>
    <row r="24" spans="1:3">
      <c r="A24" s="7"/>
      <c r="B24" s="2" t="s">
        <v>25</v>
      </c>
      <c r="C24" s="6"/>
    </row>
    <row r="25" spans="1:3" ht="49.95" customHeight="1">
      <c r="A25" s="7"/>
      <c r="B25" s="2" t="s">
        <v>26</v>
      </c>
      <c r="C25" s="6"/>
    </row>
    <row r="26" spans="1:3">
      <c r="A26" s="17" t="s">
        <v>27</v>
      </c>
      <c r="B26" s="102" t="s">
        <v>28</v>
      </c>
      <c r="C26" s="18"/>
    </row>
    <row r="27" spans="1:3">
      <c r="B27" s="4" t="s">
        <v>29</v>
      </c>
    </row>
    <row r="28" spans="1:3">
      <c r="B28" s="4" t="s">
        <v>30</v>
      </c>
    </row>
    <row r="29" spans="1:3">
      <c r="A29" s="17" t="s">
        <v>31</v>
      </c>
      <c r="B29" s="102" t="s">
        <v>32</v>
      </c>
      <c r="C29" s="18"/>
    </row>
    <row r="30" spans="1:3">
      <c r="B30" s="3" t="s">
        <v>33</v>
      </c>
    </row>
    <row r="31" spans="1:3">
      <c r="B31" s="5" t="s">
        <v>34</v>
      </c>
    </row>
    <row r="32" spans="1:3">
      <c r="A32" s="17" t="s">
        <v>35</v>
      </c>
      <c r="B32" s="102" t="s">
        <v>36</v>
      </c>
      <c r="C32" s="18"/>
    </row>
    <row r="33" spans="2:2">
      <c r="B33" s="3" t="s">
        <v>37</v>
      </c>
    </row>
    <row r="34" spans="2:2">
      <c r="B34" s="3" t="s">
        <v>38</v>
      </c>
    </row>
    <row r="35" spans="2:2">
      <c r="B35" s="3" t="s">
        <v>39</v>
      </c>
    </row>
  </sheetData>
  <mergeCells count="3">
    <mergeCell ref="B13:C13"/>
    <mergeCell ref="C2:C11"/>
    <mergeCell ref="A1:B1"/>
  </mergeCells>
  <dataValidations disablePrompts="1" count="1">
    <dataValidation type="list" allowBlank="1" showErrorMessage="1" promptTitle="Bitte auswählen" prompt="dfdf" sqref="C21" xr:uid="{00000000-0002-0000-0000-000000000000}">
      <formula1>"ja, nein"</formula1>
    </dataValidation>
  </dataValidations>
  <pageMargins left="0.25" right="0.33333333333333331"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C75"/>
  <sheetViews>
    <sheetView view="pageLayout" topLeftCell="A28" zoomScaleNormal="100" workbookViewId="0">
      <selection activeCell="C74" sqref="C74"/>
    </sheetView>
  </sheetViews>
  <sheetFormatPr baseColWidth="10" defaultColWidth="11.5546875" defaultRowHeight="14.4"/>
  <cols>
    <col min="1" max="1" width="9.5546875" style="8" customWidth="1"/>
    <col min="2" max="2" width="48.5546875" style="1" customWidth="1"/>
    <col min="3" max="3" width="80.5546875" style="1" customWidth="1"/>
  </cols>
  <sheetData>
    <row r="1" spans="1:3">
      <c r="A1" s="24">
        <v>2</v>
      </c>
      <c r="B1" s="25" t="s">
        <v>40</v>
      </c>
      <c r="C1" s="26" t="s">
        <v>11</v>
      </c>
    </row>
    <row r="2" spans="1:3">
      <c r="A2" s="9"/>
      <c r="B2" s="105" t="s">
        <v>41</v>
      </c>
      <c r="C2" s="105"/>
    </row>
    <row r="3" spans="1:3">
      <c r="A3" s="17" t="s">
        <v>42</v>
      </c>
      <c r="B3" s="102" t="s">
        <v>43</v>
      </c>
      <c r="C3" s="18"/>
    </row>
    <row r="4" spans="1:3">
      <c r="A4" s="7"/>
      <c r="B4" s="2" t="s">
        <v>44</v>
      </c>
      <c r="C4" s="98" t="s">
        <v>22</v>
      </c>
    </row>
    <row r="5" spans="1:3">
      <c r="A5" s="7"/>
      <c r="B5" s="2" t="s">
        <v>45</v>
      </c>
      <c r="C5" s="98" t="s">
        <v>22</v>
      </c>
    </row>
    <row r="6" spans="1:3">
      <c r="A6" s="7"/>
      <c r="B6" s="2" t="s">
        <v>46</v>
      </c>
      <c r="C6" s="98" t="s">
        <v>22</v>
      </c>
    </row>
    <row r="7" spans="1:3">
      <c r="A7" s="7"/>
      <c r="B7" s="2" t="s">
        <v>47</v>
      </c>
      <c r="C7" s="98" t="s">
        <v>22</v>
      </c>
    </row>
    <row r="8" spans="1:3">
      <c r="A8" s="7"/>
      <c r="B8" s="2" t="s">
        <v>48</v>
      </c>
      <c r="C8" s="98" t="s">
        <v>22</v>
      </c>
    </row>
    <row r="9" spans="1:3">
      <c r="A9" s="7"/>
      <c r="B9" s="3" t="s">
        <v>49</v>
      </c>
      <c r="C9" s="98" t="s">
        <v>22</v>
      </c>
    </row>
    <row r="10" spans="1:3">
      <c r="A10" s="7"/>
      <c r="B10" s="2" t="s">
        <v>50</v>
      </c>
      <c r="C10" s="98" t="s">
        <v>22</v>
      </c>
    </row>
    <row r="11" spans="1:3">
      <c r="A11" s="7"/>
      <c r="B11" s="2" t="s">
        <v>51</v>
      </c>
      <c r="C11" s="98" t="s">
        <v>22</v>
      </c>
    </row>
    <row r="12" spans="1:3">
      <c r="A12" s="7"/>
      <c r="B12" s="2" t="s">
        <v>52</v>
      </c>
      <c r="C12" s="98" t="s">
        <v>22</v>
      </c>
    </row>
    <row r="13" spans="1:3">
      <c r="A13" s="7"/>
      <c r="B13" s="2" t="s">
        <v>53</v>
      </c>
      <c r="C13" s="98" t="s">
        <v>22</v>
      </c>
    </row>
    <row r="14" spans="1:3">
      <c r="A14" s="17" t="s">
        <v>54</v>
      </c>
      <c r="B14" s="102" t="s">
        <v>55</v>
      </c>
      <c r="C14" s="18"/>
    </row>
    <row r="15" spans="1:3">
      <c r="A15" s="20"/>
      <c r="B15" s="4" t="s">
        <v>56</v>
      </c>
      <c r="C15" s="98" t="s">
        <v>22</v>
      </c>
    </row>
    <row r="16" spans="1:3">
      <c r="A16" s="14"/>
      <c r="B16" s="4" t="s">
        <v>57</v>
      </c>
      <c r="C16" s="98" t="s">
        <v>22</v>
      </c>
    </row>
    <row r="17" spans="1:3">
      <c r="A17" s="20"/>
      <c r="B17" s="4" t="s">
        <v>58</v>
      </c>
      <c r="C17" s="98" t="s">
        <v>22</v>
      </c>
    </row>
    <row r="18" spans="1:3">
      <c r="A18" s="20"/>
      <c r="B18" s="4" t="s">
        <v>59</v>
      </c>
      <c r="C18" s="98" t="s">
        <v>22</v>
      </c>
    </row>
    <row r="19" spans="1:3">
      <c r="A19" s="14"/>
      <c r="B19" s="4" t="s">
        <v>60</v>
      </c>
      <c r="C19" s="98" t="s">
        <v>22</v>
      </c>
    </row>
    <row r="20" spans="1:3">
      <c r="A20" s="20"/>
      <c r="B20" s="4" t="s">
        <v>61</v>
      </c>
      <c r="C20" s="98" t="s">
        <v>22</v>
      </c>
    </row>
    <row r="21" spans="1:3">
      <c r="A21" s="20"/>
      <c r="B21" s="4" t="s">
        <v>62</v>
      </c>
      <c r="C21" s="98" t="s">
        <v>22</v>
      </c>
    </row>
    <row r="22" spans="1:3">
      <c r="A22" s="20"/>
      <c r="B22" s="4" t="s">
        <v>63</v>
      </c>
      <c r="C22" s="98" t="s">
        <v>22</v>
      </c>
    </row>
    <row r="23" spans="1:3">
      <c r="A23" s="20"/>
      <c r="B23" s="4" t="s">
        <v>64</v>
      </c>
      <c r="C23" s="98" t="s">
        <v>22</v>
      </c>
    </row>
    <row r="24" spans="1:3">
      <c r="B24" s="4" t="s">
        <v>65</v>
      </c>
      <c r="C24" s="98" t="s">
        <v>22</v>
      </c>
    </row>
    <row r="25" spans="1:3">
      <c r="B25" s="4" t="s">
        <v>66</v>
      </c>
      <c r="C25" s="98" t="s">
        <v>22</v>
      </c>
    </row>
    <row r="26" spans="1:3">
      <c r="B26" s="4" t="s">
        <v>67</v>
      </c>
    </row>
    <row r="27" spans="1:3">
      <c r="B27" s="4" t="s">
        <v>68</v>
      </c>
    </row>
    <row r="28" spans="1:3">
      <c r="B28" s="4" t="s">
        <v>69</v>
      </c>
    </row>
    <row r="29" spans="1:3">
      <c r="B29" s="4" t="s">
        <v>70</v>
      </c>
    </row>
    <row r="30" spans="1:3">
      <c r="B30" s="4" t="s">
        <v>71</v>
      </c>
    </row>
    <row r="31" spans="1:3">
      <c r="B31" s="4" t="s">
        <v>72</v>
      </c>
    </row>
    <row r="32" spans="1:3">
      <c r="B32" s="4" t="s">
        <v>73</v>
      </c>
    </row>
    <row r="33" spans="1:3">
      <c r="A33" s="17" t="s">
        <v>74</v>
      </c>
      <c r="B33" s="102" t="s">
        <v>75</v>
      </c>
      <c r="C33" s="18"/>
    </row>
    <row r="34" spans="1:3" ht="55.2">
      <c r="B34" s="5" t="s">
        <v>76</v>
      </c>
    </row>
    <row r="35" spans="1:3" ht="41.4">
      <c r="B35" s="5" t="s">
        <v>77</v>
      </c>
    </row>
    <row r="36" spans="1:3">
      <c r="B36" s="3" t="s">
        <v>78</v>
      </c>
      <c r="C36" s="98" t="s">
        <v>22</v>
      </c>
    </row>
    <row r="37" spans="1:3" ht="27.6">
      <c r="B37" s="5" t="s">
        <v>79</v>
      </c>
    </row>
    <row r="38" spans="1:3">
      <c r="B38" s="3" t="s">
        <v>80</v>
      </c>
    </row>
    <row r="39" spans="1:3">
      <c r="B39" s="3" t="s">
        <v>81</v>
      </c>
    </row>
    <row r="40" spans="1:3">
      <c r="B40" s="3" t="s">
        <v>82</v>
      </c>
    </row>
    <row r="41" spans="1:3">
      <c r="B41" s="3" t="s">
        <v>83</v>
      </c>
    </row>
    <row r="42" spans="1:3">
      <c r="B42" s="3" t="s">
        <v>84</v>
      </c>
    </row>
    <row r="43" spans="1:3">
      <c r="B43" s="3" t="s">
        <v>85</v>
      </c>
    </row>
    <row r="44" spans="1:3">
      <c r="A44" s="17" t="s">
        <v>86</v>
      </c>
      <c r="B44" s="102" t="s">
        <v>87</v>
      </c>
      <c r="C44" s="18"/>
    </row>
    <row r="45" spans="1:3">
      <c r="B45" s="5" t="s">
        <v>88</v>
      </c>
    </row>
    <row r="46" spans="1:3">
      <c r="B46" s="5" t="s">
        <v>89</v>
      </c>
    </row>
    <row r="47" spans="1:3">
      <c r="B47" s="5" t="s">
        <v>90</v>
      </c>
    </row>
    <row r="48" spans="1:3">
      <c r="B48" s="5" t="s">
        <v>91</v>
      </c>
      <c r="C48" s="98" t="s">
        <v>22</v>
      </c>
    </row>
    <row r="49" spans="1:3">
      <c r="B49" s="5" t="s">
        <v>92</v>
      </c>
      <c r="C49" s="98" t="s">
        <v>22</v>
      </c>
    </row>
    <row r="50" spans="1:3">
      <c r="B50" s="5" t="s">
        <v>93</v>
      </c>
      <c r="C50" s="98" t="s">
        <v>22</v>
      </c>
    </row>
    <row r="51" spans="1:3">
      <c r="A51" s="17" t="s">
        <v>94</v>
      </c>
      <c r="B51" s="102" t="s">
        <v>95</v>
      </c>
      <c r="C51" s="18"/>
    </row>
    <row r="52" spans="1:3">
      <c r="B52" s="23" t="s">
        <v>96</v>
      </c>
      <c r="C52" s="98" t="s">
        <v>22</v>
      </c>
    </row>
    <row r="53" spans="1:3">
      <c r="B53" s="23" t="s">
        <v>97</v>
      </c>
      <c r="C53" s="98" t="s">
        <v>22</v>
      </c>
    </row>
    <row r="54" spans="1:3">
      <c r="B54" s="23" t="s">
        <v>98</v>
      </c>
      <c r="C54" s="98" t="s">
        <v>22</v>
      </c>
    </row>
    <row r="55" spans="1:3">
      <c r="B55" s="23" t="s">
        <v>99</v>
      </c>
      <c r="C55" s="98" t="s">
        <v>22</v>
      </c>
    </row>
    <row r="56" spans="1:3">
      <c r="B56" s="23" t="s">
        <v>100</v>
      </c>
      <c r="C56" s="98" t="s">
        <v>22</v>
      </c>
    </row>
    <row r="57" spans="1:3">
      <c r="B57" s="23" t="s">
        <v>101</v>
      </c>
      <c r="C57" s="98" t="s">
        <v>22</v>
      </c>
    </row>
    <row r="58" spans="1:3">
      <c r="A58" s="17" t="s">
        <v>102</v>
      </c>
      <c r="B58" s="102" t="s">
        <v>103</v>
      </c>
      <c r="C58" s="18"/>
    </row>
    <row r="59" spans="1:3">
      <c r="B59" s="23" t="s">
        <v>104</v>
      </c>
      <c r="C59" s="98" t="s">
        <v>22</v>
      </c>
    </row>
    <row r="60" spans="1:3">
      <c r="B60" s="23" t="s">
        <v>105</v>
      </c>
      <c r="C60" s="98" t="s">
        <v>22</v>
      </c>
    </row>
    <row r="61" spans="1:3">
      <c r="B61" s="23" t="s">
        <v>106</v>
      </c>
      <c r="C61" s="98" t="s">
        <v>22</v>
      </c>
    </row>
    <row r="62" spans="1:3">
      <c r="B62" s="23" t="s">
        <v>107</v>
      </c>
      <c r="C62" s="98" t="s">
        <v>22</v>
      </c>
    </row>
    <row r="63" spans="1:3">
      <c r="B63" s="23" t="s">
        <v>108</v>
      </c>
      <c r="C63" s="98" t="s">
        <v>22</v>
      </c>
    </row>
    <row r="64" spans="1:3">
      <c r="B64" s="23" t="s">
        <v>109</v>
      </c>
      <c r="C64" s="98" t="s">
        <v>22</v>
      </c>
    </row>
    <row r="65" spans="1:3">
      <c r="B65" s="23" t="s">
        <v>110</v>
      </c>
      <c r="C65" s="98" t="s">
        <v>22</v>
      </c>
    </row>
    <row r="66" spans="1:3">
      <c r="A66" s="17" t="s">
        <v>111</v>
      </c>
      <c r="B66" s="102" t="s">
        <v>112</v>
      </c>
      <c r="C66" s="18"/>
    </row>
    <row r="67" spans="1:3">
      <c r="B67" s="23" t="s">
        <v>113</v>
      </c>
      <c r="C67" s="98" t="s">
        <v>22</v>
      </c>
    </row>
    <row r="68" spans="1:3">
      <c r="B68" s="23" t="s">
        <v>114</v>
      </c>
      <c r="C68" s="98" t="s">
        <v>22</v>
      </c>
    </row>
    <row r="69" spans="1:3">
      <c r="B69" s="23" t="s">
        <v>115</v>
      </c>
    </row>
    <row r="70" spans="1:3">
      <c r="B70" s="23" t="s">
        <v>116</v>
      </c>
      <c r="C70" s="98" t="s">
        <v>22</v>
      </c>
    </row>
    <row r="71" spans="1:3">
      <c r="B71" s="23" t="s">
        <v>117</v>
      </c>
      <c r="C71" s="98" t="s">
        <v>22</v>
      </c>
    </row>
    <row r="72" spans="1:3">
      <c r="A72" s="17" t="s">
        <v>118</v>
      </c>
      <c r="B72" s="102" t="s">
        <v>119</v>
      </c>
      <c r="C72" s="18"/>
    </row>
    <row r="73" spans="1:3">
      <c r="B73" s="23" t="s">
        <v>120</v>
      </c>
      <c r="C73" s="98" t="s">
        <v>22</v>
      </c>
    </row>
    <row r="74" spans="1:3">
      <c r="B74" s="23" t="s">
        <v>121</v>
      </c>
      <c r="C74" s="98" t="s">
        <v>22</v>
      </c>
    </row>
    <row r="75" spans="1:3">
      <c r="B75" s="23" t="s">
        <v>122</v>
      </c>
      <c r="C75" s="98" t="s">
        <v>22</v>
      </c>
    </row>
  </sheetData>
  <mergeCells count="1">
    <mergeCell ref="B2:C2"/>
  </mergeCells>
  <dataValidations disablePrompts="1" count="3">
    <dataValidation type="list" allowBlank="1" showErrorMessage="1" promptTitle="Bitte auswählen" prompt="dfdf" sqref="C4:C8 C70" xr:uid="{00000000-0002-0000-0100-000000000000}">
      <formula1>"nicht relevant, außer Haus, außer Haus, Schnittstelle, im Haus, manuell, im Haus, systemgestützt"</formula1>
    </dataValidation>
    <dataValidation type="list" allowBlank="1" showErrorMessage="1" promptTitle="Bitte auswählen" prompt="dfdf" sqref="C9:C13 C15:C25 C48:C50 C52:C57 C59:C65 C67:C68 C71 C73:C75" xr:uid="{00000000-0002-0000-0100-000001000000}">
      <formula1>"ja, nein"</formula1>
    </dataValidation>
    <dataValidation type="list" allowBlank="1" showErrorMessage="1" promptTitle="Bitte auswählen" prompt="dfdf" sqref="C36" xr:uid="{00000000-0002-0000-0100-000002000000}">
      <formula1>"manuell, elektronisch"</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rowBreaks count="2" manualBreakCount="2">
    <brk id="32" max="16383" man="1"/>
    <brk id="57"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C24"/>
  <sheetViews>
    <sheetView view="pageLayout" topLeftCell="A19" zoomScaleNormal="100" workbookViewId="0">
      <selection activeCell="C19" sqref="C19"/>
    </sheetView>
  </sheetViews>
  <sheetFormatPr baseColWidth="10" defaultColWidth="11.5546875" defaultRowHeight="14.4"/>
  <cols>
    <col min="1" max="1" width="9.5546875" style="8" customWidth="1"/>
    <col min="2" max="2" width="48.88671875" style="1" customWidth="1"/>
    <col min="3" max="3" width="80.5546875" style="1" customWidth="1"/>
  </cols>
  <sheetData>
    <row r="1" spans="1:3">
      <c r="A1" s="31">
        <v>3</v>
      </c>
      <c r="B1" s="32" t="s">
        <v>123</v>
      </c>
      <c r="C1" s="33" t="s">
        <v>11</v>
      </c>
    </row>
    <row r="2" spans="1:3">
      <c r="A2" s="9"/>
      <c r="B2" s="101" t="s">
        <v>124</v>
      </c>
      <c r="C2" s="30"/>
    </row>
    <row r="3" spans="1:3">
      <c r="A3" s="17" t="s">
        <v>125</v>
      </c>
      <c r="B3" s="102" t="s">
        <v>126</v>
      </c>
      <c r="C3" s="18"/>
    </row>
    <row r="4" spans="1:3">
      <c r="A4" s="7"/>
      <c r="B4" s="2" t="s">
        <v>127</v>
      </c>
      <c r="C4" s="6"/>
    </row>
    <row r="5" spans="1:3">
      <c r="A5" s="7"/>
      <c r="B5" s="2" t="s">
        <v>128</v>
      </c>
      <c r="C5" s="6"/>
    </row>
    <row r="6" spans="1:3">
      <c r="A6" s="7"/>
      <c r="B6" s="2" t="s">
        <v>129</v>
      </c>
      <c r="C6" s="6"/>
    </row>
    <row r="7" spans="1:3">
      <c r="A7" s="17" t="s">
        <v>130</v>
      </c>
      <c r="B7" s="102" t="s">
        <v>131</v>
      </c>
      <c r="C7" s="18"/>
    </row>
    <row r="8" spans="1:3">
      <c r="A8" s="7"/>
      <c r="B8" s="4" t="s">
        <v>132</v>
      </c>
      <c r="C8" s="6"/>
    </row>
    <row r="9" spans="1:3" ht="27.6">
      <c r="A9" s="7"/>
      <c r="B9" s="4" t="s">
        <v>133</v>
      </c>
      <c r="C9" s="6"/>
    </row>
    <row r="10" spans="1:3">
      <c r="A10" s="7"/>
      <c r="B10" s="4" t="s">
        <v>134</v>
      </c>
      <c r="C10" s="6"/>
    </row>
    <row r="11" spans="1:3">
      <c r="A11" s="7"/>
      <c r="B11" s="4" t="s">
        <v>135</v>
      </c>
      <c r="C11" s="6"/>
    </row>
    <row r="12" spans="1:3">
      <c r="A12" s="17" t="s">
        <v>136</v>
      </c>
      <c r="B12" s="102" t="s">
        <v>137</v>
      </c>
      <c r="C12" s="18"/>
    </row>
    <row r="13" spans="1:3">
      <c r="A13" s="7"/>
      <c r="B13" s="3" t="s">
        <v>138</v>
      </c>
      <c r="C13" s="6"/>
    </row>
    <row r="14" spans="1:3">
      <c r="A14" s="1"/>
      <c r="B14" s="3" t="s">
        <v>139</v>
      </c>
    </row>
    <row r="15" spans="1:3">
      <c r="A15" s="20"/>
      <c r="B15" s="3" t="s">
        <v>140</v>
      </c>
      <c r="C15" s="21"/>
    </row>
    <row r="16" spans="1:3">
      <c r="A16" s="17" t="s">
        <v>141</v>
      </c>
      <c r="B16" s="102" t="s">
        <v>142</v>
      </c>
      <c r="C16" s="18"/>
    </row>
    <row r="17" spans="1:3">
      <c r="A17" s="20"/>
      <c r="B17" s="3" t="s">
        <v>143</v>
      </c>
      <c r="C17" s="98" t="s">
        <v>22</v>
      </c>
    </row>
    <row r="18" spans="1:3">
      <c r="A18" s="20"/>
      <c r="B18" s="3" t="s">
        <v>144</v>
      </c>
      <c r="C18" s="21"/>
    </row>
    <row r="19" spans="1:3">
      <c r="A19" s="20"/>
      <c r="B19" s="3" t="s">
        <v>145</v>
      </c>
      <c r="C19" s="98" t="s">
        <v>22</v>
      </c>
    </row>
    <row r="20" spans="1:3">
      <c r="A20" s="20"/>
      <c r="B20" s="3" t="s">
        <v>144</v>
      </c>
      <c r="C20" s="21"/>
    </row>
    <row r="21" spans="1:3">
      <c r="A21" s="14"/>
      <c r="B21" s="3" t="s">
        <v>146</v>
      </c>
      <c r="C21" s="98" t="s">
        <v>22</v>
      </c>
    </row>
    <row r="22" spans="1:3">
      <c r="A22" s="14"/>
      <c r="B22" s="3" t="s">
        <v>144</v>
      </c>
      <c r="C22" s="16"/>
    </row>
    <row r="23" spans="1:3">
      <c r="A23" s="20"/>
      <c r="B23" s="3" t="s">
        <v>147</v>
      </c>
      <c r="C23" s="98" t="s">
        <v>22</v>
      </c>
    </row>
    <row r="24" spans="1:3">
      <c r="A24" s="20"/>
      <c r="B24" s="3" t="s">
        <v>144</v>
      </c>
      <c r="C24" s="21"/>
    </row>
  </sheetData>
  <dataValidations disablePrompts="1" count="1">
    <dataValidation type="list" allowBlank="1" showErrorMessage="1" promptTitle="Bitte auswählen" prompt="dfdf" sqref="C17 C19 C21 C23" xr:uid="{00000000-0002-0000-0200-000000000000}">
      <formula1>"ja, nein"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C238"/>
  <sheetViews>
    <sheetView view="pageLayout" topLeftCell="A16" zoomScaleNormal="100" workbookViewId="0">
      <selection activeCell="B172" sqref="B172"/>
    </sheetView>
  </sheetViews>
  <sheetFormatPr baseColWidth="10" defaultColWidth="11.5546875" defaultRowHeight="14.4"/>
  <cols>
    <col min="1" max="1" width="5" style="8" customWidth="1"/>
    <col min="2" max="2" width="48.5546875" style="1" customWidth="1"/>
    <col min="3" max="3" width="85.44140625" style="1" customWidth="1"/>
  </cols>
  <sheetData>
    <row r="1" spans="1:3">
      <c r="A1" s="10">
        <v>4</v>
      </c>
      <c r="B1" s="11" t="s">
        <v>148</v>
      </c>
      <c r="C1" s="34" t="s">
        <v>11</v>
      </c>
    </row>
    <row r="2" spans="1:3">
      <c r="A2" s="9"/>
      <c r="B2" s="101" t="s">
        <v>149</v>
      </c>
      <c r="C2" s="30"/>
    </row>
    <row r="3" spans="1:3">
      <c r="A3" s="17" t="s">
        <v>150</v>
      </c>
      <c r="B3" s="102" t="s">
        <v>151</v>
      </c>
      <c r="C3" s="18"/>
    </row>
    <row r="4" spans="1:3">
      <c r="A4" s="35"/>
      <c r="B4" s="2" t="s">
        <v>152</v>
      </c>
    </row>
    <row r="5" spans="1:3">
      <c r="A5" s="35"/>
      <c r="B5" s="2" t="s">
        <v>153</v>
      </c>
      <c r="C5" s="98" t="s">
        <v>22</v>
      </c>
    </row>
    <row r="6" spans="1:3">
      <c r="A6" s="35"/>
      <c r="B6" s="2" t="s">
        <v>154</v>
      </c>
      <c r="C6" s="16"/>
    </row>
    <row r="7" spans="1:3">
      <c r="A7" s="14"/>
      <c r="B7" s="2" t="s">
        <v>155</v>
      </c>
      <c r="C7" s="16"/>
    </row>
    <row r="8" spans="1:3">
      <c r="A8" s="35"/>
      <c r="B8" s="2" t="s">
        <v>156</v>
      </c>
      <c r="C8" s="98" t="s">
        <v>22</v>
      </c>
    </row>
    <row r="9" spans="1:3">
      <c r="A9" s="17" t="s">
        <v>157</v>
      </c>
      <c r="B9" s="102" t="s">
        <v>158</v>
      </c>
      <c r="C9" s="18"/>
    </row>
    <row r="10" spans="1:3">
      <c r="A10" s="35"/>
      <c r="B10" s="2" t="s">
        <v>152</v>
      </c>
      <c r="C10" s="16"/>
    </row>
    <row r="11" spans="1:3">
      <c r="A11" s="35"/>
      <c r="B11" s="2" t="s">
        <v>153</v>
      </c>
      <c r="C11" s="98" t="s">
        <v>22</v>
      </c>
    </row>
    <row r="12" spans="1:3">
      <c r="A12" s="14"/>
      <c r="B12" s="2" t="s">
        <v>154</v>
      </c>
      <c r="C12" s="16"/>
    </row>
    <row r="13" spans="1:3">
      <c r="A13" s="35"/>
      <c r="B13" s="2" t="s">
        <v>155</v>
      </c>
      <c r="C13" s="16"/>
    </row>
    <row r="14" spans="1:3">
      <c r="A14" s="21"/>
      <c r="B14" s="2" t="s">
        <v>156</v>
      </c>
      <c r="C14" s="98" t="s">
        <v>22</v>
      </c>
    </row>
    <row r="15" spans="1:3">
      <c r="A15" s="17" t="s">
        <v>159</v>
      </c>
      <c r="B15" s="102" t="s">
        <v>160</v>
      </c>
      <c r="C15" s="18"/>
    </row>
    <row r="16" spans="1:3">
      <c r="A16" s="14"/>
      <c r="B16" s="2" t="s">
        <v>152</v>
      </c>
      <c r="C16" s="16"/>
    </row>
    <row r="17" spans="1:3">
      <c r="A17" s="20"/>
      <c r="B17" s="2" t="s">
        <v>153</v>
      </c>
      <c r="C17" s="98" t="s">
        <v>22</v>
      </c>
    </row>
    <row r="18" spans="1:3">
      <c r="A18" s="20"/>
      <c r="B18" s="2" t="s">
        <v>154</v>
      </c>
      <c r="C18" s="21"/>
    </row>
    <row r="19" spans="1:3">
      <c r="A19" s="14"/>
      <c r="B19" s="2" t="s">
        <v>155</v>
      </c>
      <c r="C19" s="16"/>
    </row>
    <row r="20" spans="1:3">
      <c r="A20" s="20"/>
      <c r="B20" s="2" t="s">
        <v>156</v>
      </c>
      <c r="C20" s="98" t="s">
        <v>22</v>
      </c>
    </row>
    <row r="21" spans="1:3">
      <c r="A21" s="17" t="s">
        <v>161</v>
      </c>
      <c r="B21" s="102" t="s">
        <v>162</v>
      </c>
      <c r="C21" s="18"/>
    </row>
    <row r="22" spans="1:3">
      <c r="A22" s="20"/>
      <c r="B22" s="2" t="s">
        <v>152</v>
      </c>
      <c r="C22" s="21"/>
    </row>
    <row r="23" spans="1:3">
      <c r="A23" s="20"/>
      <c r="B23" s="2" t="s">
        <v>153</v>
      </c>
      <c r="C23" s="98" t="s">
        <v>22</v>
      </c>
    </row>
    <row r="24" spans="1:3">
      <c r="A24" s="20"/>
      <c r="B24" s="2" t="s">
        <v>154</v>
      </c>
      <c r="C24" s="21"/>
    </row>
    <row r="25" spans="1:3">
      <c r="A25" s="20"/>
      <c r="B25" s="2" t="s">
        <v>155</v>
      </c>
      <c r="C25" s="21"/>
    </row>
    <row r="26" spans="1:3">
      <c r="A26" s="20"/>
      <c r="B26" s="2" t="s">
        <v>156</v>
      </c>
      <c r="C26" s="98" t="s">
        <v>22</v>
      </c>
    </row>
    <row r="27" spans="1:3">
      <c r="A27" s="17" t="s">
        <v>163</v>
      </c>
      <c r="B27" s="102" t="s">
        <v>164</v>
      </c>
      <c r="C27" s="18"/>
    </row>
    <row r="28" spans="1:3">
      <c r="A28" s="20"/>
      <c r="B28" s="2" t="s">
        <v>152</v>
      </c>
      <c r="C28" s="21"/>
    </row>
    <row r="29" spans="1:3">
      <c r="A29" s="20"/>
      <c r="B29" s="2" t="s">
        <v>153</v>
      </c>
      <c r="C29" s="98" t="s">
        <v>22</v>
      </c>
    </row>
    <row r="30" spans="1:3">
      <c r="A30" s="20"/>
      <c r="B30" s="2" t="s">
        <v>154</v>
      </c>
      <c r="C30" s="21"/>
    </row>
    <row r="31" spans="1:3">
      <c r="A31" s="20"/>
      <c r="B31" s="2" t="s">
        <v>155</v>
      </c>
      <c r="C31" s="21"/>
    </row>
    <row r="32" spans="1:3">
      <c r="A32" s="20"/>
      <c r="B32" s="2" t="s">
        <v>156</v>
      </c>
      <c r="C32" s="98" t="s">
        <v>22</v>
      </c>
    </row>
    <row r="33" spans="1:3">
      <c r="A33" s="17" t="s">
        <v>165</v>
      </c>
      <c r="B33" s="102" t="s">
        <v>166</v>
      </c>
      <c r="C33" s="18"/>
    </row>
    <row r="34" spans="1:3">
      <c r="A34" s="20"/>
      <c r="B34" s="2" t="s">
        <v>152</v>
      </c>
      <c r="C34" s="21"/>
    </row>
    <row r="35" spans="1:3">
      <c r="A35" s="20"/>
      <c r="B35" s="2" t="s">
        <v>153</v>
      </c>
      <c r="C35" s="98" t="s">
        <v>22</v>
      </c>
    </row>
    <row r="36" spans="1:3">
      <c r="A36" s="20"/>
      <c r="B36" s="2" t="s">
        <v>154</v>
      </c>
      <c r="C36" s="21"/>
    </row>
    <row r="37" spans="1:3">
      <c r="A37" s="20"/>
      <c r="B37" s="2" t="s">
        <v>155</v>
      </c>
      <c r="C37" s="21"/>
    </row>
    <row r="38" spans="1:3">
      <c r="A38" s="20"/>
      <c r="B38" s="2" t="s">
        <v>156</v>
      </c>
      <c r="C38" s="98" t="s">
        <v>22</v>
      </c>
    </row>
    <row r="39" spans="1:3">
      <c r="A39" s="17" t="s">
        <v>167</v>
      </c>
      <c r="B39" s="102" t="s">
        <v>168</v>
      </c>
      <c r="C39" s="18"/>
    </row>
    <row r="40" spans="1:3">
      <c r="A40" s="20"/>
      <c r="B40" s="2" t="s">
        <v>152</v>
      </c>
      <c r="C40" s="21"/>
    </row>
    <row r="41" spans="1:3">
      <c r="A41" s="20"/>
      <c r="B41" s="2" t="s">
        <v>153</v>
      </c>
      <c r="C41" s="98" t="s">
        <v>22</v>
      </c>
    </row>
    <row r="42" spans="1:3">
      <c r="A42" s="20"/>
      <c r="B42" s="2" t="s">
        <v>154</v>
      </c>
      <c r="C42" s="21"/>
    </row>
    <row r="43" spans="1:3">
      <c r="A43" s="14"/>
      <c r="B43" s="2" t="s">
        <v>155</v>
      </c>
      <c r="C43" s="16"/>
    </row>
    <row r="44" spans="1:3">
      <c r="A44" s="20"/>
      <c r="B44" s="2" t="s">
        <v>156</v>
      </c>
      <c r="C44" s="98" t="s">
        <v>22</v>
      </c>
    </row>
    <row r="45" spans="1:3">
      <c r="A45" s="17" t="s">
        <v>169</v>
      </c>
      <c r="B45" s="102" t="s">
        <v>170</v>
      </c>
      <c r="C45" s="18"/>
    </row>
    <row r="46" spans="1:3">
      <c r="A46" s="20"/>
      <c r="B46" s="2" t="s">
        <v>152</v>
      </c>
      <c r="C46" s="21"/>
    </row>
    <row r="47" spans="1:3">
      <c r="A47" s="20"/>
      <c r="B47" s="2" t="s">
        <v>153</v>
      </c>
      <c r="C47" s="98" t="s">
        <v>22</v>
      </c>
    </row>
    <row r="48" spans="1:3">
      <c r="A48" s="20"/>
      <c r="B48" s="2" t="s">
        <v>154</v>
      </c>
      <c r="C48" s="21"/>
    </row>
    <row r="49" spans="1:3">
      <c r="A49" s="20"/>
      <c r="B49" s="2" t="s">
        <v>155</v>
      </c>
      <c r="C49" s="21"/>
    </row>
    <row r="50" spans="1:3">
      <c r="A50" s="14"/>
      <c r="B50" s="2" t="s">
        <v>156</v>
      </c>
      <c r="C50" s="98" t="s">
        <v>22</v>
      </c>
    </row>
    <row r="51" spans="1:3">
      <c r="A51" s="17" t="s">
        <v>171</v>
      </c>
      <c r="B51" s="102" t="s">
        <v>172</v>
      </c>
      <c r="C51" s="18"/>
    </row>
    <row r="52" spans="1:3">
      <c r="A52" s="20"/>
      <c r="B52" s="2" t="s">
        <v>152</v>
      </c>
      <c r="C52" s="21"/>
    </row>
    <row r="53" spans="1:3">
      <c r="A53" s="20"/>
      <c r="B53" s="2" t="s">
        <v>153</v>
      </c>
      <c r="C53" s="98" t="s">
        <v>22</v>
      </c>
    </row>
    <row r="54" spans="1:3">
      <c r="A54" s="20"/>
      <c r="B54" s="2" t="s">
        <v>154</v>
      </c>
      <c r="C54" s="21"/>
    </row>
    <row r="55" spans="1:3">
      <c r="A55" s="20"/>
      <c r="B55" s="2" t="s">
        <v>155</v>
      </c>
      <c r="C55" s="21"/>
    </row>
    <row r="56" spans="1:3">
      <c r="A56" s="20"/>
      <c r="B56" s="2" t="s">
        <v>156</v>
      </c>
      <c r="C56" s="98" t="s">
        <v>22</v>
      </c>
    </row>
    <row r="57" spans="1:3">
      <c r="A57" s="17" t="s">
        <v>173</v>
      </c>
      <c r="B57" s="102" t="s">
        <v>174</v>
      </c>
      <c r="C57" s="18"/>
    </row>
    <row r="58" spans="1:3">
      <c r="A58" s="20"/>
      <c r="B58" s="2" t="s">
        <v>152</v>
      </c>
      <c r="C58" s="21"/>
    </row>
    <row r="59" spans="1:3">
      <c r="A59" s="20"/>
      <c r="B59" s="2" t="s">
        <v>153</v>
      </c>
      <c r="C59" s="98" t="s">
        <v>22</v>
      </c>
    </row>
    <row r="60" spans="1:3">
      <c r="A60" s="20"/>
      <c r="B60" s="2" t="s">
        <v>154</v>
      </c>
      <c r="C60" s="21"/>
    </row>
    <row r="61" spans="1:3">
      <c r="A61" s="20"/>
      <c r="B61" s="2" t="s">
        <v>155</v>
      </c>
      <c r="C61" s="21"/>
    </row>
    <row r="62" spans="1:3">
      <c r="A62" s="20"/>
      <c r="B62" s="2" t="s">
        <v>156</v>
      </c>
      <c r="C62" s="98" t="s">
        <v>22</v>
      </c>
    </row>
    <row r="63" spans="1:3">
      <c r="A63" s="17" t="s">
        <v>175</v>
      </c>
      <c r="B63" s="102" t="s">
        <v>176</v>
      </c>
      <c r="C63" s="18"/>
    </row>
    <row r="64" spans="1:3">
      <c r="A64" s="20"/>
      <c r="B64" s="2" t="s">
        <v>152</v>
      </c>
      <c r="C64" s="21"/>
    </row>
    <row r="65" spans="1:3">
      <c r="A65" s="14"/>
      <c r="B65" s="2" t="s">
        <v>153</v>
      </c>
      <c r="C65" s="98" t="s">
        <v>22</v>
      </c>
    </row>
    <row r="66" spans="1:3">
      <c r="A66" s="20"/>
      <c r="B66" s="2" t="s">
        <v>154</v>
      </c>
      <c r="C66" s="21"/>
    </row>
    <row r="67" spans="1:3">
      <c r="A67" s="20"/>
      <c r="B67" s="2" t="s">
        <v>155</v>
      </c>
      <c r="C67" s="21"/>
    </row>
    <row r="68" spans="1:3">
      <c r="A68" s="20"/>
      <c r="B68" s="2" t="s">
        <v>156</v>
      </c>
      <c r="C68" s="98" t="s">
        <v>22</v>
      </c>
    </row>
    <row r="69" spans="1:3">
      <c r="A69" s="17" t="s">
        <v>177</v>
      </c>
      <c r="B69" s="102" t="s">
        <v>178</v>
      </c>
      <c r="C69" s="18"/>
    </row>
    <row r="70" spans="1:3">
      <c r="A70" s="20"/>
      <c r="B70" s="2" t="s">
        <v>152</v>
      </c>
      <c r="C70" s="21"/>
    </row>
    <row r="71" spans="1:3">
      <c r="A71" s="14"/>
      <c r="B71" s="2" t="s">
        <v>153</v>
      </c>
      <c r="C71" s="98" t="s">
        <v>22</v>
      </c>
    </row>
    <row r="72" spans="1:3">
      <c r="A72" s="20"/>
      <c r="B72" s="2" t="s">
        <v>154</v>
      </c>
      <c r="C72" s="21"/>
    </row>
    <row r="73" spans="1:3">
      <c r="A73" s="20"/>
      <c r="B73" s="2" t="s">
        <v>155</v>
      </c>
      <c r="C73" s="21"/>
    </row>
    <row r="74" spans="1:3">
      <c r="A74" s="20"/>
      <c r="B74" s="2" t="s">
        <v>156</v>
      </c>
      <c r="C74" s="98" t="s">
        <v>22</v>
      </c>
    </row>
    <row r="75" spans="1:3">
      <c r="A75" s="17" t="s">
        <v>179</v>
      </c>
      <c r="B75" s="102" t="s">
        <v>180</v>
      </c>
      <c r="C75" s="18"/>
    </row>
    <row r="76" spans="1:3">
      <c r="A76" s="20"/>
      <c r="B76" s="2" t="s">
        <v>152</v>
      </c>
      <c r="C76" s="21"/>
    </row>
    <row r="77" spans="1:3">
      <c r="A77" s="20"/>
      <c r="B77" s="2" t="s">
        <v>153</v>
      </c>
      <c r="C77" s="98" t="s">
        <v>22</v>
      </c>
    </row>
    <row r="78" spans="1:3">
      <c r="A78" s="20"/>
      <c r="B78" s="2" t="s">
        <v>154</v>
      </c>
      <c r="C78" s="21"/>
    </row>
    <row r="79" spans="1:3">
      <c r="A79" s="20"/>
      <c r="B79" s="2" t="s">
        <v>155</v>
      </c>
      <c r="C79" s="21"/>
    </row>
    <row r="80" spans="1:3">
      <c r="A80" s="20"/>
      <c r="B80" s="2" t="s">
        <v>156</v>
      </c>
      <c r="C80" s="98" t="s">
        <v>22</v>
      </c>
    </row>
    <row r="81" spans="1:3">
      <c r="A81" s="17" t="s">
        <v>181</v>
      </c>
      <c r="B81" s="102" t="s">
        <v>182</v>
      </c>
      <c r="C81" s="18"/>
    </row>
    <row r="82" spans="1:3">
      <c r="A82" s="20"/>
      <c r="B82" s="2" t="s">
        <v>152</v>
      </c>
      <c r="C82" s="21"/>
    </row>
    <row r="83" spans="1:3">
      <c r="A83" s="20"/>
      <c r="B83" s="2" t="s">
        <v>153</v>
      </c>
      <c r="C83" s="98" t="s">
        <v>22</v>
      </c>
    </row>
    <row r="84" spans="1:3">
      <c r="A84" s="20"/>
      <c r="B84" s="2" t="s">
        <v>154</v>
      </c>
      <c r="C84" s="21"/>
    </row>
    <row r="85" spans="1:3">
      <c r="A85" s="20"/>
      <c r="B85" s="2" t="s">
        <v>155</v>
      </c>
      <c r="C85" s="21"/>
    </row>
    <row r="86" spans="1:3">
      <c r="B86" s="2" t="s">
        <v>156</v>
      </c>
      <c r="C86" s="98" t="s">
        <v>22</v>
      </c>
    </row>
    <row r="87" spans="1:3">
      <c r="A87" s="17" t="s">
        <v>183</v>
      </c>
      <c r="B87" s="102" t="s">
        <v>184</v>
      </c>
      <c r="C87" s="18"/>
    </row>
    <row r="88" spans="1:3">
      <c r="B88" s="2" t="s">
        <v>152</v>
      </c>
    </row>
    <row r="89" spans="1:3">
      <c r="B89" s="2" t="s">
        <v>153</v>
      </c>
      <c r="C89" s="98" t="s">
        <v>22</v>
      </c>
    </row>
    <row r="90" spans="1:3">
      <c r="B90" s="2" t="s">
        <v>154</v>
      </c>
    </row>
    <row r="91" spans="1:3">
      <c r="B91" s="2" t="s">
        <v>155</v>
      </c>
    </row>
    <row r="92" spans="1:3">
      <c r="B92" s="2" t="s">
        <v>156</v>
      </c>
      <c r="C92" s="98" t="s">
        <v>22</v>
      </c>
    </row>
    <row r="93" spans="1:3">
      <c r="A93" s="17" t="s">
        <v>185</v>
      </c>
      <c r="B93" s="102" t="s">
        <v>186</v>
      </c>
      <c r="C93" s="18"/>
    </row>
    <row r="94" spans="1:3">
      <c r="B94" s="2" t="s">
        <v>152</v>
      </c>
    </row>
    <row r="95" spans="1:3">
      <c r="B95" s="2" t="s">
        <v>153</v>
      </c>
      <c r="C95" s="98" t="s">
        <v>22</v>
      </c>
    </row>
    <row r="96" spans="1:3">
      <c r="B96" s="2" t="s">
        <v>154</v>
      </c>
    </row>
    <row r="97" spans="1:3">
      <c r="B97" s="2" t="s">
        <v>155</v>
      </c>
    </row>
    <row r="98" spans="1:3">
      <c r="B98" s="2" t="s">
        <v>156</v>
      </c>
      <c r="C98" s="98" t="s">
        <v>22</v>
      </c>
    </row>
    <row r="99" spans="1:3">
      <c r="A99" s="17" t="s">
        <v>187</v>
      </c>
      <c r="B99" s="102" t="s">
        <v>188</v>
      </c>
      <c r="C99" s="18"/>
    </row>
    <row r="100" spans="1:3">
      <c r="B100" s="2" t="s">
        <v>152</v>
      </c>
    </row>
    <row r="101" spans="1:3">
      <c r="B101" s="2" t="s">
        <v>153</v>
      </c>
      <c r="C101" s="98" t="s">
        <v>22</v>
      </c>
    </row>
    <row r="102" spans="1:3">
      <c r="B102" s="2" t="s">
        <v>154</v>
      </c>
    </row>
    <row r="103" spans="1:3">
      <c r="B103" s="2" t="s">
        <v>155</v>
      </c>
    </row>
    <row r="104" spans="1:3">
      <c r="B104" s="2" t="s">
        <v>156</v>
      </c>
      <c r="C104" s="98" t="s">
        <v>22</v>
      </c>
    </row>
    <row r="105" spans="1:3">
      <c r="A105" s="17" t="s">
        <v>189</v>
      </c>
      <c r="B105" s="102" t="s">
        <v>190</v>
      </c>
      <c r="C105" s="18"/>
    </row>
    <row r="106" spans="1:3">
      <c r="B106" s="2" t="s">
        <v>152</v>
      </c>
    </row>
    <row r="107" spans="1:3">
      <c r="B107" s="2" t="s">
        <v>153</v>
      </c>
      <c r="C107" s="98" t="s">
        <v>22</v>
      </c>
    </row>
    <row r="108" spans="1:3">
      <c r="B108" s="2" t="s">
        <v>154</v>
      </c>
    </row>
    <row r="109" spans="1:3">
      <c r="B109" s="2" t="s">
        <v>155</v>
      </c>
    </row>
    <row r="110" spans="1:3">
      <c r="B110" s="2" t="s">
        <v>156</v>
      </c>
      <c r="C110" s="98" t="s">
        <v>22</v>
      </c>
    </row>
    <row r="111" spans="1:3">
      <c r="A111" s="17" t="s">
        <v>191</v>
      </c>
      <c r="B111" s="102" t="s">
        <v>192</v>
      </c>
      <c r="C111" s="18"/>
    </row>
    <row r="112" spans="1:3">
      <c r="B112" s="2" t="s">
        <v>152</v>
      </c>
    </row>
    <row r="113" spans="1:3">
      <c r="B113" s="2" t="s">
        <v>153</v>
      </c>
      <c r="C113" s="98" t="s">
        <v>22</v>
      </c>
    </row>
    <row r="114" spans="1:3">
      <c r="B114" s="2" t="s">
        <v>154</v>
      </c>
    </row>
    <row r="115" spans="1:3">
      <c r="B115" s="2" t="s">
        <v>155</v>
      </c>
    </row>
    <row r="116" spans="1:3">
      <c r="B116" s="2" t="s">
        <v>156</v>
      </c>
      <c r="C116" s="98" t="s">
        <v>22</v>
      </c>
    </row>
    <row r="117" spans="1:3">
      <c r="A117" s="17" t="s">
        <v>193</v>
      </c>
      <c r="B117" s="102" t="s">
        <v>194</v>
      </c>
      <c r="C117" s="18"/>
    </row>
    <row r="118" spans="1:3">
      <c r="B118" s="2" t="s">
        <v>152</v>
      </c>
    </row>
    <row r="119" spans="1:3">
      <c r="B119" s="2" t="s">
        <v>153</v>
      </c>
      <c r="C119" s="98" t="s">
        <v>22</v>
      </c>
    </row>
    <row r="120" spans="1:3">
      <c r="B120" s="2" t="s">
        <v>154</v>
      </c>
    </row>
    <row r="121" spans="1:3">
      <c r="B121" s="2" t="s">
        <v>155</v>
      </c>
    </row>
    <row r="122" spans="1:3">
      <c r="B122" s="2" t="s">
        <v>156</v>
      </c>
      <c r="C122" s="98" t="s">
        <v>22</v>
      </c>
    </row>
    <row r="123" spans="1:3">
      <c r="A123" s="17" t="s">
        <v>195</v>
      </c>
      <c r="B123" s="102" t="s">
        <v>196</v>
      </c>
      <c r="C123" s="18"/>
    </row>
    <row r="124" spans="1:3">
      <c r="B124" s="2" t="s">
        <v>152</v>
      </c>
    </row>
    <row r="125" spans="1:3">
      <c r="B125" s="2" t="s">
        <v>153</v>
      </c>
      <c r="C125" s="98" t="s">
        <v>22</v>
      </c>
    </row>
    <row r="126" spans="1:3">
      <c r="B126" s="2" t="s">
        <v>154</v>
      </c>
    </row>
    <row r="127" spans="1:3">
      <c r="B127" s="2" t="s">
        <v>155</v>
      </c>
    </row>
    <row r="128" spans="1:3">
      <c r="B128" s="2" t="s">
        <v>156</v>
      </c>
      <c r="C128" s="98" t="s">
        <v>22</v>
      </c>
    </row>
    <row r="129" spans="1:3">
      <c r="A129" s="17" t="s">
        <v>197</v>
      </c>
      <c r="B129" s="102" t="s">
        <v>92</v>
      </c>
      <c r="C129" s="18"/>
    </row>
    <row r="130" spans="1:3">
      <c r="B130" s="2" t="s">
        <v>152</v>
      </c>
    </row>
    <row r="131" spans="1:3">
      <c r="B131" s="2" t="s">
        <v>153</v>
      </c>
      <c r="C131" s="98" t="s">
        <v>22</v>
      </c>
    </row>
    <row r="132" spans="1:3">
      <c r="B132" s="2" t="s">
        <v>154</v>
      </c>
    </row>
    <row r="133" spans="1:3">
      <c r="B133" s="2" t="s">
        <v>155</v>
      </c>
    </row>
    <row r="134" spans="1:3">
      <c r="B134" s="2" t="s">
        <v>156</v>
      </c>
      <c r="C134" s="98" t="s">
        <v>22</v>
      </c>
    </row>
    <row r="135" spans="1:3">
      <c r="A135" s="17" t="s">
        <v>198</v>
      </c>
      <c r="B135" s="102" t="s">
        <v>199</v>
      </c>
      <c r="C135" s="18"/>
    </row>
    <row r="136" spans="1:3">
      <c r="B136" s="2" t="s">
        <v>152</v>
      </c>
    </row>
    <row r="137" spans="1:3">
      <c r="B137" s="2" t="s">
        <v>153</v>
      </c>
      <c r="C137" s="98" t="s">
        <v>22</v>
      </c>
    </row>
    <row r="138" spans="1:3">
      <c r="B138" s="2" t="s">
        <v>154</v>
      </c>
    </row>
    <row r="139" spans="1:3">
      <c r="B139" s="2" t="s">
        <v>155</v>
      </c>
    </row>
    <row r="140" spans="1:3">
      <c r="B140" s="2" t="s">
        <v>156</v>
      </c>
      <c r="C140" s="98" t="s">
        <v>22</v>
      </c>
    </row>
    <row r="141" spans="1:3">
      <c r="A141" s="17" t="s">
        <v>200</v>
      </c>
      <c r="B141" s="102" t="s">
        <v>201</v>
      </c>
      <c r="C141" s="18"/>
    </row>
    <row r="142" spans="1:3">
      <c r="B142" s="2" t="s">
        <v>152</v>
      </c>
    </row>
    <row r="143" spans="1:3">
      <c r="B143" s="2" t="s">
        <v>153</v>
      </c>
      <c r="C143" s="98" t="s">
        <v>22</v>
      </c>
    </row>
    <row r="144" spans="1:3">
      <c r="B144" s="2" t="s">
        <v>154</v>
      </c>
    </row>
    <row r="145" spans="1:3">
      <c r="B145" s="2" t="s">
        <v>155</v>
      </c>
    </row>
    <row r="146" spans="1:3">
      <c r="B146" s="2" t="s">
        <v>156</v>
      </c>
      <c r="C146" s="98" t="s">
        <v>22</v>
      </c>
    </row>
    <row r="147" spans="1:3">
      <c r="A147" s="17" t="s">
        <v>202</v>
      </c>
      <c r="B147" s="102" t="s">
        <v>203</v>
      </c>
      <c r="C147" s="18"/>
    </row>
    <row r="148" spans="1:3">
      <c r="B148" s="2" t="s">
        <v>152</v>
      </c>
    </row>
    <row r="149" spans="1:3">
      <c r="B149" s="2" t="s">
        <v>153</v>
      </c>
      <c r="C149" s="98" t="s">
        <v>22</v>
      </c>
    </row>
    <row r="150" spans="1:3">
      <c r="B150" s="2" t="s">
        <v>154</v>
      </c>
    </row>
    <row r="151" spans="1:3">
      <c r="B151" s="2" t="s">
        <v>155</v>
      </c>
    </row>
    <row r="152" spans="1:3">
      <c r="B152" s="2" t="s">
        <v>156</v>
      </c>
      <c r="C152" s="98" t="s">
        <v>22</v>
      </c>
    </row>
    <row r="153" spans="1:3">
      <c r="A153" s="17" t="s">
        <v>204</v>
      </c>
      <c r="B153" s="102" t="s">
        <v>205</v>
      </c>
      <c r="C153" s="18"/>
    </row>
    <row r="154" spans="1:3">
      <c r="B154" s="2" t="s">
        <v>152</v>
      </c>
    </row>
    <row r="155" spans="1:3">
      <c r="B155" s="2" t="s">
        <v>153</v>
      </c>
      <c r="C155" s="98" t="s">
        <v>22</v>
      </c>
    </row>
    <row r="156" spans="1:3">
      <c r="B156" s="2" t="s">
        <v>154</v>
      </c>
    </row>
    <row r="157" spans="1:3">
      <c r="B157" s="2" t="s">
        <v>155</v>
      </c>
    </row>
    <row r="158" spans="1:3">
      <c r="B158" s="2" t="s">
        <v>156</v>
      </c>
      <c r="C158" s="98" t="s">
        <v>22</v>
      </c>
    </row>
    <row r="159" spans="1:3">
      <c r="A159" s="17" t="s">
        <v>206</v>
      </c>
      <c r="B159" s="102" t="s">
        <v>207</v>
      </c>
      <c r="C159" s="18"/>
    </row>
    <row r="160" spans="1:3">
      <c r="B160" s="2" t="s">
        <v>152</v>
      </c>
    </row>
    <row r="161" spans="1:3">
      <c r="B161" s="2" t="s">
        <v>153</v>
      </c>
      <c r="C161" s="98" t="s">
        <v>22</v>
      </c>
    </row>
    <row r="162" spans="1:3">
      <c r="B162" s="2" t="s">
        <v>154</v>
      </c>
    </row>
    <row r="163" spans="1:3">
      <c r="B163" s="2" t="s">
        <v>155</v>
      </c>
    </row>
    <row r="164" spans="1:3">
      <c r="B164" s="2" t="s">
        <v>156</v>
      </c>
      <c r="C164" s="98" t="s">
        <v>22</v>
      </c>
    </row>
    <row r="165" spans="1:3">
      <c r="A165" s="17" t="s">
        <v>208</v>
      </c>
      <c r="B165" s="102" t="s">
        <v>209</v>
      </c>
      <c r="C165" s="18"/>
    </row>
    <row r="166" spans="1:3">
      <c r="B166" s="2" t="s">
        <v>152</v>
      </c>
    </row>
    <row r="167" spans="1:3">
      <c r="B167" s="2" t="s">
        <v>153</v>
      </c>
      <c r="C167" s="98" t="s">
        <v>22</v>
      </c>
    </row>
    <row r="168" spans="1:3">
      <c r="B168" s="2" t="s">
        <v>154</v>
      </c>
    </row>
    <row r="169" spans="1:3">
      <c r="B169" s="2" t="s">
        <v>155</v>
      </c>
    </row>
    <row r="170" spans="1:3">
      <c r="B170" s="2" t="s">
        <v>156</v>
      </c>
      <c r="C170" s="98" t="s">
        <v>22</v>
      </c>
    </row>
    <row r="171" spans="1:3">
      <c r="A171" s="17" t="s">
        <v>210</v>
      </c>
      <c r="B171" s="102" t="s">
        <v>211</v>
      </c>
      <c r="C171" s="18"/>
    </row>
    <row r="172" spans="1:3">
      <c r="B172" s="2" t="s">
        <v>152</v>
      </c>
    </row>
    <row r="173" spans="1:3">
      <c r="B173" s="2" t="s">
        <v>153</v>
      </c>
      <c r="C173" s="98" t="s">
        <v>22</v>
      </c>
    </row>
    <row r="174" spans="1:3">
      <c r="B174" s="2" t="s">
        <v>154</v>
      </c>
    </row>
    <row r="175" spans="1:3">
      <c r="B175" s="2" t="s">
        <v>155</v>
      </c>
    </row>
    <row r="176" spans="1:3">
      <c r="B176" s="2" t="s">
        <v>156</v>
      </c>
      <c r="C176" s="98" t="s">
        <v>22</v>
      </c>
    </row>
    <row r="177" spans="1:3">
      <c r="A177" s="17" t="s">
        <v>212</v>
      </c>
      <c r="B177" s="102" t="s">
        <v>213</v>
      </c>
      <c r="C177" s="18"/>
    </row>
    <row r="178" spans="1:3">
      <c r="B178" s="2" t="s">
        <v>152</v>
      </c>
    </row>
    <row r="179" spans="1:3">
      <c r="B179" s="2" t="s">
        <v>153</v>
      </c>
      <c r="C179" s="98" t="s">
        <v>22</v>
      </c>
    </row>
    <row r="180" spans="1:3">
      <c r="B180" s="2" t="s">
        <v>154</v>
      </c>
    </row>
    <row r="181" spans="1:3">
      <c r="B181" s="2" t="s">
        <v>155</v>
      </c>
    </row>
    <row r="182" spans="1:3">
      <c r="B182" s="2" t="s">
        <v>156</v>
      </c>
      <c r="C182" s="98" t="s">
        <v>22</v>
      </c>
    </row>
    <row r="183" spans="1:3">
      <c r="A183" s="17" t="s">
        <v>214</v>
      </c>
      <c r="B183" s="102" t="s">
        <v>215</v>
      </c>
      <c r="C183" s="18"/>
    </row>
    <row r="184" spans="1:3">
      <c r="B184" s="2" t="s">
        <v>152</v>
      </c>
    </row>
    <row r="185" spans="1:3">
      <c r="B185" s="2" t="s">
        <v>153</v>
      </c>
      <c r="C185" s="98" t="s">
        <v>22</v>
      </c>
    </row>
    <row r="186" spans="1:3">
      <c r="B186" s="2" t="s">
        <v>154</v>
      </c>
    </row>
    <row r="187" spans="1:3">
      <c r="B187" s="2" t="s">
        <v>155</v>
      </c>
    </row>
    <row r="188" spans="1:3">
      <c r="B188" s="2" t="s">
        <v>156</v>
      </c>
      <c r="C188" s="98" t="s">
        <v>22</v>
      </c>
    </row>
    <row r="189" spans="1:3">
      <c r="A189" s="17" t="s">
        <v>216</v>
      </c>
      <c r="B189" s="102" t="s">
        <v>217</v>
      </c>
      <c r="C189" s="18"/>
    </row>
    <row r="190" spans="1:3">
      <c r="B190" s="2" t="s">
        <v>152</v>
      </c>
    </row>
    <row r="191" spans="1:3">
      <c r="B191" s="2" t="s">
        <v>153</v>
      </c>
      <c r="C191" s="98" t="s">
        <v>22</v>
      </c>
    </row>
    <row r="192" spans="1:3">
      <c r="B192" s="2" t="s">
        <v>154</v>
      </c>
    </row>
    <row r="193" spans="1:3">
      <c r="B193" s="2" t="s">
        <v>155</v>
      </c>
    </row>
    <row r="194" spans="1:3">
      <c r="B194" s="2" t="s">
        <v>156</v>
      </c>
      <c r="C194" s="98" t="s">
        <v>22</v>
      </c>
    </row>
    <row r="195" spans="1:3">
      <c r="A195" s="17" t="s">
        <v>218</v>
      </c>
      <c r="B195" s="102" t="s">
        <v>219</v>
      </c>
      <c r="C195" s="18"/>
    </row>
    <row r="196" spans="1:3">
      <c r="B196" s="2" t="s">
        <v>152</v>
      </c>
    </row>
    <row r="197" spans="1:3">
      <c r="B197" s="2" t="s">
        <v>153</v>
      </c>
      <c r="C197" s="98" t="s">
        <v>22</v>
      </c>
    </row>
    <row r="198" spans="1:3">
      <c r="B198" s="2" t="s">
        <v>154</v>
      </c>
    </row>
    <row r="199" spans="1:3">
      <c r="B199" s="2" t="s">
        <v>155</v>
      </c>
    </row>
    <row r="200" spans="1:3">
      <c r="B200" s="2" t="s">
        <v>156</v>
      </c>
      <c r="C200" s="98" t="s">
        <v>22</v>
      </c>
    </row>
    <row r="201" spans="1:3">
      <c r="A201" s="17" t="s">
        <v>220</v>
      </c>
      <c r="B201" s="102" t="s">
        <v>221</v>
      </c>
      <c r="C201" s="18"/>
    </row>
    <row r="202" spans="1:3">
      <c r="B202" s="2" t="s">
        <v>152</v>
      </c>
    </row>
    <row r="203" spans="1:3">
      <c r="B203" s="2" t="s">
        <v>153</v>
      </c>
      <c r="C203" s="98" t="s">
        <v>22</v>
      </c>
    </row>
    <row r="204" spans="1:3">
      <c r="B204" s="2" t="s">
        <v>154</v>
      </c>
    </row>
    <row r="205" spans="1:3">
      <c r="B205" s="2" t="s">
        <v>155</v>
      </c>
    </row>
    <row r="206" spans="1:3">
      <c r="B206" s="2" t="s">
        <v>156</v>
      </c>
      <c r="C206" s="98" t="s">
        <v>22</v>
      </c>
    </row>
    <row r="207" spans="1:3">
      <c r="A207" s="17" t="s">
        <v>222</v>
      </c>
      <c r="B207" s="102" t="s">
        <v>223</v>
      </c>
      <c r="C207" s="18"/>
    </row>
    <row r="208" spans="1:3">
      <c r="B208" s="2" t="s">
        <v>152</v>
      </c>
    </row>
    <row r="209" spans="1:3">
      <c r="B209" s="2" t="s">
        <v>153</v>
      </c>
      <c r="C209" s="98" t="s">
        <v>22</v>
      </c>
    </row>
    <row r="210" spans="1:3">
      <c r="B210" s="2" t="s">
        <v>154</v>
      </c>
    </row>
    <row r="211" spans="1:3">
      <c r="B211" s="2" t="s">
        <v>155</v>
      </c>
    </row>
    <row r="212" spans="1:3">
      <c r="B212" s="2" t="s">
        <v>156</v>
      </c>
      <c r="C212" s="98" t="s">
        <v>22</v>
      </c>
    </row>
    <row r="213" spans="1:3">
      <c r="A213" s="17" t="s">
        <v>224</v>
      </c>
      <c r="B213" s="102" t="s">
        <v>225</v>
      </c>
      <c r="C213" s="18"/>
    </row>
    <row r="214" spans="1:3">
      <c r="B214" s="2" t="s">
        <v>152</v>
      </c>
    </row>
    <row r="215" spans="1:3">
      <c r="B215" s="2" t="s">
        <v>153</v>
      </c>
      <c r="C215" s="98" t="s">
        <v>22</v>
      </c>
    </row>
    <row r="216" spans="1:3">
      <c r="B216" s="2" t="s">
        <v>154</v>
      </c>
    </row>
    <row r="217" spans="1:3">
      <c r="B217" s="2" t="s">
        <v>155</v>
      </c>
    </row>
    <row r="218" spans="1:3">
      <c r="B218" s="2" t="s">
        <v>156</v>
      </c>
      <c r="C218" s="98" t="s">
        <v>22</v>
      </c>
    </row>
    <row r="219" spans="1:3">
      <c r="A219" s="17" t="s">
        <v>226</v>
      </c>
      <c r="B219" s="102" t="s">
        <v>227</v>
      </c>
      <c r="C219" s="18"/>
    </row>
    <row r="220" spans="1:3">
      <c r="B220" s="2" t="s">
        <v>152</v>
      </c>
    </row>
    <row r="221" spans="1:3">
      <c r="B221" s="2" t="s">
        <v>153</v>
      </c>
      <c r="C221" s="98" t="s">
        <v>22</v>
      </c>
    </row>
    <row r="222" spans="1:3">
      <c r="B222" s="2" t="s">
        <v>154</v>
      </c>
    </row>
    <row r="223" spans="1:3">
      <c r="B223" s="2" t="s">
        <v>155</v>
      </c>
    </row>
    <row r="224" spans="1:3">
      <c r="B224" s="2" t="s">
        <v>156</v>
      </c>
      <c r="C224" s="98" t="s">
        <v>22</v>
      </c>
    </row>
    <row r="225" spans="1:3">
      <c r="A225" s="17" t="s">
        <v>228</v>
      </c>
      <c r="B225" s="102" t="s">
        <v>229</v>
      </c>
      <c r="C225" s="18"/>
    </row>
    <row r="226" spans="1:3">
      <c r="B226" s="2" t="s">
        <v>152</v>
      </c>
    </row>
    <row r="227" spans="1:3">
      <c r="B227" s="2" t="s">
        <v>153</v>
      </c>
      <c r="C227" s="98" t="s">
        <v>22</v>
      </c>
    </row>
    <row r="228" spans="1:3">
      <c r="B228" s="2" t="s">
        <v>154</v>
      </c>
    </row>
    <row r="229" spans="1:3">
      <c r="B229" s="2" t="s">
        <v>155</v>
      </c>
    </row>
    <row r="230" spans="1:3">
      <c r="B230" s="2" t="s">
        <v>156</v>
      </c>
      <c r="C230" s="98" t="s">
        <v>22</v>
      </c>
    </row>
    <row r="231" spans="1:3">
      <c r="A231" s="17" t="s">
        <v>230</v>
      </c>
      <c r="B231" s="102" t="s">
        <v>231</v>
      </c>
      <c r="C231" s="18"/>
    </row>
    <row r="232" spans="1:3">
      <c r="B232" s="2" t="s">
        <v>152</v>
      </c>
    </row>
    <row r="233" spans="1:3">
      <c r="B233" s="2" t="s">
        <v>153</v>
      </c>
      <c r="C233" s="98" t="s">
        <v>22</v>
      </c>
    </row>
    <row r="234" spans="1:3">
      <c r="B234" s="2" t="s">
        <v>154</v>
      </c>
    </row>
    <row r="235" spans="1:3">
      <c r="B235" s="2" t="s">
        <v>155</v>
      </c>
    </row>
    <row r="236" spans="1:3">
      <c r="B236" s="2" t="s">
        <v>156</v>
      </c>
      <c r="C236" s="98" t="s">
        <v>22</v>
      </c>
    </row>
    <row r="237" spans="1:3">
      <c r="A237" s="17" t="s">
        <v>232</v>
      </c>
      <c r="B237" s="102" t="s">
        <v>233</v>
      </c>
      <c r="C237" s="18"/>
    </row>
    <row r="238" spans="1:3">
      <c r="B238" s="22" t="s">
        <v>234</v>
      </c>
    </row>
  </sheetData>
  <dataValidations disablePrompts="1" count="2">
    <dataValidation type="list" allowBlank="1" showErrorMessage="1" promptTitle="Bitte auswählen" prompt="dfdf" sqref="C5 C11 C17 C23 C29 C35 C41 C47 C53 C59 C65 C71 C77 C83 C89 C95 C101 C107 C113 C119 C125 C131 C137 C143 C149 C155 C161 C167 C173 C179 C185 C191 C197 C203 C209 C215 C221 C227 C233" xr:uid="{00000000-0002-0000-0300-000000000000}">
      <formula1>"keine IT Lösung im Einsatz, nicht integrierte IT Lösung, Anbindung über Schnittstelle, Voll integriert, ERP Modul"</formula1>
    </dataValidation>
    <dataValidation type="list" allowBlank="1" showErrorMessage="1" promptTitle="Bitte auswählen" prompt="dfdf" sqref="C8 C14 C20 C26 C32 C38 C44 C50 C56 C62 C68 C74 C80 C86 C92 C98 C104 C110 C116 C122 C128 C134 C140 C146 C152 C158 C164 C170 C176 C182 C188 C194 C200 C206 C212 C218 C224 C230 C236" xr:uid="{00000000-0002-0000-0300-000001000000}">
      <formula1>"ja, nein, offen"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rowBreaks count="7" manualBreakCount="7">
    <brk id="32" max="16383" man="1"/>
    <brk id="62" max="16383" man="1"/>
    <brk id="92" max="16383" man="1"/>
    <brk id="122" max="16383" man="1"/>
    <brk id="152" max="16383" man="1"/>
    <brk id="182" max="16383" man="1"/>
    <brk id="212"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C27"/>
  <sheetViews>
    <sheetView view="pageLayout" topLeftCell="A13" zoomScaleNormal="100" workbookViewId="0">
      <selection activeCell="C25" sqref="C25"/>
    </sheetView>
  </sheetViews>
  <sheetFormatPr baseColWidth="10" defaultColWidth="11.5546875" defaultRowHeight="14.4"/>
  <cols>
    <col min="1" max="1" width="7.88671875" style="8" customWidth="1"/>
    <col min="2" max="2" width="55.44140625" style="1" customWidth="1"/>
    <col min="3" max="3" width="75.6640625" style="1" customWidth="1"/>
  </cols>
  <sheetData>
    <row r="1" spans="1:3">
      <c r="A1" s="27">
        <v>5</v>
      </c>
      <c r="B1" s="28" t="s">
        <v>235</v>
      </c>
      <c r="C1" s="29" t="s">
        <v>11</v>
      </c>
    </row>
    <row r="2" spans="1:3" ht="27.6">
      <c r="A2" s="9"/>
      <c r="B2" s="101" t="s">
        <v>236</v>
      </c>
      <c r="C2" s="30"/>
    </row>
    <row r="3" spans="1:3">
      <c r="A3" s="17" t="s">
        <v>237</v>
      </c>
      <c r="B3" s="102" t="s">
        <v>238</v>
      </c>
      <c r="C3" s="18"/>
    </row>
    <row r="4" spans="1:3" ht="41.4">
      <c r="A4" s="35"/>
      <c r="B4" s="4" t="s">
        <v>239</v>
      </c>
      <c r="C4" s="98" t="s">
        <v>22</v>
      </c>
    </row>
    <row r="5" spans="1:3" ht="27.6">
      <c r="A5" s="35"/>
      <c r="B5" s="4" t="s">
        <v>240</v>
      </c>
      <c r="C5" s="98" t="s">
        <v>22</v>
      </c>
    </row>
    <row r="6" spans="1:3" ht="27.6">
      <c r="A6" s="35"/>
      <c r="B6" s="4" t="s">
        <v>241</v>
      </c>
      <c r="C6" s="98" t="s">
        <v>22</v>
      </c>
    </row>
    <row r="7" spans="1:3" ht="27.6">
      <c r="A7" s="14"/>
      <c r="B7" s="4" t="s">
        <v>242</v>
      </c>
      <c r="C7" s="98" t="s">
        <v>22</v>
      </c>
    </row>
    <row r="8" spans="1:3" ht="27.6">
      <c r="A8" s="35"/>
      <c r="B8" s="4" t="s">
        <v>243</v>
      </c>
      <c r="C8" s="98" t="s">
        <v>22</v>
      </c>
    </row>
    <row r="9" spans="1:3" ht="27.6">
      <c r="A9" s="14"/>
      <c r="B9" s="4" t="s">
        <v>244</v>
      </c>
      <c r="C9" s="98" t="s">
        <v>22</v>
      </c>
    </row>
    <row r="10" spans="1:3">
      <c r="A10" s="17" t="s">
        <v>245</v>
      </c>
      <c r="B10" s="102" t="s">
        <v>246</v>
      </c>
      <c r="C10" s="18"/>
    </row>
    <row r="11" spans="1:3" ht="41.4">
      <c r="A11" s="35"/>
      <c r="B11" s="4" t="s">
        <v>247</v>
      </c>
      <c r="C11" s="98" t="s">
        <v>22</v>
      </c>
    </row>
    <row r="12" spans="1:3" ht="41.4">
      <c r="A12" s="14"/>
      <c r="B12" s="4" t="s">
        <v>248</v>
      </c>
      <c r="C12" s="98" t="s">
        <v>22</v>
      </c>
    </row>
    <row r="13" spans="1:3" ht="27.6">
      <c r="A13" s="35"/>
      <c r="B13" s="4" t="s">
        <v>249</v>
      </c>
      <c r="C13" s="98" t="s">
        <v>22</v>
      </c>
    </row>
    <row r="14" spans="1:3">
      <c r="A14" s="17" t="s">
        <v>250</v>
      </c>
      <c r="B14" s="102" t="s">
        <v>251</v>
      </c>
      <c r="C14" s="18"/>
    </row>
    <row r="15" spans="1:3" ht="41.4">
      <c r="A15" s="14"/>
      <c r="B15" s="4" t="s">
        <v>252</v>
      </c>
      <c r="C15" s="98" t="s">
        <v>22</v>
      </c>
    </row>
    <row r="16" spans="1:3">
      <c r="A16" s="14"/>
      <c r="B16" s="4" t="s">
        <v>253</v>
      </c>
      <c r="C16" s="98" t="s">
        <v>22</v>
      </c>
    </row>
    <row r="17" spans="1:3" ht="55.2">
      <c r="A17" s="20"/>
      <c r="B17" s="4" t="s">
        <v>254</v>
      </c>
      <c r="C17" s="98" t="s">
        <v>22</v>
      </c>
    </row>
    <row r="18" spans="1:3" ht="41.4">
      <c r="A18" s="20"/>
      <c r="B18" s="4" t="s">
        <v>255</v>
      </c>
      <c r="C18" s="98" t="s">
        <v>22</v>
      </c>
    </row>
    <row r="19" spans="1:3">
      <c r="A19" s="17" t="s">
        <v>256</v>
      </c>
      <c r="B19" s="102" t="s">
        <v>257</v>
      </c>
      <c r="C19" s="18"/>
    </row>
    <row r="20" spans="1:3" ht="27.6">
      <c r="A20" s="20"/>
      <c r="B20" s="4" t="s">
        <v>258</v>
      </c>
      <c r="C20" s="98" t="s">
        <v>22</v>
      </c>
    </row>
    <row r="21" spans="1:3" ht="27.6">
      <c r="A21" s="14"/>
      <c r="B21" s="4" t="s">
        <v>259</v>
      </c>
      <c r="C21" s="98" t="s">
        <v>22</v>
      </c>
    </row>
    <row r="22" spans="1:3" ht="27.6">
      <c r="A22" s="20"/>
      <c r="B22" s="4" t="s">
        <v>260</v>
      </c>
      <c r="C22" s="98" t="s">
        <v>22</v>
      </c>
    </row>
    <row r="23" spans="1:3">
      <c r="A23" s="20"/>
      <c r="B23" s="4" t="s">
        <v>261</v>
      </c>
      <c r="C23" s="98" t="s">
        <v>22</v>
      </c>
    </row>
    <row r="24" spans="1:3" ht="27.6">
      <c r="A24" s="20"/>
      <c r="B24" s="4" t="s">
        <v>262</v>
      </c>
      <c r="C24" s="98" t="s">
        <v>22</v>
      </c>
    </row>
    <row r="25" spans="1:3" ht="41.4">
      <c r="A25" s="20"/>
      <c r="B25" s="4" t="s">
        <v>263</v>
      </c>
      <c r="C25" s="98" t="s">
        <v>22</v>
      </c>
    </row>
    <row r="26" spans="1:3">
      <c r="A26" s="17" t="s">
        <v>256</v>
      </c>
      <c r="B26" s="102" t="s">
        <v>264</v>
      </c>
      <c r="C26" s="18"/>
    </row>
    <row r="27" spans="1:3" ht="27.6">
      <c r="A27" s="14"/>
      <c r="B27" s="4" t="s">
        <v>265</v>
      </c>
    </row>
  </sheetData>
  <dataValidations disablePrompts="1" count="1">
    <dataValidation type="list" allowBlank="1" showErrorMessage="1" promptTitle="Bitte auswählen" prompt="dfdf" sqref="C4:C9 C11:C13 C15:C18 C20:C25" xr:uid="{00000000-0002-0000-0400-000000000000}">
      <formula1>"1 = Findet keine Beachtung, 2 = Thema ist uns bewusst, wir haben uns darüber informiert, 3 = Konzepte sind entwickelt, 4 = Realisierungsphase, 5 = Ist bereits umgesetzt und dem KVP zugeführt"</formula1>
    </dataValidation>
  </dataValidations>
  <pageMargins left="0.25" right="0.38333333333333336"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M171"/>
  <sheetViews>
    <sheetView tabSelected="1" view="pageLayout" topLeftCell="B1" zoomScaleNormal="100" workbookViewId="0">
      <selection activeCell="M8" sqref="M8"/>
    </sheetView>
  </sheetViews>
  <sheetFormatPr baseColWidth="10" defaultColWidth="11.5546875" defaultRowHeight="14.4"/>
  <cols>
    <col min="1" max="1" width="4.6640625" style="52" customWidth="1"/>
    <col min="2" max="2" width="31.33203125" style="52" customWidth="1"/>
    <col min="3" max="5" width="8.6640625" style="52" customWidth="1"/>
    <col min="6" max="12" width="5.33203125" style="52" customWidth="1"/>
    <col min="13" max="13" width="39.88671875" style="52" customWidth="1"/>
  </cols>
  <sheetData>
    <row r="1" spans="1:13">
      <c r="A1" s="100">
        <v>6</v>
      </c>
      <c r="B1" s="100" t="s">
        <v>266</v>
      </c>
      <c r="C1" s="110" t="s">
        <v>11</v>
      </c>
      <c r="D1" s="110"/>
      <c r="E1" s="110"/>
      <c r="F1" s="109" t="s">
        <v>267</v>
      </c>
      <c r="G1" s="109"/>
      <c r="H1" s="109"/>
      <c r="I1" s="109"/>
      <c r="J1" s="109"/>
      <c r="K1" s="109"/>
      <c r="L1" s="109"/>
      <c r="M1" s="109"/>
    </row>
    <row r="2" spans="1:13" ht="37.950000000000003" customHeight="1">
      <c r="A2" s="65"/>
      <c r="B2" s="112" t="s">
        <v>268</v>
      </c>
      <c r="C2" s="112"/>
      <c r="D2" s="112"/>
      <c r="E2" s="112"/>
      <c r="F2" s="109" t="s">
        <v>515</v>
      </c>
      <c r="G2" s="109"/>
      <c r="H2" s="109"/>
      <c r="I2" s="109"/>
      <c r="J2" s="109"/>
      <c r="K2" s="109"/>
      <c r="L2" s="109"/>
      <c r="M2" s="109"/>
    </row>
    <row r="3" spans="1:13" ht="24">
      <c r="A3" s="66" t="s">
        <v>269</v>
      </c>
      <c r="B3" s="67" t="s">
        <v>270</v>
      </c>
      <c r="C3" s="68" t="s">
        <v>271</v>
      </c>
      <c r="D3" s="69" t="s">
        <v>272</v>
      </c>
      <c r="E3" s="70" t="s">
        <v>273</v>
      </c>
      <c r="F3" s="71" t="s">
        <v>274</v>
      </c>
      <c r="G3" s="71" t="s">
        <v>275</v>
      </c>
      <c r="H3" s="71" t="s">
        <v>513</v>
      </c>
      <c r="I3" s="71" t="s">
        <v>276</v>
      </c>
      <c r="J3" s="71" t="s">
        <v>277</v>
      </c>
      <c r="K3" s="71" t="s">
        <v>278</v>
      </c>
      <c r="L3" s="71" t="s">
        <v>279</v>
      </c>
      <c r="M3" s="72" t="s">
        <v>280</v>
      </c>
    </row>
    <row r="4" spans="1:13">
      <c r="A4" s="73"/>
      <c r="B4" s="56" t="s">
        <v>281</v>
      </c>
      <c r="C4" s="58"/>
      <c r="D4" s="59"/>
      <c r="E4" s="60"/>
      <c r="F4" s="61"/>
      <c r="G4" s="61"/>
      <c r="H4" s="61"/>
      <c r="I4" s="61"/>
      <c r="J4" s="61"/>
      <c r="K4" s="61"/>
      <c r="L4" s="61"/>
      <c r="M4" s="74"/>
    </row>
    <row r="5" spans="1:13">
      <c r="A5" s="73"/>
      <c r="B5" s="57" t="s">
        <v>282</v>
      </c>
      <c r="C5" s="58"/>
      <c r="D5" s="59"/>
      <c r="E5" s="60"/>
      <c r="F5" s="61"/>
      <c r="G5" s="61"/>
      <c r="H5" s="61"/>
      <c r="I5" s="61"/>
      <c r="J5" s="61"/>
      <c r="K5" s="61"/>
      <c r="L5" s="61"/>
      <c r="M5" s="74"/>
    </row>
    <row r="6" spans="1:13">
      <c r="A6" s="73"/>
      <c r="B6" s="57" t="s">
        <v>283</v>
      </c>
      <c r="C6" s="58"/>
      <c r="D6" s="59"/>
      <c r="E6" s="60"/>
      <c r="F6" s="61"/>
      <c r="G6" s="61"/>
      <c r="H6" s="61"/>
      <c r="I6" s="61"/>
      <c r="J6" s="61"/>
      <c r="K6" s="61"/>
      <c r="L6" s="61"/>
      <c r="M6" s="74"/>
    </row>
    <row r="7" spans="1:13">
      <c r="A7" s="53"/>
      <c r="B7" s="57" t="s">
        <v>284</v>
      </c>
      <c r="C7" s="58"/>
      <c r="D7" s="59"/>
      <c r="E7" s="60"/>
      <c r="F7" s="61"/>
      <c r="G7" s="61"/>
      <c r="H7" s="61"/>
      <c r="I7" s="61"/>
      <c r="J7" s="61"/>
      <c r="K7" s="61"/>
      <c r="L7" s="61"/>
      <c r="M7" s="74"/>
    </row>
    <row r="8" spans="1:13">
      <c r="A8" s="73"/>
      <c r="B8" s="57" t="s">
        <v>285</v>
      </c>
      <c r="C8" s="58"/>
      <c r="D8" s="59"/>
      <c r="E8" s="60"/>
      <c r="F8" s="61"/>
      <c r="G8" s="61"/>
      <c r="H8" s="61"/>
      <c r="I8" s="61"/>
      <c r="J8" s="61"/>
      <c r="K8" s="61"/>
      <c r="L8" s="61"/>
      <c r="M8" s="74"/>
    </row>
    <row r="9" spans="1:13">
      <c r="A9" s="53"/>
      <c r="B9" s="57" t="s">
        <v>286</v>
      </c>
      <c r="C9" s="58"/>
      <c r="D9" s="59"/>
      <c r="E9" s="60"/>
      <c r="F9" s="61"/>
      <c r="G9" s="61"/>
      <c r="H9" s="61"/>
      <c r="I9" s="61"/>
      <c r="J9" s="61"/>
      <c r="K9" s="61"/>
      <c r="L9" s="61"/>
      <c r="M9" s="74"/>
    </row>
    <row r="10" spans="1:13">
      <c r="A10" s="73"/>
      <c r="B10" s="57" t="s">
        <v>287</v>
      </c>
      <c r="C10" s="58"/>
      <c r="D10" s="59"/>
      <c r="E10" s="60"/>
      <c r="F10" s="61"/>
      <c r="G10" s="61"/>
      <c r="H10" s="61"/>
      <c r="I10" s="61"/>
      <c r="J10" s="61"/>
      <c r="K10" s="61"/>
      <c r="L10" s="61"/>
      <c r="M10" s="74"/>
    </row>
    <row r="11" spans="1:13">
      <c r="A11" s="73"/>
      <c r="B11" s="57" t="s">
        <v>65</v>
      </c>
      <c r="C11" s="58"/>
      <c r="D11" s="59"/>
      <c r="E11" s="60"/>
      <c r="F11" s="61"/>
      <c r="G11" s="61"/>
      <c r="H11" s="61"/>
      <c r="I11" s="61"/>
      <c r="J11" s="61"/>
      <c r="K11" s="61"/>
      <c r="L11" s="61"/>
      <c r="M11" s="74"/>
    </row>
    <row r="12" spans="1:13">
      <c r="A12" s="53"/>
      <c r="B12" s="57" t="s">
        <v>288</v>
      </c>
      <c r="C12" s="58"/>
      <c r="D12" s="59"/>
      <c r="E12" s="60"/>
      <c r="F12" s="61"/>
      <c r="G12" s="61"/>
      <c r="H12" s="61"/>
      <c r="I12" s="61"/>
      <c r="J12" s="61"/>
      <c r="K12" s="61"/>
      <c r="L12" s="61"/>
      <c r="M12" s="74"/>
    </row>
    <row r="13" spans="1:13">
      <c r="A13" s="73"/>
      <c r="B13" s="57" t="s">
        <v>289</v>
      </c>
      <c r="C13" s="58"/>
      <c r="D13" s="59"/>
      <c r="E13" s="60"/>
      <c r="F13" s="61"/>
      <c r="G13" s="61"/>
      <c r="H13" s="61"/>
      <c r="I13" s="61"/>
      <c r="J13" s="61"/>
      <c r="K13" s="61"/>
      <c r="L13" s="61"/>
      <c r="M13" s="74"/>
    </row>
    <row r="14" spans="1:13">
      <c r="A14" s="54"/>
      <c r="B14" s="57" t="s">
        <v>290</v>
      </c>
      <c r="C14" s="58"/>
      <c r="D14" s="59"/>
      <c r="E14" s="60"/>
      <c r="F14" s="61"/>
      <c r="G14" s="61"/>
      <c r="H14" s="61"/>
      <c r="I14" s="61"/>
      <c r="J14" s="61"/>
      <c r="K14" s="61"/>
      <c r="L14" s="61"/>
      <c r="M14" s="75"/>
    </row>
    <row r="15" spans="1:13" ht="24.6" customHeight="1">
      <c r="A15" s="53"/>
      <c r="B15" s="88" t="s">
        <v>291</v>
      </c>
      <c r="C15" s="92"/>
      <c r="D15" s="92"/>
      <c r="E15" s="92"/>
      <c r="F15" s="82"/>
      <c r="G15" s="82"/>
      <c r="H15" s="82"/>
      <c r="I15" s="82"/>
      <c r="J15" s="82"/>
      <c r="K15" s="82"/>
      <c r="L15" s="82"/>
      <c r="M15" s="76"/>
    </row>
    <row r="16" spans="1:13">
      <c r="A16" s="53"/>
      <c r="B16" s="93"/>
      <c r="C16" s="94"/>
      <c r="D16" s="94"/>
      <c r="E16" s="94"/>
      <c r="F16" s="82"/>
      <c r="G16" s="82"/>
      <c r="H16" s="82"/>
      <c r="I16" s="82"/>
      <c r="J16" s="82"/>
      <c r="K16" s="82"/>
      <c r="L16" s="82"/>
      <c r="M16" s="76"/>
    </row>
    <row r="17" spans="1:13">
      <c r="A17" s="53"/>
      <c r="B17" s="56" t="s">
        <v>292</v>
      </c>
      <c r="C17" s="58"/>
      <c r="D17" s="59"/>
      <c r="E17" s="60"/>
      <c r="F17" s="61"/>
      <c r="G17" s="61"/>
      <c r="H17" s="61"/>
      <c r="I17" s="61"/>
      <c r="J17" s="61"/>
      <c r="K17" s="61"/>
      <c r="L17" s="61"/>
      <c r="M17" s="75"/>
    </row>
    <row r="18" spans="1:13">
      <c r="A18" s="54"/>
      <c r="B18" s="57" t="s">
        <v>293</v>
      </c>
      <c r="C18" s="58"/>
      <c r="D18" s="59"/>
      <c r="E18" s="60"/>
      <c r="F18" s="61"/>
      <c r="G18" s="61"/>
      <c r="H18" s="61"/>
      <c r="I18" s="61"/>
      <c r="J18" s="61"/>
      <c r="K18" s="61"/>
      <c r="L18" s="61"/>
      <c r="M18" s="74"/>
    </row>
    <row r="19" spans="1:13">
      <c r="A19" s="54"/>
      <c r="B19" s="57" t="s">
        <v>294</v>
      </c>
      <c r="C19" s="58"/>
      <c r="D19" s="59"/>
      <c r="E19" s="60"/>
      <c r="F19" s="61"/>
      <c r="G19" s="61"/>
      <c r="H19" s="61"/>
      <c r="I19" s="61"/>
      <c r="J19" s="61"/>
      <c r="K19" s="61"/>
      <c r="L19" s="61"/>
      <c r="M19" s="74"/>
    </row>
    <row r="20" spans="1:13">
      <c r="A20" s="53"/>
      <c r="B20" s="57" t="s">
        <v>100</v>
      </c>
      <c r="C20" s="58"/>
      <c r="D20" s="59"/>
      <c r="E20" s="60"/>
      <c r="F20" s="61"/>
      <c r="G20" s="61"/>
      <c r="H20" s="61"/>
      <c r="I20" s="61"/>
      <c r="J20" s="61"/>
      <c r="K20" s="61"/>
      <c r="L20" s="61"/>
      <c r="M20" s="75"/>
    </row>
    <row r="21" spans="1:13">
      <c r="A21" s="54"/>
      <c r="B21" s="57" t="s">
        <v>295</v>
      </c>
      <c r="C21" s="58"/>
      <c r="D21" s="59"/>
      <c r="E21" s="60"/>
      <c r="F21" s="61"/>
      <c r="G21" s="61"/>
      <c r="H21" s="61"/>
      <c r="I21" s="61"/>
      <c r="J21" s="61"/>
      <c r="K21" s="61"/>
      <c r="L21" s="61"/>
      <c r="M21" s="74"/>
    </row>
    <row r="22" spans="1:13">
      <c r="A22" s="53"/>
      <c r="B22" s="57" t="s">
        <v>296</v>
      </c>
      <c r="C22" s="58"/>
      <c r="D22" s="59"/>
      <c r="E22" s="60"/>
      <c r="F22" s="61"/>
      <c r="G22" s="61"/>
      <c r="H22" s="61"/>
      <c r="I22" s="61"/>
      <c r="J22" s="61"/>
      <c r="K22" s="61"/>
      <c r="L22" s="61"/>
      <c r="M22" s="74"/>
    </row>
    <row r="23" spans="1:13">
      <c r="A23" s="54"/>
      <c r="B23" s="57" t="s">
        <v>297</v>
      </c>
      <c r="C23" s="58"/>
      <c r="D23" s="59"/>
      <c r="E23" s="60"/>
      <c r="F23" s="61"/>
      <c r="G23" s="61"/>
      <c r="H23" s="61"/>
      <c r="I23" s="61"/>
      <c r="J23" s="61"/>
      <c r="K23" s="61"/>
      <c r="L23" s="61"/>
      <c r="M23" s="74"/>
    </row>
    <row r="24" spans="1:13">
      <c r="A24" s="54"/>
      <c r="B24" s="57" t="s">
        <v>298</v>
      </c>
      <c r="C24" s="58"/>
      <c r="D24" s="59"/>
      <c r="E24" s="60"/>
      <c r="F24" s="61"/>
      <c r="G24" s="61"/>
      <c r="H24" s="61"/>
      <c r="I24" s="61"/>
      <c r="J24" s="61"/>
      <c r="K24" s="61"/>
      <c r="L24" s="61"/>
      <c r="M24" s="75"/>
    </row>
    <row r="25" spans="1:13">
      <c r="A25" s="54"/>
      <c r="B25" s="57" t="s">
        <v>299</v>
      </c>
      <c r="C25" s="58"/>
      <c r="D25" s="59"/>
      <c r="E25" s="60"/>
      <c r="F25" s="61"/>
      <c r="G25" s="61"/>
      <c r="H25" s="61"/>
      <c r="I25" s="61"/>
      <c r="J25" s="61"/>
      <c r="K25" s="61"/>
      <c r="L25" s="61"/>
      <c r="M25" s="75"/>
    </row>
    <row r="26" spans="1:13">
      <c r="A26" s="54"/>
      <c r="B26" s="57" t="s">
        <v>300</v>
      </c>
      <c r="C26" s="58"/>
      <c r="D26" s="59"/>
      <c r="E26" s="60"/>
      <c r="F26" s="61"/>
      <c r="G26" s="61"/>
      <c r="H26" s="61"/>
      <c r="I26" s="61"/>
      <c r="J26" s="61"/>
      <c r="K26" s="61"/>
      <c r="L26" s="61"/>
      <c r="M26" s="75"/>
    </row>
    <row r="27" spans="1:13">
      <c r="A27" s="54"/>
      <c r="B27" s="57" t="s">
        <v>301</v>
      </c>
      <c r="C27" s="58"/>
      <c r="D27" s="59"/>
      <c r="E27" s="60"/>
      <c r="F27" s="61"/>
      <c r="G27" s="61"/>
      <c r="H27" s="61"/>
      <c r="I27" s="61"/>
      <c r="J27" s="61"/>
      <c r="K27" s="61"/>
      <c r="L27" s="61"/>
      <c r="M27" s="75"/>
    </row>
    <row r="28" spans="1:13">
      <c r="A28" s="53"/>
      <c r="B28" s="57" t="s">
        <v>302</v>
      </c>
      <c r="C28" s="58"/>
      <c r="D28" s="59"/>
      <c r="E28" s="60"/>
      <c r="F28" s="61"/>
      <c r="G28" s="61"/>
      <c r="H28" s="61"/>
      <c r="I28" s="61"/>
      <c r="J28" s="61"/>
      <c r="K28" s="61"/>
      <c r="L28" s="61"/>
      <c r="M28" s="75"/>
    </row>
    <row r="29" spans="1:13" ht="24" customHeight="1">
      <c r="A29" s="53"/>
      <c r="B29" s="88" t="s">
        <v>303</v>
      </c>
      <c r="C29" s="95"/>
      <c r="D29" s="95"/>
      <c r="E29" s="95"/>
      <c r="F29" s="82"/>
      <c r="G29" s="82"/>
      <c r="H29" s="82"/>
      <c r="I29" s="82"/>
      <c r="J29" s="82"/>
      <c r="K29" s="82"/>
      <c r="L29" s="82"/>
      <c r="M29" s="76"/>
    </row>
    <row r="30" spans="1:13">
      <c r="A30" s="53"/>
      <c r="B30" s="93"/>
      <c r="C30" s="94"/>
      <c r="D30" s="94"/>
      <c r="E30" s="94"/>
      <c r="F30" s="82"/>
      <c r="G30" s="82"/>
      <c r="H30" s="82"/>
      <c r="I30" s="82"/>
      <c r="J30" s="82"/>
      <c r="K30" s="82"/>
      <c r="L30" s="82"/>
      <c r="M30" s="76"/>
    </row>
    <row r="31" spans="1:13">
      <c r="A31" s="54"/>
      <c r="B31" s="56" t="s">
        <v>304</v>
      </c>
      <c r="C31" s="58"/>
      <c r="D31" s="59"/>
      <c r="E31" s="60"/>
      <c r="F31" s="61"/>
      <c r="G31" s="61"/>
      <c r="H31" s="61"/>
      <c r="I31" s="61"/>
      <c r="J31" s="61"/>
      <c r="K31" s="61"/>
      <c r="L31" s="61"/>
      <c r="M31" s="75"/>
    </row>
    <row r="32" spans="1:13">
      <c r="A32" s="54"/>
      <c r="B32" s="57" t="s">
        <v>305</v>
      </c>
      <c r="C32" s="58"/>
      <c r="D32" s="59"/>
      <c r="E32" s="60"/>
      <c r="F32" s="61"/>
      <c r="G32" s="61"/>
      <c r="H32" s="61"/>
      <c r="I32" s="61"/>
      <c r="J32" s="61"/>
      <c r="K32" s="61"/>
      <c r="L32" s="61"/>
      <c r="M32" s="75"/>
    </row>
    <row r="33" spans="1:13">
      <c r="A33" s="54"/>
      <c r="B33" s="57" t="s">
        <v>306</v>
      </c>
      <c r="C33" s="58"/>
      <c r="D33" s="59"/>
      <c r="E33" s="60"/>
      <c r="F33" s="61"/>
      <c r="G33" s="61"/>
      <c r="H33" s="61"/>
      <c r="I33" s="61"/>
      <c r="J33" s="61"/>
      <c r="K33" s="61"/>
      <c r="L33" s="61"/>
      <c r="M33" s="75"/>
    </row>
    <row r="34" spans="1:13">
      <c r="A34" s="54"/>
      <c r="B34" s="57" t="s">
        <v>307</v>
      </c>
      <c r="C34" s="58"/>
      <c r="D34" s="59"/>
      <c r="E34" s="60"/>
      <c r="F34" s="61"/>
      <c r="G34" s="61"/>
      <c r="H34" s="61"/>
      <c r="I34" s="61"/>
      <c r="J34" s="61"/>
      <c r="K34" s="61"/>
      <c r="L34" s="61"/>
      <c r="M34" s="75"/>
    </row>
    <row r="35" spans="1:13">
      <c r="A35" s="53"/>
      <c r="B35" s="57" t="s">
        <v>308</v>
      </c>
      <c r="C35" s="58"/>
      <c r="D35" s="59"/>
      <c r="E35" s="60"/>
      <c r="F35" s="61"/>
      <c r="G35" s="61"/>
      <c r="H35" s="61"/>
      <c r="I35" s="61"/>
      <c r="J35" s="61"/>
      <c r="K35" s="61"/>
      <c r="L35" s="61"/>
      <c r="M35" s="75"/>
    </row>
    <row r="36" spans="1:13">
      <c r="A36" s="54"/>
      <c r="B36" s="57" t="s">
        <v>309</v>
      </c>
      <c r="C36" s="58"/>
      <c r="D36" s="59"/>
      <c r="E36" s="60"/>
      <c r="F36" s="61"/>
      <c r="G36" s="61"/>
      <c r="H36" s="61"/>
      <c r="I36" s="61"/>
      <c r="J36" s="61"/>
      <c r="K36" s="61"/>
      <c r="L36" s="61"/>
      <c r="M36" s="75"/>
    </row>
    <row r="37" spans="1:13" ht="22.2" customHeight="1">
      <c r="A37" s="54"/>
      <c r="B37" s="88" t="s">
        <v>310</v>
      </c>
      <c r="C37" s="92"/>
      <c r="D37" s="92"/>
      <c r="E37" s="92"/>
      <c r="F37" s="82"/>
      <c r="G37" s="82"/>
      <c r="H37" s="82"/>
      <c r="I37" s="82"/>
      <c r="J37" s="82"/>
      <c r="K37" s="82"/>
      <c r="L37" s="82"/>
      <c r="M37" s="76"/>
    </row>
    <row r="38" spans="1:13">
      <c r="A38" s="54"/>
      <c r="B38" s="93"/>
      <c r="C38" s="94"/>
      <c r="D38" s="94"/>
      <c r="E38" s="94"/>
      <c r="F38" s="82"/>
      <c r="G38" s="82"/>
      <c r="H38" s="82"/>
      <c r="I38" s="82"/>
      <c r="J38" s="82"/>
      <c r="K38" s="82"/>
      <c r="L38" s="82"/>
      <c r="M38" s="76"/>
    </row>
    <row r="39" spans="1:13">
      <c r="A39" s="54"/>
      <c r="B39" s="56" t="s">
        <v>182</v>
      </c>
      <c r="C39" s="58"/>
      <c r="D39" s="59"/>
      <c r="E39" s="60"/>
      <c r="F39" s="61"/>
      <c r="G39" s="61"/>
      <c r="H39" s="61"/>
      <c r="I39" s="61"/>
      <c r="J39" s="61"/>
      <c r="K39" s="61"/>
      <c r="L39" s="61"/>
      <c r="M39" s="75"/>
    </row>
    <row r="40" spans="1:13">
      <c r="A40" s="54"/>
      <c r="B40" s="57" t="s">
        <v>311</v>
      </c>
      <c r="C40" s="58"/>
      <c r="D40" s="59"/>
      <c r="E40" s="60"/>
      <c r="F40" s="61"/>
      <c r="G40" s="61"/>
      <c r="H40" s="61"/>
      <c r="I40" s="61"/>
      <c r="J40" s="61"/>
      <c r="K40" s="61"/>
      <c r="L40" s="61"/>
      <c r="M40" s="75"/>
    </row>
    <row r="41" spans="1:13">
      <c r="A41" s="54"/>
      <c r="B41" s="57" t="s">
        <v>312</v>
      </c>
      <c r="C41" s="58"/>
      <c r="D41" s="59"/>
      <c r="E41" s="60"/>
      <c r="F41" s="61"/>
      <c r="G41" s="61"/>
      <c r="H41" s="61"/>
      <c r="I41" s="61"/>
      <c r="J41" s="61"/>
      <c r="K41" s="61"/>
      <c r="L41" s="61"/>
      <c r="M41" s="75"/>
    </row>
    <row r="42" spans="1:13">
      <c r="A42" s="53"/>
      <c r="B42" s="57" t="s">
        <v>313</v>
      </c>
      <c r="C42" s="58"/>
      <c r="D42" s="59"/>
      <c r="E42" s="60"/>
      <c r="F42" s="61"/>
      <c r="G42" s="61"/>
      <c r="H42" s="61"/>
      <c r="I42" s="61"/>
      <c r="J42" s="61"/>
      <c r="K42" s="61"/>
      <c r="L42" s="61"/>
      <c r="M42" s="75"/>
    </row>
    <row r="43" spans="1:13">
      <c r="A43" s="54"/>
      <c r="B43" s="57" t="s">
        <v>314</v>
      </c>
      <c r="C43" s="58"/>
      <c r="D43" s="59"/>
      <c r="E43" s="60"/>
      <c r="F43" s="61"/>
      <c r="G43" s="61"/>
      <c r="H43" s="61"/>
      <c r="I43" s="61"/>
      <c r="J43" s="61"/>
      <c r="K43" s="61"/>
      <c r="L43" s="61"/>
      <c r="M43" s="75"/>
    </row>
    <row r="44" spans="1:13">
      <c r="A44" s="54"/>
      <c r="B44" s="57" t="s">
        <v>315</v>
      </c>
      <c r="C44" s="58"/>
      <c r="D44" s="59"/>
      <c r="E44" s="60"/>
      <c r="F44" s="61"/>
      <c r="G44" s="61"/>
      <c r="H44" s="61"/>
      <c r="I44" s="61"/>
      <c r="J44" s="61"/>
      <c r="K44" s="61"/>
      <c r="L44" s="61"/>
      <c r="M44" s="75"/>
    </row>
    <row r="45" spans="1:13">
      <c r="A45" s="54"/>
      <c r="B45" s="57" t="s">
        <v>293</v>
      </c>
      <c r="C45" s="58"/>
      <c r="D45" s="59"/>
      <c r="E45" s="60"/>
      <c r="F45" s="61"/>
      <c r="G45" s="61"/>
      <c r="H45" s="61"/>
      <c r="I45" s="61"/>
      <c r="J45" s="61"/>
      <c r="K45" s="61"/>
      <c r="L45" s="61"/>
      <c r="M45" s="75"/>
    </row>
    <row r="46" spans="1:13">
      <c r="A46" s="53"/>
      <c r="B46" s="57" t="s">
        <v>316</v>
      </c>
      <c r="C46" s="58"/>
      <c r="D46" s="59"/>
      <c r="E46" s="60"/>
      <c r="F46" s="61"/>
      <c r="G46" s="61"/>
      <c r="H46" s="61"/>
      <c r="I46" s="61"/>
      <c r="J46" s="61"/>
      <c r="K46" s="61"/>
      <c r="L46" s="61"/>
      <c r="M46" s="75"/>
    </row>
    <row r="47" spans="1:13">
      <c r="A47" s="54"/>
      <c r="B47" s="57" t="s">
        <v>317</v>
      </c>
      <c r="C47" s="58"/>
      <c r="D47" s="59"/>
      <c r="E47" s="60"/>
      <c r="F47" s="61"/>
      <c r="G47" s="61"/>
      <c r="H47" s="61"/>
      <c r="I47" s="61"/>
      <c r="J47" s="61"/>
      <c r="K47" s="61"/>
      <c r="L47" s="61"/>
      <c r="M47" s="75"/>
    </row>
    <row r="48" spans="1:13" ht="27.6">
      <c r="A48" s="53"/>
      <c r="B48" s="57" t="s">
        <v>318</v>
      </c>
      <c r="C48" s="58"/>
      <c r="D48" s="59"/>
      <c r="E48" s="60"/>
      <c r="F48" s="61"/>
      <c r="G48" s="61"/>
      <c r="H48" s="61"/>
      <c r="I48" s="61"/>
      <c r="J48" s="61"/>
      <c r="K48" s="61"/>
      <c r="L48" s="61"/>
      <c r="M48" s="75"/>
    </row>
    <row r="49" spans="1:13" ht="23.4" customHeight="1">
      <c r="A49" s="54"/>
      <c r="B49" s="88" t="s">
        <v>319</v>
      </c>
      <c r="C49" s="92"/>
      <c r="D49" s="92"/>
      <c r="E49" s="92"/>
      <c r="F49" s="82"/>
      <c r="G49" s="82"/>
      <c r="H49" s="82"/>
      <c r="I49" s="82"/>
      <c r="J49" s="82"/>
      <c r="K49" s="82"/>
      <c r="L49" s="82"/>
      <c r="M49" s="76"/>
    </row>
    <row r="50" spans="1:13">
      <c r="A50" s="54"/>
      <c r="B50" s="93"/>
      <c r="C50" s="94"/>
      <c r="D50" s="94"/>
      <c r="E50" s="94"/>
      <c r="F50" s="82"/>
      <c r="G50" s="82"/>
      <c r="H50" s="82"/>
      <c r="I50" s="82"/>
      <c r="J50" s="82"/>
      <c r="K50" s="82"/>
      <c r="L50" s="82"/>
      <c r="M50" s="76"/>
    </row>
    <row r="51" spans="1:13">
      <c r="A51" s="54"/>
      <c r="B51" s="56" t="s">
        <v>320</v>
      </c>
      <c r="C51" s="58"/>
      <c r="D51" s="59"/>
      <c r="E51" s="60"/>
      <c r="F51" s="61"/>
      <c r="G51" s="61"/>
      <c r="H51" s="61"/>
      <c r="I51" s="61"/>
      <c r="J51" s="61"/>
      <c r="K51" s="61"/>
      <c r="L51" s="61"/>
      <c r="M51" s="75"/>
    </row>
    <row r="52" spans="1:13">
      <c r="A52" s="54"/>
      <c r="B52" s="57" t="s">
        <v>188</v>
      </c>
      <c r="C52" s="58"/>
      <c r="D52" s="59"/>
      <c r="E52" s="60"/>
      <c r="F52" s="61"/>
      <c r="G52" s="61"/>
      <c r="H52" s="61"/>
      <c r="I52" s="61"/>
      <c r="J52" s="61"/>
      <c r="K52" s="61"/>
      <c r="L52" s="61"/>
      <c r="M52" s="75"/>
    </row>
    <row r="53" spans="1:13">
      <c r="A53" s="54"/>
      <c r="B53" s="57" t="s">
        <v>321</v>
      </c>
      <c r="C53" s="58"/>
      <c r="D53" s="59"/>
      <c r="E53" s="60"/>
      <c r="F53" s="61"/>
      <c r="G53" s="61"/>
      <c r="H53" s="61"/>
      <c r="I53" s="61"/>
      <c r="J53" s="61"/>
      <c r="K53" s="61"/>
      <c r="L53" s="61"/>
      <c r="M53" s="75"/>
    </row>
    <row r="54" spans="1:13">
      <c r="A54" s="53"/>
      <c r="B54" s="57" t="s">
        <v>322</v>
      </c>
      <c r="C54" s="58"/>
      <c r="D54" s="59"/>
      <c r="E54" s="60"/>
      <c r="F54" s="61"/>
      <c r="G54" s="61"/>
      <c r="H54" s="61"/>
      <c r="I54" s="61"/>
      <c r="J54" s="61"/>
      <c r="K54" s="61"/>
      <c r="L54" s="61"/>
      <c r="M54" s="75"/>
    </row>
    <row r="55" spans="1:13">
      <c r="A55" s="53"/>
      <c r="B55" s="57" t="s">
        <v>323</v>
      </c>
      <c r="C55" s="58"/>
      <c r="D55" s="59"/>
      <c r="E55" s="60"/>
      <c r="F55" s="61"/>
      <c r="G55" s="61"/>
      <c r="H55" s="61"/>
      <c r="I55" s="61"/>
      <c r="J55" s="61"/>
      <c r="K55" s="61"/>
      <c r="L55" s="61"/>
      <c r="M55" s="75"/>
    </row>
    <row r="56" spans="1:13">
      <c r="A56" s="54"/>
      <c r="B56" s="57" t="s">
        <v>324</v>
      </c>
      <c r="C56" s="58"/>
      <c r="D56" s="59"/>
      <c r="E56" s="60"/>
      <c r="F56" s="61"/>
      <c r="G56" s="61"/>
      <c r="H56" s="61"/>
      <c r="I56" s="61"/>
      <c r="J56" s="61"/>
      <c r="K56" s="61"/>
      <c r="L56" s="61"/>
      <c r="M56" s="75"/>
    </row>
    <row r="57" spans="1:13">
      <c r="A57" s="54"/>
      <c r="B57" s="57" t="s">
        <v>325</v>
      </c>
      <c r="C57" s="58"/>
      <c r="D57" s="59"/>
      <c r="E57" s="60"/>
      <c r="F57" s="61"/>
      <c r="G57" s="61"/>
      <c r="H57" s="61"/>
      <c r="I57" s="61"/>
      <c r="J57" s="61"/>
      <c r="K57" s="61"/>
      <c r="L57" s="61"/>
      <c r="M57" s="75"/>
    </row>
    <row r="58" spans="1:13">
      <c r="A58" s="54"/>
      <c r="B58" s="57" t="s">
        <v>326</v>
      </c>
      <c r="C58" s="58"/>
      <c r="D58" s="59"/>
      <c r="E58" s="60"/>
      <c r="F58" s="61"/>
      <c r="G58" s="61"/>
      <c r="H58" s="61"/>
      <c r="I58" s="61"/>
      <c r="J58" s="61"/>
      <c r="K58" s="61"/>
      <c r="L58" s="61"/>
      <c r="M58" s="75"/>
    </row>
    <row r="59" spans="1:13" ht="22.95" customHeight="1">
      <c r="A59" s="54"/>
      <c r="B59" s="85" t="s">
        <v>327</v>
      </c>
      <c r="C59" s="85"/>
      <c r="D59" s="85"/>
      <c r="F59" s="82"/>
      <c r="G59" s="82"/>
      <c r="H59" s="82"/>
      <c r="I59" s="82"/>
      <c r="J59" s="82"/>
      <c r="K59" s="82"/>
      <c r="L59" s="82"/>
      <c r="M59" s="76"/>
    </row>
    <row r="60" spans="1:13">
      <c r="A60" s="54"/>
      <c r="B60" s="93"/>
      <c r="C60" s="94"/>
      <c r="D60" s="94"/>
      <c r="E60" s="94"/>
      <c r="F60" s="82"/>
      <c r="G60" s="82"/>
      <c r="H60" s="82"/>
      <c r="I60" s="82"/>
      <c r="J60" s="82"/>
      <c r="K60" s="82"/>
      <c r="L60" s="82"/>
      <c r="M60" s="76"/>
    </row>
    <row r="61" spans="1:13">
      <c r="A61" s="54"/>
      <c r="B61" s="56" t="s">
        <v>328</v>
      </c>
      <c r="C61" s="58"/>
      <c r="D61" s="59"/>
      <c r="E61" s="60"/>
      <c r="F61" s="61"/>
      <c r="G61" s="61"/>
      <c r="H61" s="61"/>
      <c r="I61" s="61"/>
      <c r="J61" s="61"/>
      <c r="K61" s="61"/>
      <c r="L61" s="61"/>
      <c r="M61" s="75"/>
    </row>
    <row r="62" spans="1:13">
      <c r="A62" s="53"/>
      <c r="B62" s="57" t="s">
        <v>329</v>
      </c>
      <c r="C62" s="58"/>
      <c r="D62" s="59"/>
      <c r="E62" s="60"/>
      <c r="F62" s="61"/>
      <c r="G62" s="61"/>
      <c r="H62" s="61"/>
      <c r="I62" s="61"/>
      <c r="J62" s="61"/>
      <c r="K62" s="61"/>
      <c r="L62" s="61"/>
      <c r="M62" s="75"/>
    </row>
    <row r="63" spans="1:13">
      <c r="A63" s="54"/>
      <c r="B63" s="57" t="s">
        <v>330</v>
      </c>
      <c r="C63" s="58"/>
      <c r="D63" s="59"/>
      <c r="E63" s="60"/>
      <c r="F63" s="61"/>
      <c r="G63" s="61"/>
      <c r="H63" s="61"/>
      <c r="I63" s="61"/>
      <c r="J63" s="61"/>
      <c r="K63" s="61"/>
      <c r="L63" s="61"/>
      <c r="M63" s="75"/>
    </row>
    <row r="64" spans="1:13">
      <c r="A64" s="54"/>
      <c r="B64" s="57" t="s">
        <v>331</v>
      </c>
      <c r="C64" s="58"/>
      <c r="D64" s="59"/>
      <c r="E64" s="60"/>
      <c r="F64" s="61"/>
      <c r="G64" s="61"/>
      <c r="H64" s="61"/>
      <c r="I64" s="61"/>
      <c r="J64" s="61"/>
      <c r="K64" s="61"/>
      <c r="L64" s="61"/>
      <c r="M64" s="75"/>
    </row>
    <row r="65" spans="1:13">
      <c r="A65" s="54"/>
      <c r="B65" s="57" t="s">
        <v>332</v>
      </c>
      <c r="C65" s="58"/>
      <c r="D65" s="59"/>
      <c r="E65" s="60"/>
      <c r="F65" s="61"/>
      <c r="G65" s="61"/>
      <c r="H65" s="61"/>
      <c r="I65" s="61"/>
      <c r="J65" s="61"/>
      <c r="K65" s="61"/>
      <c r="L65" s="61"/>
      <c r="M65" s="75"/>
    </row>
    <row r="66" spans="1:13">
      <c r="A66" s="54"/>
      <c r="B66" s="57" t="s">
        <v>333</v>
      </c>
      <c r="C66" s="58"/>
      <c r="D66" s="59"/>
      <c r="E66" s="60"/>
      <c r="F66" s="61"/>
      <c r="G66" s="61"/>
      <c r="H66" s="61"/>
      <c r="I66" s="61"/>
      <c r="J66" s="61"/>
      <c r="K66" s="61"/>
      <c r="L66" s="61"/>
      <c r="M66" s="75"/>
    </row>
    <row r="67" spans="1:13">
      <c r="A67" s="54"/>
      <c r="B67" s="57" t="s">
        <v>334</v>
      </c>
      <c r="C67" s="58"/>
      <c r="D67" s="59"/>
      <c r="E67" s="60"/>
      <c r="F67" s="61"/>
      <c r="G67" s="61"/>
      <c r="H67" s="61"/>
      <c r="I67" s="61"/>
      <c r="J67" s="61"/>
      <c r="K67" s="61"/>
      <c r="L67" s="61"/>
      <c r="M67" s="75"/>
    </row>
    <row r="68" spans="1:13">
      <c r="A68" s="53"/>
      <c r="B68" s="57" t="s">
        <v>335</v>
      </c>
      <c r="C68" s="58"/>
      <c r="D68" s="59"/>
      <c r="E68" s="60"/>
      <c r="F68" s="61"/>
      <c r="G68" s="61"/>
      <c r="H68" s="61"/>
      <c r="I68" s="61"/>
      <c r="J68" s="61"/>
      <c r="K68" s="61"/>
      <c r="L68" s="61"/>
      <c r="M68" s="75"/>
    </row>
    <row r="69" spans="1:13">
      <c r="A69" s="54"/>
      <c r="B69" s="57" t="s">
        <v>336</v>
      </c>
      <c r="C69" s="58"/>
      <c r="D69" s="59"/>
      <c r="E69" s="60"/>
      <c r="F69" s="61"/>
      <c r="G69" s="61"/>
      <c r="H69" s="61"/>
      <c r="I69" s="61"/>
      <c r="J69" s="61"/>
      <c r="K69" s="61"/>
      <c r="L69" s="61"/>
      <c r="M69" s="75"/>
    </row>
    <row r="70" spans="1:13">
      <c r="A70" s="53"/>
      <c r="B70" s="57" t="s">
        <v>337</v>
      </c>
      <c r="C70" s="58"/>
      <c r="D70" s="59"/>
      <c r="E70" s="60"/>
      <c r="F70" s="61"/>
      <c r="G70" s="61"/>
      <c r="H70" s="61"/>
      <c r="I70" s="61"/>
      <c r="J70" s="61"/>
      <c r="K70" s="61"/>
      <c r="L70" s="61"/>
      <c r="M70" s="75"/>
    </row>
    <row r="71" spans="1:13">
      <c r="A71" s="54"/>
      <c r="B71" s="57" t="s">
        <v>338</v>
      </c>
      <c r="C71" s="58"/>
      <c r="D71" s="59"/>
      <c r="E71" s="60"/>
      <c r="F71" s="61"/>
      <c r="G71" s="61"/>
      <c r="H71" s="61"/>
      <c r="I71" s="61"/>
      <c r="J71" s="61"/>
      <c r="K71" s="61"/>
      <c r="L71" s="61"/>
      <c r="M71" s="75"/>
    </row>
    <row r="72" spans="1:13" ht="27.6">
      <c r="A72" s="54"/>
      <c r="B72" s="57" t="s">
        <v>339</v>
      </c>
      <c r="C72" s="58"/>
      <c r="D72" s="59"/>
      <c r="E72" s="60"/>
      <c r="F72" s="61"/>
      <c r="G72" s="61"/>
      <c r="H72" s="61"/>
      <c r="I72" s="61"/>
      <c r="J72" s="61"/>
      <c r="K72" s="61"/>
      <c r="L72" s="61"/>
      <c r="M72" s="75"/>
    </row>
    <row r="73" spans="1:13">
      <c r="A73" s="54"/>
      <c r="B73" s="57" t="s">
        <v>340</v>
      </c>
      <c r="C73" s="58"/>
      <c r="D73" s="59"/>
      <c r="E73" s="60"/>
      <c r="F73" s="61"/>
      <c r="G73" s="61"/>
      <c r="H73" s="61"/>
      <c r="I73" s="61"/>
      <c r="J73" s="61"/>
      <c r="K73" s="61"/>
      <c r="L73" s="61"/>
      <c r="M73" s="75"/>
    </row>
    <row r="74" spans="1:13">
      <c r="A74" s="53"/>
      <c r="B74" s="57" t="s">
        <v>341</v>
      </c>
      <c r="C74" s="58"/>
      <c r="D74" s="59"/>
      <c r="E74" s="60"/>
      <c r="F74" s="61"/>
      <c r="G74" s="61"/>
      <c r="H74" s="61"/>
      <c r="I74" s="61"/>
      <c r="J74" s="61"/>
      <c r="K74" s="61"/>
      <c r="L74" s="61"/>
      <c r="M74" s="75"/>
    </row>
    <row r="75" spans="1:13">
      <c r="A75" s="54"/>
      <c r="B75" s="57" t="s">
        <v>342</v>
      </c>
      <c r="C75" s="58"/>
      <c r="D75" s="59"/>
      <c r="E75" s="60"/>
      <c r="F75" s="61"/>
      <c r="G75" s="61"/>
      <c r="H75" s="61"/>
      <c r="I75" s="61"/>
      <c r="J75" s="61"/>
      <c r="K75" s="61"/>
      <c r="L75" s="61"/>
      <c r="M75" s="75"/>
    </row>
    <row r="76" spans="1:13">
      <c r="A76" s="53"/>
      <c r="B76" s="57" t="s">
        <v>160</v>
      </c>
      <c r="C76" s="58"/>
      <c r="D76" s="59"/>
      <c r="E76" s="60"/>
      <c r="F76" s="61"/>
      <c r="G76" s="61"/>
      <c r="H76" s="61"/>
      <c r="I76" s="61"/>
      <c r="J76" s="61"/>
      <c r="K76" s="61"/>
      <c r="L76" s="61"/>
      <c r="M76" s="75"/>
    </row>
    <row r="77" spans="1:13">
      <c r="A77" s="54"/>
      <c r="B77" s="57" t="s">
        <v>343</v>
      </c>
      <c r="C77" s="58"/>
      <c r="D77" s="59"/>
      <c r="E77" s="60"/>
      <c r="F77" s="61"/>
      <c r="G77" s="61"/>
      <c r="H77" s="61"/>
      <c r="I77" s="61"/>
      <c r="J77" s="61"/>
      <c r="K77" s="61"/>
      <c r="L77" s="61"/>
      <c r="M77" s="75"/>
    </row>
    <row r="78" spans="1:13">
      <c r="A78" s="54"/>
      <c r="B78" s="57" t="s">
        <v>344</v>
      </c>
      <c r="C78" s="58"/>
      <c r="D78" s="59"/>
      <c r="E78" s="60"/>
      <c r="F78" s="61"/>
      <c r="G78" s="61"/>
      <c r="H78" s="61"/>
      <c r="I78" s="61"/>
      <c r="J78" s="61"/>
      <c r="K78" s="61"/>
      <c r="L78" s="61"/>
      <c r="M78" s="75"/>
    </row>
    <row r="79" spans="1:13" ht="23.4" customHeight="1">
      <c r="A79" s="54"/>
      <c r="B79" s="88" t="s">
        <v>345</v>
      </c>
      <c r="C79" s="92"/>
      <c r="D79" s="92"/>
      <c r="E79" s="92"/>
      <c r="F79" s="83"/>
      <c r="G79" s="83"/>
      <c r="H79" s="83"/>
      <c r="I79" s="83"/>
      <c r="J79" s="83"/>
      <c r="K79" s="83"/>
      <c r="L79" s="83"/>
      <c r="M79" s="76"/>
    </row>
    <row r="80" spans="1:13">
      <c r="A80" s="54"/>
      <c r="B80" s="93"/>
      <c r="C80" s="94"/>
      <c r="D80" s="94"/>
      <c r="E80" s="94"/>
      <c r="F80" s="83"/>
      <c r="G80" s="83"/>
      <c r="H80" s="83"/>
      <c r="I80" s="83"/>
      <c r="J80" s="83"/>
      <c r="K80" s="83"/>
      <c r="L80" s="83"/>
      <c r="M80" s="76"/>
    </row>
    <row r="81" spans="1:13">
      <c r="A81" s="53"/>
      <c r="B81" s="56" t="s">
        <v>104</v>
      </c>
      <c r="C81" s="58"/>
      <c r="D81" s="59"/>
      <c r="E81" s="60"/>
      <c r="F81" s="61"/>
      <c r="G81" s="61"/>
      <c r="H81" s="61"/>
      <c r="I81" s="61"/>
      <c r="J81" s="61"/>
      <c r="K81" s="61"/>
      <c r="L81" s="61"/>
      <c r="M81" s="75"/>
    </row>
    <row r="82" spans="1:13">
      <c r="A82" s="54"/>
      <c r="B82" s="57" t="s">
        <v>346</v>
      </c>
      <c r="C82" s="58"/>
      <c r="D82" s="59"/>
      <c r="E82" s="60"/>
      <c r="F82" s="61"/>
      <c r="G82" s="61"/>
      <c r="H82" s="61"/>
      <c r="I82" s="61"/>
      <c r="J82" s="61"/>
      <c r="K82" s="61"/>
      <c r="L82" s="61"/>
      <c r="M82" s="75"/>
    </row>
    <row r="83" spans="1:13">
      <c r="A83" s="54"/>
      <c r="B83" s="57" t="s">
        <v>347</v>
      </c>
      <c r="C83" s="58"/>
      <c r="D83" s="59"/>
      <c r="E83" s="60"/>
      <c r="F83" s="61"/>
      <c r="G83" s="61"/>
      <c r="H83" s="61"/>
      <c r="I83" s="61"/>
      <c r="J83" s="61"/>
      <c r="K83" s="61"/>
      <c r="L83" s="61"/>
      <c r="M83" s="75"/>
    </row>
    <row r="84" spans="1:13" ht="27.6">
      <c r="A84" s="54"/>
      <c r="B84" s="57" t="s">
        <v>348</v>
      </c>
      <c r="C84" s="58"/>
      <c r="D84" s="59"/>
      <c r="E84" s="60"/>
      <c r="F84" s="61"/>
      <c r="G84" s="61"/>
      <c r="H84" s="61"/>
      <c r="I84" s="61"/>
      <c r="J84" s="61"/>
      <c r="K84" s="61"/>
      <c r="L84" s="61"/>
      <c r="M84" s="75"/>
    </row>
    <row r="85" spans="1:13">
      <c r="A85" s="54"/>
      <c r="B85" s="57" t="s">
        <v>349</v>
      </c>
      <c r="C85" s="58"/>
      <c r="D85" s="59"/>
      <c r="E85" s="60"/>
      <c r="F85" s="61"/>
      <c r="G85" s="61"/>
      <c r="H85" s="61"/>
      <c r="I85" s="61"/>
      <c r="J85" s="61"/>
      <c r="K85" s="61"/>
      <c r="L85" s="61"/>
      <c r="M85" s="75"/>
    </row>
    <row r="86" spans="1:13" ht="13.95" customHeight="1">
      <c r="A86" s="54"/>
      <c r="B86" s="88" t="s">
        <v>350</v>
      </c>
      <c r="C86" s="92"/>
      <c r="D86" s="92"/>
      <c r="E86" s="92"/>
      <c r="F86" s="82"/>
      <c r="G86" s="82"/>
      <c r="H86" s="82"/>
      <c r="I86" s="82"/>
      <c r="J86" s="82"/>
      <c r="K86" s="82"/>
      <c r="L86" s="82"/>
      <c r="M86" s="76"/>
    </row>
    <row r="87" spans="1:13">
      <c r="A87" s="54"/>
      <c r="B87" s="93"/>
      <c r="C87" s="94"/>
      <c r="D87" s="94"/>
      <c r="E87" s="94"/>
      <c r="F87" s="82"/>
      <c r="G87" s="82"/>
      <c r="H87" s="82"/>
      <c r="I87" s="82"/>
      <c r="J87" s="82"/>
      <c r="K87" s="82"/>
      <c r="L87" s="82"/>
      <c r="M87" s="76"/>
    </row>
    <row r="88" spans="1:13">
      <c r="A88" s="53"/>
      <c r="B88" s="56" t="s">
        <v>351</v>
      </c>
      <c r="C88" s="58"/>
      <c r="D88" s="59"/>
      <c r="E88" s="60"/>
      <c r="F88" s="61"/>
      <c r="G88" s="61"/>
      <c r="H88" s="61"/>
      <c r="I88" s="61"/>
      <c r="J88" s="61"/>
      <c r="K88" s="61"/>
      <c r="L88" s="61"/>
      <c r="M88" s="75"/>
    </row>
    <row r="89" spans="1:13">
      <c r="A89" s="54"/>
      <c r="B89" s="57" t="s">
        <v>352</v>
      </c>
      <c r="C89" s="58"/>
      <c r="D89" s="59"/>
      <c r="E89" s="60"/>
      <c r="F89" s="61"/>
      <c r="G89" s="61"/>
      <c r="H89" s="61"/>
      <c r="I89" s="61"/>
      <c r="J89" s="61"/>
      <c r="K89" s="61"/>
      <c r="L89" s="61"/>
      <c r="M89" s="75"/>
    </row>
    <row r="90" spans="1:13">
      <c r="A90" s="54"/>
      <c r="B90" s="57" t="s">
        <v>353</v>
      </c>
      <c r="C90" s="58"/>
      <c r="D90" s="59"/>
      <c r="E90" s="60"/>
      <c r="F90" s="61"/>
      <c r="G90" s="61"/>
      <c r="H90" s="61"/>
      <c r="I90" s="61"/>
      <c r="J90" s="61"/>
      <c r="K90" s="61"/>
      <c r="L90" s="61"/>
      <c r="M90" s="75"/>
    </row>
    <row r="91" spans="1:13">
      <c r="A91" s="54"/>
      <c r="B91" s="57" t="s">
        <v>354</v>
      </c>
      <c r="C91" s="58"/>
      <c r="D91" s="59"/>
      <c r="E91" s="60"/>
      <c r="F91" s="61"/>
      <c r="G91" s="61"/>
      <c r="H91" s="61"/>
      <c r="I91" s="61"/>
      <c r="J91" s="61"/>
      <c r="K91" s="61"/>
      <c r="L91" s="61"/>
      <c r="M91" s="75"/>
    </row>
    <row r="92" spans="1:13" ht="21.6" customHeight="1">
      <c r="A92" s="54"/>
      <c r="B92" s="88" t="s">
        <v>355</v>
      </c>
      <c r="C92" s="92"/>
      <c r="D92" s="92"/>
      <c r="E92" s="92"/>
      <c r="F92" s="82"/>
      <c r="G92" s="82"/>
      <c r="H92" s="82"/>
      <c r="I92" s="82"/>
      <c r="J92" s="82"/>
      <c r="K92" s="82"/>
      <c r="L92" s="82"/>
      <c r="M92" s="76"/>
    </row>
    <row r="93" spans="1:13">
      <c r="A93" s="54"/>
      <c r="B93" s="93"/>
      <c r="C93" s="94"/>
      <c r="D93" s="94"/>
      <c r="E93" s="94"/>
      <c r="F93" s="82"/>
      <c r="G93" s="82"/>
      <c r="H93" s="82"/>
      <c r="I93" s="82"/>
      <c r="J93" s="82"/>
      <c r="K93" s="82"/>
      <c r="L93" s="82"/>
      <c r="M93" s="76"/>
    </row>
    <row r="94" spans="1:13">
      <c r="A94" s="54"/>
      <c r="B94" s="56" t="s">
        <v>356</v>
      </c>
      <c r="C94" s="58"/>
      <c r="D94" s="59"/>
      <c r="E94" s="60"/>
      <c r="F94" s="61"/>
      <c r="G94" s="61"/>
      <c r="H94" s="61"/>
      <c r="I94" s="61"/>
      <c r="J94" s="61"/>
      <c r="K94" s="61"/>
      <c r="L94" s="61"/>
      <c r="M94" s="75"/>
    </row>
    <row r="95" spans="1:13">
      <c r="A95" s="53"/>
      <c r="B95" s="57" t="s">
        <v>357</v>
      </c>
      <c r="C95" s="58"/>
      <c r="D95" s="59"/>
      <c r="E95" s="60"/>
      <c r="F95" s="61"/>
      <c r="G95" s="61"/>
      <c r="H95" s="61"/>
      <c r="I95" s="61"/>
      <c r="J95" s="61"/>
      <c r="K95" s="61"/>
      <c r="L95" s="61"/>
      <c r="M95" s="75"/>
    </row>
    <row r="96" spans="1:13">
      <c r="A96" s="54"/>
      <c r="B96" s="57" t="s">
        <v>358</v>
      </c>
      <c r="C96" s="58"/>
      <c r="D96" s="59"/>
      <c r="E96" s="60"/>
      <c r="F96" s="61"/>
      <c r="G96" s="61"/>
      <c r="H96" s="61"/>
      <c r="I96" s="61"/>
      <c r="J96" s="61"/>
      <c r="K96" s="61"/>
      <c r="L96" s="61"/>
      <c r="M96" s="75"/>
    </row>
    <row r="97" spans="1:13">
      <c r="A97" s="54"/>
      <c r="B97" s="57" t="s">
        <v>359</v>
      </c>
      <c r="C97" s="58"/>
      <c r="D97" s="59"/>
      <c r="E97" s="60"/>
      <c r="F97" s="61"/>
      <c r="G97" s="61"/>
      <c r="H97" s="61"/>
      <c r="I97" s="61"/>
      <c r="J97" s="61"/>
      <c r="K97" s="61"/>
      <c r="L97" s="61"/>
      <c r="M97" s="75"/>
    </row>
    <row r="98" spans="1:13">
      <c r="A98" s="54"/>
      <c r="B98" s="57" t="s">
        <v>360</v>
      </c>
      <c r="C98" s="58"/>
      <c r="D98" s="59"/>
      <c r="E98" s="60"/>
      <c r="F98" s="61"/>
      <c r="G98" s="61"/>
      <c r="H98" s="61"/>
      <c r="I98" s="61"/>
      <c r="J98" s="61"/>
      <c r="K98" s="61"/>
      <c r="L98" s="61"/>
      <c r="M98" s="75"/>
    </row>
    <row r="99" spans="1:13">
      <c r="A99" s="54"/>
      <c r="B99" s="57" t="s">
        <v>361</v>
      </c>
      <c r="C99" s="58"/>
      <c r="D99" s="59"/>
      <c r="E99" s="60"/>
      <c r="F99" s="61"/>
      <c r="G99" s="61"/>
      <c r="H99" s="61"/>
      <c r="I99" s="61"/>
      <c r="J99" s="61"/>
      <c r="K99" s="61"/>
      <c r="L99" s="61"/>
      <c r="M99" s="75"/>
    </row>
    <row r="100" spans="1:13">
      <c r="A100" s="54"/>
      <c r="B100" s="57" t="s">
        <v>362</v>
      </c>
      <c r="C100" s="58"/>
      <c r="D100" s="59"/>
      <c r="E100" s="60"/>
      <c r="F100" s="61"/>
      <c r="G100" s="61"/>
      <c r="H100" s="61"/>
      <c r="I100" s="61"/>
      <c r="J100" s="61"/>
      <c r="K100" s="61"/>
      <c r="L100" s="61"/>
      <c r="M100" s="75"/>
    </row>
    <row r="101" spans="1:13">
      <c r="A101" s="53"/>
      <c r="B101" s="57" t="s">
        <v>363</v>
      </c>
      <c r="C101" s="58"/>
      <c r="D101" s="59"/>
      <c r="E101" s="60"/>
      <c r="F101" s="61"/>
      <c r="G101" s="61"/>
      <c r="H101" s="61"/>
      <c r="I101" s="61"/>
      <c r="J101" s="61"/>
      <c r="K101" s="61"/>
      <c r="L101" s="61"/>
      <c r="M101" s="75"/>
    </row>
    <row r="102" spans="1:13">
      <c r="A102" s="54"/>
      <c r="B102" s="57" t="s">
        <v>364</v>
      </c>
      <c r="C102" s="58"/>
      <c r="D102" s="59"/>
      <c r="E102" s="60"/>
      <c r="F102" s="61"/>
      <c r="G102" s="61"/>
      <c r="H102" s="61"/>
      <c r="I102" s="61"/>
      <c r="J102" s="61"/>
      <c r="K102" s="61"/>
      <c r="L102" s="61"/>
      <c r="M102" s="75"/>
    </row>
    <row r="103" spans="1:13">
      <c r="A103" s="54"/>
      <c r="B103" s="57" t="s">
        <v>365</v>
      </c>
      <c r="C103" s="58"/>
      <c r="D103" s="59"/>
      <c r="E103" s="60"/>
      <c r="F103" s="61"/>
      <c r="G103" s="61"/>
      <c r="H103" s="61"/>
      <c r="I103" s="61"/>
      <c r="J103" s="61"/>
      <c r="K103" s="61"/>
      <c r="L103" s="61"/>
      <c r="M103" s="75"/>
    </row>
    <row r="104" spans="1:13" ht="24" customHeight="1">
      <c r="A104" s="54"/>
      <c r="B104" s="88" t="s">
        <v>366</v>
      </c>
      <c r="C104" s="92"/>
      <c r="D104" s="92"/>
      <c r="E104" s="92"/>
      <c r="F104" s="82"/>
      <c r="G104" s="82"/>
      <c r="H104" s="82"/>
      <c r="I104" s="82"/>
      <c r="J104" s="82"/>
      <c r="K104" s="82"/>
      <c r="L104" s="82"/>
      <c r="M104" s="76"/>
    </row>
    <row r="105" spans="1:13">
      <c r="A105" s="54"/>
      <c r="B105" s="93"/>
      <c r="C105" s="94"/>
      <c r="D105" s="94"/>
      <c r="E105" s="94"/>
      <c r="F105" s="82"/>
      <c r="G105" s="82"/>
      <c r="H105" s="82"/>
      <c r="I105" s="82"/>
      <c r="J105" s="82"/>
      <c r="K105" s="82"/>
      <c r="L105" s="82"/>
      <c r="M105" s="76"/>
    </row>
    <row r="106" spans="1:13">
      <c r="A106" s="54"/>
      <c r="B106" s="56" t="s">
        <v>367</v>
      </c>
      <c r="C106" s="58"/>
      <c r="D106" s="59"/>
      <c r="E106" s="60"/>
      <c r="F106" s="61"/>
      <c r="G106" s="61"/>
      <c r="H106" s="61"/>
      <c r="I106" s="61"/>
      <c r="J106" s="61"/>
      <c r="K106" s="61"/>
      <c r="L106" s="61"/>
      <c r="M106" s="75"/>
    </row>
    <row r="107" spans="1:13">
      <c r="A107" s="54"/>
      <c r="B107" s="57" t="s">
        <v>368</v>
      </c>
      <c r="C107" s="58"/>
      <c r="D107" s="59"/>
      <c r="E107" s="60"/>
      <c r="F107" s="61"/>
      <c r="G107" s="61"/>
      <c r="H107" s="61"/>
      <c r="I107" s="61"/>
      <c r="J107" s="61"/>
      <c r="K107" s="61"/>
      <c r="L107" s="61"/>
      <c r="M107" s="75"/>
    </row>
    <row r="108" spans="1:13">
      <c r="A108" s="53"/>
      <c r="B108" s="57" t="s">
        <v>369</v>
      </c>
      <c r="C108" s="58"/>
      <c r="D108" s="59"/>
      <c r="E108" s="60"/>
      <c r="F108" s="61"/>
      <c r="G108" s="61"/>
      <c r="H108" s="61"/>
      <c r="I108" s="61"/>
      <c r="J108" s="61"/>
      <c r="K108" s="61"/>
      <c r="L108" s="61"/>
      <c r="M108" s="75"/>
    </row>
    <row r="109" spans="1:13">
      <c r="A109" s="54"/>
      <c r="B109" s="57" t="s">
        <v>370</v>
      </c>
      <c r="C109" s="58"/>
      <c r="D109" s="59"/>
      <c r="E109" s="60"/>
      <c r="F109" s="61"/>
      <c r="G109" s="61"/>
      <c r="H109" s="61"/>
      <c r="I109" s="61"/>
      <c r="J109" s="61"/>
      <c r="K109" s="61"/>
      <c r="L109" s="61"/>
      <c r="M109" s="75"/>
    </row>
    <row r="110" spans="1:13" ht="23.4" customHeight="1">
      <c r="A110" s="54"/>
      <c r="B110" s="88" t="s">
        <v>371</v>
      </c>
      <c r="C110" s="92"/>
      <c r="D110" s="92"/>
      <c r="E110" s="92"/>
      <c r="F110" s="82"/>
      <c r="G110" s="82"/>
      <c r="H110" s="82"/>
      <c r="I110" s="82"/>
      <c r="J110" s="82"/>
      <c r="K110" s="82"/>
      <c r="L110" s="82"/>
      <c r="M110" s="76"/>
    </row>
    <row r="111" spans="1:13">
      <c r="A111" s="54"/>
      <c r="B111" s="77"/>
      <c r="C111" s="4"/>
      <c r="D111" s="4"/>
      <c r="E111" s="4"/>
      <c r="F111" s="82"/>
      <c r="G111" s="82"/>
      <c r="H111" s="82"/>
      <c r="I111" s="82"/>
      <c r="J111" s="82"/>
      <c r="K111" s="82"/>
      <c r="L111" s="82"/>
      <c r="M111" s="76"/>
    </row>
    <row r="112" spans="1:13">
      <c r="A112" s="54"/>
      <c r="B112" s="56" t="s">
        <v>211</v>
      </c>
      <c r="C112" s="58"/>
      <c r="D112" s="59"/>
      <c r="E112" s="60"/>
      <c r="F112" s="61"/>
      <c r="G112" s="61"/>
      <c r="H112" s="61"/>
      <c r="I112" s="61"/>
      <c r="J112" s="61"/>
      <c r="K112" s="61"/>
      <c r="L112" s="61"/>
      <c r="M112" s="75"/>
    </row>
    <row r="113" spans="1:13">
      <c r="A113" s="54"/>
      <c r="B113" s="57" t="s">
        <v>372</v>
      </c>
      <c r="C113" s="58"/>
      <c r="D113" s="59"/>
      <c r="E113" s="60"/>
      <c r="F113" s="61"/>
      <c r="G113" s="61"/>
      <c r="H113" s="61"/>
      <c r="I113" s="61"/>
      <c r="J113" s="61"/>
      <c r="K113" s="61"/>
      <c r="L113" s="61"/>
      <c r="M113" s="75"/>
    </row>
    <row r="114" spans="1:13">
      <c r="A114" s="54"/>
      <c r="B114" s="57" t="s">
        <v>373</v>
      </c>
      <c r="C114" s="58"/>
      <c r="D114" s="59"/>
      <c r="E114" s="60"/>
      <c r="F114" s="61"/>
      <c r="G114" s="61"/>
      <c r="H114" s="61"/>
      <c r="I114" s="61"/>
      <c r="J114" s="61"/>
      <c r="K114" s="61"/>
      <c r="L114" s="61"/>
      <c r="M114" s="75"/>
    </row>
    <row r="115" spans="1:13">
      <c r="A115" s="53"/>
      <c r="B115" s="57" t="s">
        <v>374</v>
      </c>
      <c r="C115" s="58"/>
      <c r="D115" s="59"/>
      <c r="E115" s="60"/>
      <c r="F115" s="61"/>
      <c r="G115" s="61"/>
      <c r="H115" s="61"/>
      <c r="I115" s="61"/>
      <c r="J115" s="61"/>
      <c r="K115" s="61"/>
      <c r="L115" s="61"/>
      <c r="M115" s="75"/>
    </row>
    <row r="116" spans="1:13">
      <c r="A116" s="54"/>
      <c r="B116" s="57" t="s">
        <v>121</v>
      </c>
      <c r="C116" s="58"/>
      <c r="D116" s="59"/>
      <c r="E116" s="60"/>
      <c r="F116" s="61"/>
      <c r="G116" s="61"/>
      <c r="H116" s="61"/>
      <c r="I116" s="61"/>
      <c r="J116" s="61"/>
      <c r="K116" s="61"/>
      <c r="L116" s="61"/>
      <c r="M116" s="75"/>
    </row>
    <row r="117" spans="1:13">
      <c r="A117" s="54"/>
      <c r="B117" s="57" t="s">
        <v>375</v>
      </c>
      <c r="C117" s="58"/>
      <c r="D117" s="59"/>
      <c r="E117" s="60"/>
      <c r="F117" s="61"/>
      <c r="G117" s="61"/>
      <c r="H117" s="61"/>
      <c r="I117" s="61"/>
      <c r="J117" s="61"/>
      <c r="K117" s="61"/>
      <c r="L117" s="61"/>
      <c r="M117" s="75"/>
    </row>
    <row r="118" spans="1:13">
      <c r="A118" s="54"/>
      <c r="B118" s="57" t="s">
        <v>376</v>
      </c>
      <c r="C118" s="58"/>
      <c r="D118" s="59"/>
      <c r="E118" s="60"/>
      <c r="F118" s="61"/>
      <c r="G118" s="61"/>
      <c r="H118" s="61"/>
      <c r="I118" s="61"/>
      <c r="J118" s="61"/>
      <c r="K118" s="61"/>
      <c r="L118" s="61"/>
      <c r="M118" s="75"/>
    </row>
    <row r="119" spans="1:13">
      <c r="A119" s="54"/>
      <c r="B119" s="57" t="s">
        <v>377</v>
      </c>
      <c r="C119" s="58"/>
      <c r="D119" s="59"/>
      <c r="E119" s="60"/>
      <c r="F119" s="61"/>
      <c r="G119" s="61"/>
      <c r="H119" s="61"/>
      <c r="I119" s="61"/>
      <c r="J119" s="61"/>
      <c r="K119" s="61"/>
      <c r="L119" s="61"/>
      <c r="M119" s="75"/>
    </row>
    <row r="120" spans="1:13" ht="22.2" customHeight="1">
      <c r="A120" s="54"/>
      <c r="B120" s="88" t="s">
        <v>378</v>
      </c>
      <c r="C120" s="92"/>
      <c r="D120" s="92"/>
      <c r="E120" s="92"/>
      <c r="F120" s="82"/>
      <c r="G120" s="82"/>
      <c r="H120" s="82"/>
      <c r="I120" s="82"/>
      <c r="J120" s="82"/>
      <c r="K120" s="82"/>
      <c r="L120" s="82"/>
      <c r="M120" s="76"/>
    </row>
    <row r="121" spans="1:13">
      <c r="A121" s="54"/>
      <c r="B121" s="93"/>
      <c r="C121" s="94"/>
      <c r="D121" s="94"/>
      <c r="E121" s="94"/>
      <c r="F121" s="82"/>
      <c r="G121" s="82"/>
      <c r="H121" s="82"/>
      <c r="I121" s="82"/>
      <c r="J121" s="82"/>
      <c r="K121" s="82"/>
      <c r="L121" s="82"/>
      <c r="M121" s="76"/>
    </row>
    <row r="122" spans="1:13">
      <c r="A122" s="53"/>
      <c r="B122" s="56" t="s">
        <v>379</v>
      </c>
      <c r="C122" s="58"/>
      <c r="D122" s="59"/>
      <c r="E122" s="60"/>
      <c r="F122" s="61"/>
      <c r="G122" s="61"/>
      <c r="H122" s="61"/>
      <c r="I122" s="61"/>
      <c r="J122" s="61"/>
      <c r="K122" s="61"/>
      <c r="L122" s="61"/>
      <c r="M122" s="75"/>
    </row>
    <row r="123" spans="1:13" ht="24" customHeight="1">
      <c r="A123" s="54"/>
      <c r="B123" s="88" t="s">
        <v>380</v>
      </c>
      <c r="C123" s="92"/>
      <c r="D123" s="92"/>
      <c r="E123" s="92"/>
      <c r="F123" s="82"/>
      <c r="G123" s="82"/>
      <c r="H123" s="82"/>
      <c r="I123" s="82"/>
      <c r="J123" s="82"/>
      <c r="K123" s="82"/>
      <c r="L123" s="82"/>
      <c r="M123" s="76"/>
    </row>
    <row r="124" spans="1:13">
      <c r="A124" s="54"/>
      <c r="B124" s="93"/>
      <c r="C124" s="94"/>
      <c r="D124" s="94"/>
      <c r="E124" s="94"/>
      <c r="F124" s="82"/>
      <c r="G124" s="82"/>
      <c r="H124" s="82"/>
      <c r="I124" s="82"/>
      <c r="J124" s="82"/>
      <c r="K124" s="82"/>
      <c r="L124" s="82"/>
      <c r="M124" s="76"/>
    </row>
    <row r="125" spans="1:13">
      <c r="A125" s="54"/>
      <c r="B125" s="56" t="s">
        <v>381</v>
      </c>
      <c r="C125" s="58"/>
      <c r="D125" s="59"/>
      <c r="E125" s="60"/>
      <c r="F125" s="61"/>
      <c r="G125" s="61"/>
      <c r="H125" s="61"/>
      <c r="I125" s="61"/>
      <c r="J125" s="61"/>
      <c r="K125" s="61"/>
      <c r="L125" s="61"/>
      <c r="M125" s="75"/>
    </row>
    <row r="126" spans="1:13" ht="23.4" customHeight="1">
      <c r="A126" s="54"/>
      <c r="B126" s="88" t="s">
        <v>382</v>
      </c>
      <c r="C126" s="92"/>
      <c r="D126" s="92"/>
      <c r="E126" s="92"/>
      <c r="F126" s="82"/>
      <c r="G126" s="82"/>
      <c r="H126" s="82"/>
      <c r="I126" s="82"/>
      <c r="J126" s="82"/>
      <c r="K126" s="82"/>
      <c r="L126" s="82"/>
      <c r="M126" s="76"/>
    </row>
    <row r="127" spans="1:13">
      <c r="A127" s="54"/>
      <c r="B127" s="93"/>
      <c r="C127" s="94"/>
      <c r="D127" s="94"/>
      <c r="E127" s="94"/>
      <c r="F127" s="82"/>
      <c r="G127" s="82"/>
      <c r="H127" s="82"/>
      <c r="I127" s="82"/>
      <c r="J127" s="82"/>
      <c r="K127" s="82"/>
      <c r="L127" s="82"/>
      <c r="M127" s="76"/>
    </row>
    <row r="128" spans="1:13">
      <c r="A128" s="54"/>
      <c r="B128" s="56" t="s">
        <v>383</v>
      </c>
      <c r="C128" s="58"/>
      <c r="D128" s="59"/>
      <c r="E128" s="60"/>
      <c r="F128" s="61"/>
      <c r="G128" s="61"/>
      <c r="H128" s="61"/>
      <c r="I128" s="61"/>
      <c r="J128" s="61"/>
      <c r="K128" s="61"/>
      <c r="L128" s="61"/>
      <c r="M128" s="75"/>
    </row>
    <row r="129" spans="1:13" ht="27.6">
      <c r="A129" s="54"/>
      <c r="B129" s="57" t="s">
        <v>384</v>
      </c>
      <c r="C129" s="58"/>
      <c r="D129" s="59"/>
      <c r="E129" s="60"/>
      <c r="F129" s="61"/>
      <c r="G129" s="61"/>
      <c r="H129" s="61"/>
      <c r="I129" s="61"/>
      <c r="J129" s="61"/>
      <c r="K129" s="61"/>
      <c r="L129" s="61"/>
      <c r="M129" s="75"/>
    </row>
    <row r="130" spans="1:13">
      <c r="A130" s="53"/>
      <c r="B130" s="57" t="s">
        <v>385</v>
      </c>
      <c r="C130" s="58"/>
      <c r="D130" s="59"/>
      <c r="E130" s="60"/>
      <c r="F130" s="61"/>
      <c r="G130" s="61"/>
      <c r="H130" s="61"/>
      <c r="I130" s="61"/>
      <c r="J130" s="61"/>
      <c r="K130" s="61"/>
      <c r="L130" s="61"/>
      <c r="M130" s="75"/>
    </row>
    <row r="131" spans="1:13">
      <c r="A131" s="54"/>
      <c r="B131" s="57" t="s">
        <v>386</v>
      </c>
      <c r="C131" s="58"/>
      <c r="D131" s="59"/>
      <c r="E131" s="60"/>
      <c r="F131" s="61"/>
      <c r="G131" s="61"/>
      <c r="H131" s="61"/>
      <c r="I131" s="61"/>
      <c r="J131" s="61"/>
      <c r="K131" s="61"/>
      <c r="L131" s="61"/>
      <c r="M131" s="75"/>
    </row>
    <row r="132" spans="1:13" ht="22.95" customHeight="1">
      <c r="A132" s="54"/>
      <c r="B132" s="88" t="s">
        <v>387</v>
      </c>
      <c r="C132" s="95"/>
      <c r="D132" s="95"/>
      <c r="E132" s="95"/>
      <c r="F132" s="82"/>
      <c r="G132" s="82"/>
      <c r="H132" s="82"/>
      <c r="I132" s="82"/>
      <c r="J132" s="82"/>
      <c r="K132" s="82"/>
      <c r="L132" s="82"/>
      <c r="M132" s="76"/>
    </row>
    <row r="133" spans="1:13">
      <c r="A133" s="54"/>
      <c r="B133" s="93"/>
      <c r="C133" s="94"/>
      <c r="D133" s="94"/>
      <c r="E133" s="94"/>
      <c r="F133" s="82"/>
      <c r="G133" s="82"/>
      <c r="H133" s="82"/>
      <c r="I133" s="82"/>
      <c r="J133" s="82"/>
      <c r="K133" s="82"/>
      <c r="L133" s="82"/>
      <c r="M133" s="76"/>
    </row>
    <row r="134" spans="1:13">
      <c r="A134" s="54"/>
      <c r="B134" s="56" t="s">
        <v>388</v>
      </c>
      <c r="C134" s="58"/>
      <c r="D134" s="59"/>
      <c r="E134" s="60"/>
      <c r="F134" s="61"/>
      <c r="G134" s="61"/>
      <c r="H134" s="61"/>
      <c r="I134" s="61"/>
      <c r="J134" s="61"/>
      <c r="K134" s="61"/>
      <c r="L134" s="61"/>
      <c r="M134" s="75"/>
    </row>
    <row r="135" spans="1:13">
      <c r="A135" s="54"/>
      <c r="B135" s="57" t="s">
        <v>389</v>
      </c>
      <c r="C135" s="58"/>
      <c r="D135" s="59"/>
      <c r="E135" s="60"/>
      <c r="F135" s="61"/>
      <c r="G135" s="61"/>
      <c r="H135" s="61"/>
      <c r="I135" s="61"/>
      <c r="J135" s="61"/>
      <c r="K135" s="61"/>
      <c r="L135" s="61"/>
      <c r="M135" s="75"/>
    </row>
    <row r="136" spans="1:13">
      <c r="A136" s="54"/>
      <c r="B136" s="57" t="s">
        <v>390</v>
      </c>
      <c r="C136" s="58"/>
      <c r="D136" s="59"/>
      <c r="E136" s="60"/>
      <c r="F136" s="61"/>
      <c r="G136" s="61"/>
      <c r="H136" s="61"/>
      <c r="I136" s="61"/>
      <c r="J136" s="61"/>
      <c r="K136" s="61"/>
      <c r="L136" s="61"/>
      <c r="M136" s="75"/>
    </row>
    <row r="137" spans="1:13">
      <c r="A137" s="53"/>
      <c r="B137" s="57" t="s">
        <v>391</v>
      </c>
      <c r="C137" s="58"/>
      <c r="D137" s="59"/>
      <c r="E137" s="60"/>
      <c r="F137" s="61"/>
      <c r="G137" s="61"/>
      <c r="H137" s="61"/>
      <c r="I137" s="61"/>
      <c r="J137" s="61"/>
      <c r="K137" s="61"/>
      <c r="L137" s="61"/>
      <c r="M137" s="75"/>
    </row>
    <row r="138" spans="1:13">
      <c r="A138" s="54"/>
      <c r="B138" s="57" t="s">
        <v>392</v>
      </c>
      <c r="C138" s="62"/>
      <c r="D138" s="63"/>
      <c r="E138" s="64"/>
      <c r="F138" s="61"/>
      <c r="G138" s="61"/>
      <c r="H138" s="61"/>
      <c r="I138" s="61"/>
      <c r="J138" s="61"/>
      <c r="K138" s="61"/>
      <c r="L138" s="61"/>
      <c r="M138" s="75"/>
    </row>
    <row r="139" spans="1:13" ht="25.95" customHeight="1">
      <c r="A139" s="54"/>
      <c r="B139" s="88" t="s">
        <v>393</v>
      </c>
      <c r="C139" s="95"/>
      <c r="D139" s="95"/>
      <c r="E139" s="95"/>
      <c r="F139" s="82"/>
      <c r="G139" s="82"/>
      <c r="H139" s="82"/>
      <c r="I139" s="82"/>
      <c r="J139" s="82"/>
      <c r="K139" s="82"/>
      <c r="L139" s="82"/>
      <c r="M139" s="76"/>
    </row>
    <row r="140" spans="1:13">
      <c r="A140" s="54"/>
      <c r="B140" s="93"/>
      <c r="C140" s="94"/>
      <c r="D140" s="94"/>
      <c r="E140" s="94"/>
      <c r="F140" s="82"/>
      <c r="G140" s="82"/>
      <c r="H140" s="82"/>
      <c r="I140" s="82"/>
      <c r="J140" s="82"/>
      <c r="K140" s="82"/>
      <c r="L140" s="82"/>
      <c r="M140" s="76"/>
    </row>
    <row r="141" spans="1:13">
      <c r="A141" s="54"/>
      <c r="B141" s="56" t="s">
        <v>394</v>
      </c>
      <c r="C141" s="62"/>
      <c r="D141" s="63"/>
      <c r="E141" s="64"/>
      <c r="F141" s="61"/>
      <c r="G141" s="61"/>
      <c r="H141" s="61"/>
      <c r="I141" s="61"/>
      <c r="J141" s="61"/>
      <c r="K141" s="61"/>
      <c r="L141" s="61"/>
      <c r="M141" s="75"/>
    </row>
    <row r="142" spans="1:13" ht="22.95" customHeight="1">
      <c r="A142" s="54"/>
      <c r="B142" s="85" t="s">
        <v>395</v>
      </c>
      <c r="C142" s="89"/>
      <c r="D142" s="89"/>
      <c r="E142" s="54"/>
      <c r="F142" s="84"/>
      <c r="G142" s="84"/>
      <c r="H142" s="84"/>
      <c r="I142" s="84"/>
      <c r="J142" s="84"/>
      <c r="K142" s="84"/>
      <c r="L142" s="84"/>
      <c r="M142" s="76"/>
    </row>
    <row r="143" spans="1:13">
      <c r="A143" s="54"/>
      <c r="B143" s="93"/>
      <c r="C143" s="94"/>
      <c r="D143" s="94"/>
      <c r="E143" s="94"/>
      <c r="F143" s="84"/>
      <c r="G143" s="84"/>
      <c r="H143" s="84"/>
      <c r="I143" s="84"/>
      <c r="J143" s="84"/>
      <c r="K143" s="84"/>
      <c r="L143" s="84"/>
      <c r="M143" s="76"/>
    </row>
    <row r="144" spans="1:13">
      <c r="A144" s="54"/>
      <c r="B144" s="56" t="s">
        <v>396</v>
      </c>
      <c r="C144" s="58"/>
      <c r="D144" s="59"/>
      <c r="E144" s="60"/>
      <c r="F144" s="61"/>
      <c r="G144" s="61"/>
      <c r="H144" s="61"/>
      <c r="I144" s="61"/>
      <c r="J144" s="61"/>
      <c r="K144" s="61"/>
      <c r="L144" s="61"/>
      <c r="M144" s="75"/>
    </row>
    <row r="145" spans="1:13">
      <c r="A145" s="53"/>
      <c r="B145" s="57" t="s">
        <v>397</v>
      </c>
      <c r="C145" s="58"/>
      <c r="D145" s="59"/>
      <c r="E145" s="60"/>
      <c r="F145" s="61"/>
      <c r="G145" s="61"/>
      <c r="H145" s="61"/>
      <c r="I145" s="61"/>
      <c r="J145" s="61"/>
      <c r="K145" s="61"/>
      <c r="L145" s="61"/>
      <c r="M145" s="75"/>
    </row>
    <row r="146" spans="1:13">
      <c r="A146" s="54"/>
      <c r="B146" s="57" t="s">
        <v>398</v>
      </c>
      <c r="C146" s="62"/>
      <c r="D146" s="63"/>
      <c r="E146" s="64"/>
      <c r="F146" s="61"/>
      <c r="G146" s="61"/>
      <c r="H146" s="61"/>
      <c r="I146" s="61"/>
      <c r="J146" s="61"/>
      <c r="K146" s="61"/>
      <c r="L146" s="61"/>
      <c r="M146" s="75"/>
    </row>
    <row r="147" spans="1:13">
      <c r="A147" s="54"/>
      <c r="B147" s="57" t="s">
        <v>399</v>
      </c>
      <c r="C147" s="58"/>
      <c r="D147" s="59"/>
      <c r="E147" s="60"/>
      <c r="F147" s="61"/>
      <c r="G147" s="61"/>
      <c r="H147" s="61"/>
      <c r="I147" s="61"/>
      <c r="J147" s="61"/>
      <c r="K147" s="61"/>
      <c r="L147" s="61"/>
      <c r="M147" s="75"/>
    </row>
    <row r="148" spans="1:13">
      <c r="A148" s="54"/>
      <c r="B148" s="57" t="s">
        <v>400</v>
      </c>
      <c r="C148" s="62"/>
      <c r="D148" s="63"/>
      <c r="E148" s="64"/>
      <c r="F148" s="61"/>
      <c r="G148" s="61"/>
      <c r="H148" s="61"/>
      <c r="I148" s="61"/>
      <c r="J148" s="61"/>
      <c r="K148" s="61"/>
      <c r="L148" s="61"/>
      <c r="M148" s="75"/>
    </row>
    <row r="149" spans="1:13" ht="14.4" customHeight="1">
      <c r="A149" s="54"/>
      <c r="B149" s="85" t="s">
        <v>401</v>
      </c>
      <c r="C149" s="85"/>
      <c r="D149" s="85"/>
      <c r="F149" s="84"/>
      <c r="G149" s="84"/>
      <c r="H149" s="84"/>
      <c r="I149" s="84"/>
      <c r="J149" s="84"/>
      <c r="K149" s="84"/>
      <c r="L149" s="84"/>
      <c r="M149" s="76"/>
    </row>
    <row r="150" spans="1:13">
      <c r="A150" s="54"/>
      <c r="B150" s="93"/>
      <c r="C150" s="94"/>
      <c r="D150" s="94"/>
      <c r="E150" s="94"/>
      <c r="F150" s="84"/>
      <c r="G150" s="84"/>
      <c r="H150" s="84"/>
      <c r="I150" s="84"/>
      <c r="J150" s="84"/>
      <c r="K150" s="84"/>
      <c r="L150" s="84"/>
      <c r="M150" s="76"/>
    </row>
    <row r="151" spans="1:13" ht="27.6">
      <c r="A151" s="54"/>
      <c r="B151" s="56" t="s">
        <v>402</v>
      </c>
      <c r="C151" s="58"/>
      <c r="D151" s="59"/>
      <c r="E151" s="60"/>
      <c r="F151" s="61"/>
      <c r="G151" s="61"/>
      <c r="H151" s="61"/>
      <c r="I151" s="61"/>
      <c r="J151" s="61"/>
      <c r="K151" s="61"/>
      <c r="L151" s="61"/>
      <c r="M151" s="75"/>
    </row>
    <row r="152" spans="1:13" ht="22.2" customHeight="1">
      <c r="A152" s="53"/>
      <c r="B152" s="85" t="s">
        <v>403</v>
      </c>
      <c r="C152" s="85"/>
      <c r="D152" s="85"/>
      <c r="F152" s="82"/>
      <c r="G152" s="82"/>
      <c r="H152" s="82"/>
      <c r="I152" s="82"/>
      <c r="J152" s="82"/>
      <c r="K152" s="82"/>
      <c r="L152" s="82"/>
      <c r="M152" s="76"/>
    </row>
    <row r="153" spans="1:13">
      <c r="A153" s="53"/>
      <c r="B153" s="93"/>
      <c r="C153" s="94"/>
      <c r="D153" s="94"/>
      <c r="E153" s="94"/>
      <c r="F153" s="82"/>
      <c r="G153" s="82"/>
      <c r="H153" s="82"/>
      <c r="I153" s="82"/>
      <c r="J153" s="82"/>
      <c r="K153" s="82"/>
      <c r="L153" s="82"/>
      <c r="M153" s="76"/>
    </row>
    <row r="154" spans="1:13" ht="27.6">
      <c r="A154" s="54"/>
      <c r="B154" s="56" t="s">
        <v>404</v>
      </c>
      <c r="C154" s="62"/>
      <c r="D154" s="63"/>
      <c r="E154" s="64"/>
      <c r="F154" s="61"/>
      <c r="G154" s="61"/>
      <c r="H154" s="61"/>
      <c r="I154" s="61"/>
      <c r="J154" s="61"/>
      <c r="K154" s="61"/>
      <c r="L154" s="61"/>
      <c r="M154" s="75"/>
    </row>
    <row r="155" spans="1:13" ht="21" customHeight="1">
      <c r="A155" s="54"/>
      <c r="B155" s="85" t="s">
        <v>405</v>
      </c>
      <c r="C155" s="85"/>
      <c r="D155" s="85"/>
      <c r="F155" s="82"/>
      <c r="G155" s="82"/>
      <c r="H155" s="82"/>
      <c r="I155" s="82"/>
      <c r="J155" s="82"/>
      <c r="K155" s="82"/>
      <c r="L155" s="82"/>
      <c r="M155" s="76"/>
    </row>
    <row r="156" spans="1:13">
      <c r="A156" s="54"/>
      <c r="B156" s="96"/>
      <c r="C156" s="73"/>
      <c r="D156" s="73"/>
      <c r="E156" s="73"/>
      <c r="F156" s="82"/>
      <c r="G156" s="82"/>
      <c r="H156" s="82"/>
      <c r="I156" s="82"/>
      <c r="J156" s="82"/>
      <c r="K156" s="82"/>
      <c r="L156" s="82"/>
      <c r="M156" s="76"/>
    </row>
    <row r="157" spans="1:13">
      <c r="A157" s="116"/>
      <c r="B157" s="116"/>
      <c r="C157" s="116"/>
      <c r="D157" s="116"/>
      <c r="E157" s="116"/>
      <c r="F157" s="116"/>
      <c r="G157" s="116"/>
      <c r="H157" s="116"/>
      <c r="I157" s="116"/>
      <c r="J157" s="116"/>
      <c r="K157" s="116"/>
      <c r="L157" s="116"/>
      <c r="M157" s="116"/>
    </row>
    <row r="158" spans="1:13">
      <c r="A158" s="54"/>
      <c r="B158" s="78" t="s">
        <v>406</v>
      </c>
      <c r="C158" s="79"/>
      <c r="D158" s="79"/>
      <c r="E158" s="79"/>
      <c r="F158" s="103">
        <f t="shared" ref="F158:L158" si="0">SUM(SUMPRODUCT(($C$4:$C$154="X")*(F4:F154="X")*1),(SUMPRODUCT(($D$4:$D$154="X")*(F4:F154="X")*1)))</f>
        <v>0</v>
      </c>
      <c r="G158" s="103">
        <f t="shared" si="0"/>
        <v>0</v>
      </c>
      <c r="H158" s="103">
        <f t="shared" si="0"/>
        <v>0</v>
      </c>
      <c r="I158" s="103">
        <f t="shared" si="0"/>
        <v>0</v>
      </c>
      <c r="J158" s="103">
        <f t="shared" si="0"/>
        <v>0</v>
      </c>
      <c r="K158" s="103">
        <f t="shared" si="0"/>
        <v>0</v>
      </c>
      <c r="L158" s="103">
        <f t="shared" si="0"/>
        <v>0</v>
      </c>
      <c r="M158" s="54"/>
    </row>
    <row r="159" spans="1:13" ht="16.2" customHeight="1">
      <c r="A159" s="54"/>
      <c r="B159" s="28" t="s">
        <v>407</v>
      </c>
      <c r="C159" s="90"/>
      <c r="D159" s="91"/>
      <c r="E159" s="91"/>
      <c r="F159" s="104" t="e">
        <f t="shared" ref="F159:L159" si="1">F158/($C$160+$D$160)</f>
        <v>#DIV/0!</v>
      </c>
      <c r="G159" s="104" t="e">
        <f t="shared" si="1"/>
        <v>#DIV/0!</v>
      </c>
      <c r="H159" s="104" t="e">
        <f t="shared" si="1"/>
        <v>#DIV/0!</v>
      </c>
      <c r="I159" s="104" t="e">
        <f t="shared" si="1"/>
        <v>#DIV/0!</v>
      </c>
      <c r="J159" s="104" t="e">
        <f t="shared" si="1"/>
        <v>#DIV/0!</v>
      </c>
      <c r="K159" s="104" t="e">
        <f t="shared" si="1"/>
        <v>#DIV/0!</v>
      </c>
      <c r="L159" s="104" t="e">
        <f t="shared" si="1"/>
        <v>#DIV/0!</v>
      </c>
      <c r="M159" s="54"/>
    </row>
    <row r="160" spans="1:13" ht="60">
      <c r="A160" s="54"/>
      <c r="B160" s="86" t="s">
        <v>408</v>
      </c>
      <c r="C160" s="87">
        <f>COUNTIF(C4:C154,"X")</f>
        <v>0</v>
      </c>
      <c r="D160" s="87">
        <f>COUNTIF(D4:D154,"X")</f>
        <v>0</v>
      </c>
      <c r="E160" s="87">
        <f>COUNTIF(E4:E154,"X")</f>
        <v>0</v>
      </c>
      <c r="F160" s="55" t="s">
        <v>274</v>
      </c>
      <c r="G160" s="55" t="s">
        <v>275</v>
      </c>
      <c r="H160" s="55" t="s">
        <v>513</v>
      </c>
      <c r="I160" s="55" t="s">
        <v>276</v>
      </c>
      <c r="J160" s="55" t="s">
        <v>277</v>
      </c>
      <c r="K160" s="55" t="s">
        <v>278</v>
      </c>
      <c r="L160" s="55" t="s">
        <v>279</v>
      </c>
      <c r="M160" s="80" t="s">
        <v>514</v>
      </c>
    </row>
    <row r="161" spans="1:13">
      <c r="A161" s="115"/>
      <c r="B161" s="115"/>
      <c r="C161" s="115"/>
      <c r="D161" s="115"/>
      <c r="E161" s="115"/>
      <c r="F161" s="115"/>
      <c r="G161" s="115"/>
      <c r="H161" s="115"/>
      <c r="I161" s="115"/>
      <c r="J161" s="115"/>
      <c r="K161" s="115"/>
      <c r="L161" s="115"/>
      <c r="M161" s="115"/>
    </row>
    <row r="162" spans="1:13" ht="16.2" customHeight="1">
      <c r="A162" s="81" t="s">
        <v>409</v>
      </c>
      <c r="B162" s="113" t="s">
        <v>410</v>
      </c>
      <c r="C162" s="113"/>
      <c r="D162" s="113"/>
      <c r="E162" s="113"/>
      <c r="F162" s="113"/>
      <c r="G162" s="113"/>
      <c r="H162" s="113"/>
      <c r="I162" s="113"/>
      <c r="J162" s="113"/>
      <c r="K162" s="113"/>
      <c r="L162" s="113"/>
      <c r="M162" s="113"/>
    </row>
    <row r="163" spans="1:13" ht="33" customHeight="1">
      <c r="A163" s="114"/>
      <c r="B163" s="114"/>
      <c r="C163" s="114"/>
      <c r="D163" s="114"/>
      <c r="E163" s="114"/>
      <c r="F163" s="109" t="s">
        <v>411</v>
      </c>
      <c r="G163" s="109"/>
      <c r="H163" s="109"/>
      <c r="I163" s="109"/>
      <c r="J163" s="109"/>
      <c r="K163" s="109"/>
      <c r="L163" s="109"/>
      <c r="M163" s="109"/>
    </row>
    <row r="164" spans="1:13">
      <c r="A164" s="54"/>
      <c r="B164" s="15" t="s">
        <v>412</v>
      </c>
      <c r="C164" s="111"/>
      <c r="D164" s="111"/>
      <c r="E164" s="111"/>
      <c r="F164" s="108"/>
      <c r="G164" s="108"/>
      <c r="H164" s="108"/>
      <c r="I164" s="108"/>
      <c r="J164" s="108"/>
      <c r="K164" s="108"/>
      <c r="L164" s="108"/>
      <c r="M164" s="108"/>
    </row>
    <row r="165" spans="1:13" ht="27.6">
      <c r="A165" s="54"/>
      <c r="B165" s="4" t="s">
        <v>413</v>
      </c>
      <c r="C165" s="111"/>
      <c r="D165" s="111"/>
      <c r="E165" s="111"/>
      <c r="F165" s="108"/>
      <c r="G165" s="108"/>
      <c r="H165" s="108"/>
      <c r="I165" s="108"/>
      <c r="J165" s="108"/>
      <c r="K165" s="108"/>
      <c r="L165" s="108"/>
      <c r="M165" s="108"/>
    </row>
    <row r="166" spans="1:13" ht="27.6">
      <c r="A166" s="53"/>
      <c r="B166" s="4" t="s">
        <v>414</v>
      </c>
      <c r="C166" s="111"/>
      <c r="D166" s="111"/>
      <c r="E166" s="111"/>
      <c r="F166" s="108"/>
      <c r="G166" s="108"/>
      <c r="H166" s="108"/>
      <c r="I166" s="108"/>
      <c r="J166" s="108"/>
      <c r="K166" s="108"/>
      <c r="L166" s="108"/>
      <c r="M166" s="108"/>
    </row>
    <row r="167" spans="1:13" ht="14.4" customHeight="1">
      <c r="A167" s="54"/>
      <c r="B167" s="4" t="s">
        <v>415</v>
      </c>
      <c r="C167" s="117" t="s">
        <v>22</v>
      </c>
      <c r="D167" s="117"/>
      <c r="E167" s="117"/>
      <c r="F167" s="108"/>
      <c r="G167" s="108"/>
      <c r="H167" s="108"/>
      <c r="I167" s="108"/>
      <c r="J167" s="108"/>
      <c r="K167" s="108"/>
      <c r="L167" s="108"/>
      <c r="M167" s="108"/>
    </row>
    <row r="168" spans="1:13">
      <c r="A168" s="54"/>
      <c r="B168" s="15" t="s">
        <v>416</v>
      </c>
      <c r="C168" s="111"/>
      <c r="D168" s="111"/>
      <c r="E168" s="111"/>
      <c r="F168" s="108"/>
      <c r="G168" s="108"/>
      <c r="H168" s="108"/>
      <c r="I168" s="108"/>
      <c r="J168" s="108"/>
      <c r="K168" s="108"/>
      <c r="L168" s="108"/>
      <c r="M168" s="108"/>
    </row>
    <row r="169" spans="1:13" ht="27.6">
      <c r="A169" s="54"/>
      <c r="B169" s="4" t="s">
        <v>417</v>
      </c>
      <c r="C169" s="117" t="s">
        <v>22</v>
      </c>
      <c r="D169" s="117"/>
      <c r="E169" s="117"/>
      <c r="F169" s="108"/>
      <c r="G169" s="108"/>
      <c r="H169" s="108"/>
      <c r="I169" s="108"/>
      <c r="J169" s="108"/>
      <c r="K169" s="108"/>
      <c r="L169" s="108"/>
      <c r="M169" s="108"/>
    </row>
    <row r="170" spans="1:13" ht="27.6">
      <c r="A170" s="54"/>
      <c r="B170" s="4" t="s">
        <v>418</v>
      </c>
      <c r="C170" s="98" t="s">
        <v>22</v>
      </c>
      <c r="D170" s="98"/>
      <c r="E170" s="98"/>
      <c r="F170" s="108"/>
      <c r="G170" s="108"/>
      <c r="H170" s="108"/>
      <c r="I170" s="108"/>
      <c r="J170" s="108"/>
      <c r="K170" s="108"/>
      <c r="L170" s="108"/>
      <c r="M170" s="108"/>
    </row>
    <row r="171" spans="1:13" ht="27.6">
      <c r="A171" s="54"/>
      <c r="B171" s="4" t="s">
        <v>419</v>
      </c>
      <c r="C171" s="99"/>
      <c r="D171" s="99"/>
      <c r="E171" s="99"/>
      <c r="F171" s="108"/>
      <c r="G171" s="108"/>
      <c r="H171" s="108"/>
      <c r="I171" s="108"/>
      <c r="J171" s="108"/>
      <c r="K171" s="108"/>
      <c r="L171" s="108"/>
      <c r="M171" s="108"/>
    </row>
  </sheetData>
  <mergeCells count="23">
    <mergeCell ref="F166:M166"/>
    <mergeCell ref="C167:E167"/>
    <mergeCell ref="C168:E168"/>
    <mergeCell ref="C169:E169"/>
    <mergeCell ref="F167:M167"/>
    <mergeCell ref="F168:M168"/>
    <mergeCell ref="F169:M169"/>
    <mergeCell ref="F170:M170"/>
    <mergeCell ref="F171:M171"/>
    <mergeCell ref="F1:M1"/>
    <mergeCell ref="C1:E1"/>
    <mergeCell ref="C165:E165"/>
    <mergeCell ref="C166:E166"/>
    <mergeCell ref="F2:M2"/>
    <mergeCell ref="B2:E2"/>
    <mergeCell ref="B162:M162"/>
    <mergeCell ref="F163:M163"/>
    <mergeCell ref="A163:E163"/>
    <mergeCell ref="A161:M161"/>
    <mergeCell ref="A157:M157"/>
    <mergeCell ref="C164:E164"/>
    <mergeCell ref="F164:M164"/>
    <mergeCell ref="F165:M165"/>
  </mergeCells>
  <dataValidations count="3">
    <dataValidation type="list" allowBlank="1" showInputMessage="1" showErrorMessage="1" sqref="C261:E261 C237:E237 C243:E243 C249:E249 C255:E255 C225:E225 C231:E231 C213:E213 C219:E219 C207:E207" xr:uid="{00000000-0002-0000-0500-000000000000}">
      <formula1>"ja, nein, offen"</formula1>
    </dataValidation>
    <dataValidation type="list" allowBlank="1" showInputMessage="1" showErrorMessage="1" sqref="C252:E252 C258:E258 C222:E222 C228:E228 C234:E234 C240:E240 C246:E246 C216:E216 C210:E210" xr:uid="{00000000-0002-0000-0500-000001000000}">
      <formula1>"keine IT Lösung im Einsatz, nicht integrierte IT Lösung, Anbindung über Schnittstelle, Voll integriert, ERP Modul"</formula1>
    </dataValidation>
    <dataValidation type="list" allowBlank="1" showErrorMessage="1" promptTitle="Bitte auswählen" prompt="dfdf" sqref="C169:C170 C167" xr:uid="{00000000-0002-0000-0500-000002000000}">
      <formula1>"ja, nein"</formula1>
    </dataValidation>
  </dataValidation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D61"/>
  <sheetViews>
    <sheetView view="pageLayout" topLeftCell="A16" zoomScaleNormal="100" workbookViewId="0">
      <selection activeCell="C9" sqref="C9"/>
    </sheetView>
  </sheetViews>
  <sheetFormatPr baseColWidth="10" defaultColWidth="11.5546875" defaultRowHeight="14.4"/>
  <cols>
    <col min="1" max="1" width="9.5546875" style="8" customWidth="1"/>
    <col min="2" max="2" width="42.109375" style="1" customWidth="1"/>
    <col min="3" max="3" width="41.88671875" style="1" customWidth="1"/>
    <col min="4" max="4" width="45.33203125" style="1" customWidth="1"/>
  </cols>
  <sheetData>
    <row r="1" spans="1:4">
      <c r="A1" s="44">
        <v>7</v>
      </c>
      <c r="B1" s="45" t="s">
        <v>420</v>
      </c>
      <c r="C1" s="46" t="s">
        <v>11</v>
      </c>
      <c r="D1" s="47" t="s">
        <v>267</v>
      </c>
    </row>
    <row r="2" spans="1:4">
      <c r="A2" s="9"/>
      <c r="B2" s="112" t="s">
        <v>421</v>
      </c>
      <c r="C2" s="112"/>
      <c r="D2" s="112"/>
    </row>
    <row r="3" spans="1:4">
      <c r="A3" s="17" t="s">
        <v>422</v>
      </c>
      <c r="B3" s="102" t="s">
        <v>423</v>
      </c>
      <c r="C3" s="42"/>
      <c r="D3" s="43" t="s">
        <v>280</v>
      </c>
    </row>
    <row r="4" spans="1:4" ht="41.4">
      <c r="A4" s="35"/>
      <c r="B4" s="2" t="s">
        <v>424</v>
      </c>
      <c r="C4" s="16"/>
      <c r="D4" s="41"/>
    </row>
    <row r="5" spans="1:4" ht="27.6">
      <c r="A5" s="35"/>
      <c r="B5" s="2" t="s">
        <v>425</v>
      </c>
      <c r="C5" s="16"/>
      <c r="D5" s="41"/>
    </row>
    <row r="6" spans="1:4">
      <c r="A6" s="17" t="s">
        <v>426</v>
      </c>
      <c r="B6" s="102" t="s">
        <v>427</v>
      </c>
      <c r="C6" s="42"/>
      <c r="D6" s="43" t="s">
        <v>280</v>
      </c>
    </row>
    <row r="7" spans="1:4" ht="27.6">
      <c r="A7" s="14"/>
      <c r="B7" s="2" t="s">
        <v>428</v>
      </c>
      <c r="C7" s="16"/>
      <c r="D7" s="41"/>
    </row>
    <row r="8" spans="1:4">
      <c r="A8" s="14"/>
      <c r="B8" s="40" t="s">
        <v>429</v>
      </c>
      <c r="C8" s="16"/>
      <c r="D8" s="41"/>
    </row>
    <row r="9" spans="1:4">
      <c r="A9" s="35"/>
      <c r="B9" s="2" t="s">
        <v>430</v>
      </c>
      <c r="C9" s="16"/>
      <c r="D9" s="41"/>
    </row>
    <row r="10" spans="1:4">
      <c r="A10" s="35"/>
      <c r="B10" s="2" t="s">
        <v>431</v>
      </c>
      <c r="C10" s="16"/>
      <c r="D10" s="41"/>
    </row>
    <row r="11" spans="1:4">
      <c r="A11" s="14"/>
      <c r="B11" s="40" t="s">
        <v>432</v>
      </c>
      <c r="C11" s="16"/>
      <c r="D11" s="41"/>
    </row>
    <row r="12" spans="1:4">
      <c r="A12" s="35"/>
      <c r="B12" s="40" t="s">
        <v>433</v>
      </c>
      <c r="C12" s="16"/>
      <c r="D12" s="41"/>
    </row>
    <row r="13" spans="1:4">
      <c r="A13" s="21"/>
      <c r="B13" s="2" t="s">
        <v>434</v>
      </c>
      <c r="C13" s="16"/>
      <c r="D13" s="41"/>
    </row>
    <row r="14" spans="1:4">
      <c r="A14" s="14"/>
      <c r="B14" s="2" t="s">
        <v>435</v>
      </c>
      <c r="C14" s="16"/>
      <c r="D14" s="41"/>
    </row>
    <row r="15" spans="1:4">
      <c r="A15" s="14"/>
      <c r="B15" s="2" t="s">
        <v>436</v>
      </c>
      <c r="C15" s="16"/>
      <c r="D15" s="41"/>
    </row>
    <row r="16" spans="1:4">
      <c r="A16" s="20"/>
      <c r="B16" s="2" t="s">
        <v>437</v>
      </c>
      <c r="C16" s="16"/>
      <c r="D16" s="41"/>
    </row>
    <row r="17" spans="1:4">
      <c r="A17" s="20"/>
      <c r="B17" s="2" t="s">
        <v>438</v>
      </c>
      <c r="C17" s="16"/>
      <c r="D17" s="41"/>
    </row>
    <row r="18" spans="1:4">
      <c r="A18" s="14"/>
      <c r="B18" s="2" t="s">
        <v>439</v>
      </c>
      <c r="C18" s="16"/>
      <c r="D18" s="41"/>
    </row>
    <row r="19" spans="1:4">
      <c r="A19" s="20"/>
      <c r="B19" s="40" t="s">
        <v>440</v>
      </c>
      <c r="C19" s="16"/>
      <c r="D19" s="41"/>
    </row>
    <row r="20" spans="1:4">
      <c r="A20" s="14"/>
      <c r="B20" s="2" t="s">
        <v>441</v>
      </c>
      <c r="C20" s="16"/>
      <c r="D20" s="41"/>
    </row>
    <row r="21" spans="1:4">
      <c r="A21" s="20"/>
      <c r="B21" s="2" t="s">
        <v>442</v>
      </c>
      <c r="C21" s="16"/>
      <c r="D21" s="41"/>
    </row>
    <row r="22" spans="1:4">
      <c r="A22" s="20"/>
      <c r="B22" s="2" t="s">
        <v>443</v>
      </c>
      <c r="C22" s="16"/>
      <c r="D22" s="41"/>
    </row>
    <row r="23" spans="1:4" ht="27.6">
      <c r="A23" s="20"/>
      <c r="B23" s="2" t="s">
        <v>444</v>
      </c>
      <c r="C23" s="16"/>
      <c r="D23" s="41"/>
    </row>
    <row r="24" spans="1:4">
      <c r="A24" s="20"/>
      <c r="B24" s="2" t="s">
        <v>445</v>
      </c>
      <c r="C24" s="16"/>
      <c r="D24" s="41"/>
    </row>
    <row r="25" spans="1:4">
      <c r="A25" s="20"/>
      <c r="B25" s="2" t="s">
        <v>446</v>
      </c>
      <c r="C25" s="16"/>
      <c r="D25" s="41"/>
    </row>
    <row r="26" spans="1:4">
      <c r="A26" s="14"/>
      <c r="B26" s="2" t="s">
        <v>447</v>
      </c>
      <c r="C26" s="16"/>
      <c r="D26" s="41"/>
    </row>
    <row r="27" spans="1:4">
      <c r="A27" s="20"/>
      <c r="B27" s="2" t="s">
        <v>448</v>
      </c>
      <c r="C27" s="16"/>
      <c r="D27" s="41"/>
    </row>
    <row r="28" spans="1:4" ht="27.6">
      <c r="A28" s="20"/>
      <c r="B28" s="40" t="s">
        <v>449</v>
      </c>
      <c r="C28" s="16"/>
      <c r="D28" s="41"/>
    </row>
    <row r="29" spans="1:4">
      <c r="A29" s="20"/>
      <c r="B29" s="2"/>
      <c r="C29" s="16"/>
      <c r="D29" s="41"/>
    </row>
    <row r="30" spans="1:4">
      <c r="A30" s="17" t="s">
        <v>450</v>
      </c>
      <c r="B30" s="102" t="s">
        <v>451</v>
      </c>
      <c r="C30" s="42"/>
      <c r="D30" s="43" t="s">
        <v>280</v>
      </c>
    </row>
    <row r="31" spans="1:4">
      <c r="A31" s="20"/>
      <c r="B31" s="40" t="s">
        <v>452</v>
      </c>
      <c r="C31" s="16"/>
      <c r="D31" s="41"/>
    </row>
    <row r="32" spans="1:4">
      <c r="A32" s="14"/>
      <c r="B32" s="40" t="s">
        <v>453</v>
      </c>
      <c r="C32" s="16"/>
      <c r="D32" s="41"/>
    </row>
    <row r="33" spans="1:4">
      <c r="A33" s="20"/>
      <c r="B33" s="2" t="s">
        <v>454</v>
      </c>
      <c r="C33" s="16"/>
      <c r="D33" s="41"/>
    </row>
    <row r="34" spans="1:4">
      <c r="A34" s="20"/>
      <c r="B34" s="2" t="s">
        <v>455</v>
      </c>
      <c r="C34" s="16"/>
      <c r="D34" s="41"/>
    </row>
    <row r="35" spans="1:4">
      <c r="A35" s="20"/>
      <c r="B35" s="2" t="s">
        <v>456</v>
      </c>
      <c r="C35" s="16"/>
      <c r="D35" s="41"/>
    </row>
    <row r="36" spans="1:4">
      <c r="A36" s="20"/>
      <c r="B36" s="2" t="s">
        <v>457</v>
      </c>
      <c r="C36" s="16"/>
      <c r="D36" s="41"/>
    </row>
    <row r="37" spans="1:4">
      <c r="A37" s="20"/>
      <c r="B37" s="2" t="s">
        <v>458</v>
      </c>
      <c r="C37" s="16"/>
      <c r="D37" s="41"/>
    </row>
    <row r="38" spans="1:4">
      <c r="A38" s="17" t="s">
        <v>459</v>
      </c>
      <c r="B38" s="102" t="s">
        <v>460</v>
      </c>
      <c r="C38" s="42"/>
      <c r="D38" s="42"/>
    </row>
    <row r="39" spans="1:4">
      <c r="A39" s="20"/>
      <c r="B39" s="40" t="s">
        <v>461</v>
      </c>
      <c r="C39" s="16"/>
      <c r="D39" s="21"/>
    </row>
    <row r="40" spans="1:4">
      <c r="A40" s="20"/>
      <c r="B40" s="2" t="s">
        <v>462</v>
      </c>
      <c r="C40" s="16"/>
      <c r="D40" s="21"/>
    </row>
    <row r="41" spans="1:4">
      <c r="A41" s="20"/>
      <c r="B41" s="2" t="s">
        <v>463</v>
      </c>
      <c r="C41" s="16"/>
      <c r="D41" s="21"/>
    </row>
    <row r="42" spans="1:4">
      <c r="A42" s="14"/>
      <c r="B42" s="2" t="s">
        <v>464</v>
      </c>
      <c r="C42" s="16"/>
      <c r="D42" s="21"/>
    </row>
    <row r="43" spans="1:4">
      <c r="A43" s="20"/>
      <c r="B43" s="2" t="s">
        <v>463</v>
      </c>
      <c r="C43" s="16"/>
      <c r="D43" s="21"/>
    </row>
    <row r="44" spans="1:4">
      <c r="A44" s="14"/>
      <c r="B44" s="2" t="s">
        <v>465</v>
      </c>
      <c r="C44" s="16"/>
      <c r="D44" s="21"/>
    </row>
    <row r="45" spans="1:4">
      <c r="A45" s="20"/>
      <c r="B45" s="2" t="s">
        <v>463</v>
      </c>
      <c r="C45" s="16"/>
      <c r="D45" s="21"/>
    </row>
    <row r="46" spans="1:4">
      <c r="A46" s="20"/>
      <c r="B46" s="40" t="s">
        <v>466</v>
      </c>
      <c r="C46" s="16"/>
      <c r="D46" s="21"/>
    </row>
    <row r="47" spans="1:4">
      <c r="A47" s="20"/>
      <c r="B47" s="48" t="s">
        <v>467</v>
      </c>
      <c r="C47" s="16"/>
      <c r="D47" s="21"/>
    </row>
    <row r="48" spans="1:4">
      <c r="A48" s="20"/>
      <c r="B48" s="2" t="s">
        <v>463</v>
      </c>
      <c r="C48" s="16"/>
      <c r="D48" s="21"/>
    </row>
    <row r="49" spans="1:4">
      <c r="A49" s="14"/>
      <c r="B49" s="48" t="s">
        <v>468</v>
      </c>
      <c r="C49" s="16"/>
      <c r="D49" s="21"/>
    </row>
    <row r="50" spans="1:4">
      <c r="A50" s="14"/>
      <c r="B50" s="2" t="s">
        <v>463</v>
      </c>
      <c r="C50" s="16"/>
      <c r="D50" s="21"/>
    </row>
    <row r="51" spans="1:4">
      <c r="A51" s="20"/>
      <c r="B51" s="2" t="s">
        <v>469</v>
      </c>
      <c r="C51" s="16"/>
      <c r="D51" s="21"/>
    </row>
    <row r="52" spans="1:4">
      <c r="A52" s="20"/>
      <c r="B52" s="2" t="s">
        <v>463</v>
      </c>
      <c r="C52" s="16"/>
      <c r="D52" s="21"/>
    </row>
    <row r="53" spans="1:4">
      <c r="A53" s="20"/>
      <c r="B53" s="2" t="s">
        <v>470</v>
      </c>
      <c r="C53" s="16"/>
      <c r="D53" s="21"/>
    </row>
    <row r="54" spans="1:4">
      <c r="A54" s="20"/>
      <c r="B54" s="2" t="s">
        <v>463</v>
      </c>
      <c r="C54" s="16"/>
      <c r="D54" s="21"/>
    </row>
    <row r="55" spans="1:4">
      <c r="A55" s="20"/>
      <c r="B55" s="2" t="s">
        <v>471</v>
      </c>
      <c r="C55" s="16"/>
      <c r="D55" s="21"/>
    </row>
    <row r="56" spans="1:4">
      <c r="A56" s="14"/>
      <c r="B56" s="2" t="s">
        <v>463</v>
      </c>
      <c r="C56" s="16"/>
      <c r="D56" s="21"/>
    </row>
    <row r="57" spans="1:4">
      <c r="A57" s="20"/>
      <c r="B57" s="2" t="s">
        <v>472</v>
      </c>
      <c r="C57" s="16"/>
      <c r="D57" s="21"/>
    </row>
    <row r="58" spans="1:4">
      <c r="A58" s="20"/>
      <c r="B58" s="2" t="s">
        <v>463</v>
      </c>
      <c r="C58" s="16"/>
      <c r="D58" s="21"/>
    </row>
    <row r="59" spans="1:4">
      <c r="A59" s="20"/>
      <c r="B59" s="2" t="s">
        <v>473</v>
      </c>
      <c r="C59" s="16"/>
      <c r="D59" s="21"/>
    </row>
    <row r="60" spans="1:4">
      <c r="A60" s="20"/>
      <c r="B60" s="2" t="s">
        <v>463</v>
      </c>
      <c r="C60" s="16"/>
      <c r="D60" s="21"/>
    </row>
    <row r="61" spans="1:4">
      <c r="A61" s="20"/>
      <c r="B61" s="2"/>
      <c r="C61" s="16"/>
      <c r="D61" s="21"/>
    </row>
  </sheetData>
  <mergeCells count="1">
    <mergeCell ref="B2:D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C41"/>
  <sheetViews>
    <sheetView view="pageLayout" topLeftCell="A10" zoomScaleNormal="100" workbookViewId="0">
      <selection activeCell="C19" sqref="C19"/>
    </sheetView>
  </sheetViews>
  <sheetFormatPr baseColWidth="10" defaultColWidth="11.5546875" defaultRowHeight="14.4"/>
  <cols>
    <col min="1" max="1" width="9.5546875" style="8" customWidth="1"/>
    <col min="2" max="2" width="42.109375" style="1" customWidth="1"/>
    <col min="3" max="3" width="87.44140625" style="1" customWidth="1"/>
  </cols>
  <sheetData>
    <row r="1" spans="1:3">
      <c r="A1" s="49">
        <v>8</v>
      </c>
      <c r="B1" s="50" t="s">
        <v>474</v>
      </c>
      <c r="C1" s="51"/>
    </row>
    <row r="2" spans="1:3" ht="44.4" customHeight="1">
      <c r="A2" s="9"/>
      <c r="B2" s="112" t="s">
        <v>475</v>
      </c>
      <c r="C2" s="112"/>
    </row>
    <row r="3" spans="1:3" ht="17.399999999999999" customHeight="1">
      <c r="A3" s="43"/>
      <c r="B3" s="43"/>
      <c r="C3" s="43" t="s">
        <v>476</v>
      </c>
    </row>
    <row r="4" spans="1:3">
      <c r="A4" s="17" t="s">
        <v>477</v>
      </c>
      <c r="B4" s="102" t="s">
        <v>478</v>
      </c>
      <c r="C4" s="102"/>
    </row>
    <row r="5" spans="1:3">
      <c r="A5" s="14"/>
      <c r="B5" s="2" t="s">
        <v>16</v>
      </c>
      <c r="C5" s="41"/>
    </row>
    <row r="6" spans="1:3">
      <c r="A6" s="14"/>
      <c r="B6" s="2" t="s">
        <v>479</v>
      </c>
      <c r="C6" s="41"/>
    </row>
    <row r="7" spans="1:3">
      <c r="A7" s="14"/>
      <c r="B7" s="2" t="s">
        <v>480</v>
      </c>
      <c r="C7" s="41"/>
    </row>
    <row r="8" spans="1:3">
      <c r="A8" s="14"/>
      <c r="B8" s="2" t="s">
        <v>25</v>
      </c>
      <c r="C8" s="41"/>
    </row>
    <row r="9" spans="1:3">
      <c r="A9" s="14"/>
      <c r="B9" s="2" t="s">
        <v>481</v>
      </c>
      <c r="C9" s="41"/>
    </row>
    <row r="10" spans="1:3">
      <c r="A10" s="35"/>
      <c r="B10" s="1" t="s">
        <v>482</v>
      </c>
      <c r="C10" s="41"/>
    </row>
    <row r="11" spans="1:3" ht="27.6">
      <c r="A11" s="17" t="s">
        <v>483</v>
      </c>
      <c r="B11" s="102" t="s">
        <v>484</v>
      </c>
      <c r="C11" s="102"/>
    </row>
    <row r="12" spans="1:3">
      <c r="A12" s="14"/>
      <c r="B12" s="2" t="s">
        <v>16</v>
      </c>
      <c r="C12" s="41"/>
    </row>
    <row r="13" spans="1:3">
      <c r="A13" s="14"/>
      <c r="B13" s="2" t="s">
        <v>479</v>
      </c>
      <c r="C13" s="41"/>
    </row>
    <row r="14" spans="1:3">
      <c r="A14" s="14"/>
      <c r="B14" s="2" t="s">
        <v>480</v>
      </c>
      <c r="C14" s="41"/>
    </row>
    <row r="15" spans="1:3">
      <c r="A15" s="14"/>
      <c r="B15" s="2" t="s">
        <v>25</v>
      </c>
      <c r="C15" s="41"/>
    </row>
    <row r="16" spans="1:3">
      <c r="A16" s="14"/>
      <c r="B16" s="1" t="s">
        <v>482</v>
      </c>
      <c r="C16" s="41"/>
    </row>
    <row r="17" spans="1:3">
      <c r="A17" s="17" t="s">
        <v>485</v>
      </c>
      <c r="B17" s="102" t="s">
        <v>486</v>
      </c>
      <c r="C17" s="102"/>
    </row>
    <row r="18" spans="1:3">
      <c r="A18" s="14"/>
      <c r="B18" s="4" t="s">
        <v>487</v>
      </c>
      <c r="C18" s="41"/>
    </row>
    <row r="19" spans="1:3">
      <c r="A19" s="14"/>
      <c r="B19" s="4" t="s">
        <v>488</v>
      </c>
      <c r="C19" s="41"/>
    </row>
    <row r="20" spans="1:3">
      <c r="A20" s="14"/>
      <c r="B20" s="2" t="s">
        <v>489</v>
      </c>
      <c r="C20" s="41"/>
    </row>
    <row r="21" spans="1:3">
      <c r="A21" s="35"/>
      <c r="B21" s="1" t="s">
        <v>482</v>
      </c>
      <c r="C21" s="41"/>
    </row>
    <row r="22" spans="1:3">
      <c r="A22" s="17" t="s">
        <v>490</v>
      </c>
      <c r="B22" s="102" t="s">
        <v>491</v>
      </c>
      <c r="C22" s="102"/>
    </row>
    <row r="23" spans="1:3">
      <c r="A23" s="14"/>
      <c r="B23" s="4" t="s">
        <v>492</v>
      </c>
      <c r="C23" s="41"/>
    </row>
    <row r="24" spans="1:3">
      <c r="A24" s="14"/>
      <c r="B24" s="4" t="s">
        <v>493</v>
      </c>
      <c r="C24" s="41"/>
    </row>
    <row r="25" spans="1:3">
      <c r="A25" s="14"/>
      <c r="B25" s="4" t="s">
        <v>494</v>
      </c>
      <c r="C25" s="41"/>
    </row>
    <row r="26" spans="1:3">
      <c r="A26" s="14"/>
      <c r="B26" s="4" t="s">
        <v>495</v>
      </c>
      <c r="C26" s="41"/>
    </row>
    <row r="27" spans="1:3">
      <c r="A27" s="14"/>
      <c r="B27" s="4" t="s">
        <v>496</v>
      </c>
      <c r="C27" s="41"/>
    </row>
    <row r="28" spans="1:3">
      <c r="A28" s="14"/>
      <c r="B28" s="4" t="s">
        <v>497</v>
      </c>
      <c r="C28" s="41"/>
    </row>
    <row r="29" spans="1:3">
      <c r="A29" s="14"/>
      <c r="B29" s="2" t="s">
        <v>498</v>
      </c>
      <c r="C29" s="41"/>
    </row>
    <row r="30" spans="1:3">
      <c r="A30" s="14"/>
      <c r="B30" s="1" t="s">
        <v>482</v>
      </c>
      <c r="C30" s="41"/>
    </row>
    <row r="31" spans="1:3" ht="27.6">
      <c r="A31" s="17" t="s">
        <v>499</v>
      </c>
      <c r="B31" s="102" t="s">
        <v>500</v>
      </c>
      <c r="C31" s="102"/>
    </row>
    <row r="32" spans="1:3">
      <c r="A32" s="14"/>
      <c r="B32" s="4" t="s">
        <v>501</v>
      </c>
      <c r="C32" s="41"/>
    </row>
    <row r="33" spans="1:3">
      <c r="A33" s="14"/>
      <c r="B33" s="4" t="s">
        <v>502</v>
      </c>
      <c r="C33" s="41"/>
    </row>
    <row r="34" spans="1:3">
      <c r="A34" s="4"/>
      <c r="B34" s="4" t="s">
        <v>482</v>
      </c>
      <c r="C34" s="41"/>
    </row>
    <row r="35" spans="1:3">
      <c r="A35" s="17" t="s">
        <v>503</v>
      </c>
      <c r="B35" s="102" t="s">
        <v>504</v>
      </c>
      <c r="C35" s="102"/>
    </row>
    <row r="36" spans="1:3" ht="60.6" customHeight="1">
      <c r="A36" s="14"/>
      <c r="B36" s="2" t="s">
        <v>505</v>
      </c>
      <c r="C36" s="41"/>
    </row>
    <row r="37" spans="1:3">
      <c r="A37" s="17" t="s">
        <v>506</v>
      </c>
      <c r="B37" s="102" t="s">
        <v>507</v>
      </c>
      <c r="C37" s="102"/>
    </row>
    <row r="38" spans="1:3">
      <c r="A38" s="20"/>
      <c r="B38" s="2" t="s">
        <v>508</v>
      </c>
      <c r="C38" s="41"/>
    </row>
    <row r="39" spans="1:3">
      <c r="A39" s="20"/>
      <c r="B39" s="2" t="s">
        <v>509</v>
      </c>
      <c r="C39" s="41"/>
    </row>
    <row r="40" spans="1:3">
      <c r="A40" s="17" t="s">
        <v>510</v>
      </c>
      <c r="B40" s="102" t="s">
        <v>511</v>
      </c>
      <c r="C40" s="102"/>
    </row>
    <row r="41" spans="1:3" ht="27.6">
      <c r="A41" s="20"/>
      <c r="B41" s="2" t="s">
        <v>512</v>
      </c>
      <c r="C41" s="41"/>
    </row>
  </sheetData>
  <mergeCells count="1">
    <mergeCell ref="B2:C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C67518F6D425F49860D8D99A110C81C" ma:contentTypeVersion="13" ma:contentTypeDescription="Ein neues Dokument erstellen." ma:contentTypeScope="" ma:versionID="1d3a805109d3b8fe09bc2677c093ae82">
  <xsd:schema xmlns:xsd="http://www.w3.org/2001/XMLSchema" xmlns:xs="http://www.w3.org/2001/XMLSchema" xmlns:p="http://schemas.microsoft.com/office/2006/metadata/properties" xmlns:ns2="222cfd22-9249-49d9-84c1-006812f3fe5c" xmlns:ns3="dec39d59-0c1a-424e-9f80-9d0f0ceae247" targetNamespace="http://schemas.microsoft.com/office/2006/metadata/properties" ma:root="true" ma:fieldsID="3fee8a4abcb4ee609272aa038c4f9ff0" ns2:_="" ns3:_="">
    <xsd:import namespace="222cfd22-9249-49d9-84c1-006812f3fe5c"/>
    <xsd:import namespace="dec39d59-0c1a-424e-9f80-9d0f0ceae24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2cfd22-9249-49d9-84c1-006812f3f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ec39d59-0c1a-424e-9f80-9d0f0ceae247"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CC0C1F-0472-49A9-96B7-0A7F8DA99D50}"/>
</file>

<file path=customXml/itemProps2.xml><?xml version="1.0" encoding="utf-8"?>
<ds:datastoreItem xmlns:ds="http://schemas.openxmlformats.org/officeDocument/2006/customXml" ds:itemID="{7F597971-33A2-4355-9F5F-D47164A8718C}">
  <ds:schemaRefs>
    <ds:schemaRef ds:uri="222cfd22-9249-49d9-84c1-006812f3fe5c"/>
    <ds:schemaRef ds:uri="http://purl.org/dc/elements/1.1/"/>
    <ds:schemaRef ds:uri="dec39d59-0c1a-424e-9f80-9d0f0ceae247"/>
    <ds:schemaRef ds:uri="http://www.w3.org/XML/1998/namespace"/>
    <ds:schemaRef ds:uri="http://purl.org/dc/terms/"/>
    <ds:schemaRef ds:uri="http://schemas.microsoft.com/office/2006/documentManagement/types"/>
    <ds:schemaRef ds:uri="http://schemas.microsoft.com/office/2006/metadata/properties"/>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D72BFBF1-14B3-4232-9164-6E34390359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Hoffmann</dc:creator>
  <cp:keywords/>
  <dc:description/>
  <cp:lastModifiedBy>Marion Schäfer</cp:lastModifiedBy>
  <cp:revision/>
  <dcterms:created xsi:type="dcterms:W3CDTF">2018-11-07T09:23:27Z</dcterms:created>
  <dcterms:modified xsi:type="dcterms:W3CDTF">2021-06-29T13:42:31Z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0x0101001C67518F6D425F49860D8D99A110C81C</vt:lpwstr>
  </property>
</Properties>
</file>