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hagen.pommer/Repositories/abas-specificationsconfigurator/api/resources/excel/de/"/>
    </mc:Choice>
  </mc:AlternateContent>
  <xr:revisionPtr revIDLastSave="0" documentId="13_ncr:1_{8FF19B0F-7A2E-8345-939E-74CB716E7393}" xr6:coauthVersionLast="47" xr6:coauthVersionMax="47" xr10:uidLastSave="{00000000-0000-0000-0000-000000000000}"/>
  <bookViews>
    <workbookView xWindow="0" yWindow="500" windowWidth="67200" windowHeight="35860" activeTab="1" xr2:uid="{00000000-000D-0000-FFFF-FFFF00000000}"/>
  </bookViews>
  <sheets>
    <sheet name="1. Firmenprofil" sheetId="1" r:id="rId1"/>
    <sheet name="2. Organisation" sheetId="2" r:id="rId2"/>
    <sheet name="3. Infrastruktur" sheetId="3" r:id="rId3"/>
    <sheet name="4. Systemeinsatz" sheetId="4" r:id="rId4"/>
    <sheet name="5. Industrie 4.0" sheetId="5" r:id="rId5"/>
    <sheet name="6. Anforderungen" sheetId="6" r:id="rId6"/>
    <sheet name="7. Projekt" sheetId="7" r:id="rId7"/>
    <sheet name="8. Angaben Softwareanbiet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8" i="6" l="1" a="1"/>
  <c r="L158" i="6" s="1"/>
  <c r="K158" i="6" a="1"/>
  <c r="K158" i="6" s="1"/>
  <c r="J158" i="6" a="1"/>
  <c r="J158" i="6" s="1"/>
  <c r="I158" i="6" a="1"/>
  <c r="I158" i="6" s="1"/>
  <c r="H158" i="6" a="1"/>
  <c r="H158" i="6" s="1"/>
  <c r="G158" i="6" a="1"/>
  <c r="G158" i="6" s="1"/>
  <c r="F158" i="6" a="1"/>
  <c r="F158" i="6" s="1"/>
  <c r="E160" i="6"/>
  <c r="D160" i="6"/>
  <c r="C160" i="6"/>
  <c r="I159" i="6" l="1"/>
  <c r="L159" i="6"/>
  <c r="K159" i="6"/>
  <c r="J159" i="6"/>
  <c r="H159" i="6"/>
  <c r="G159" i="6"/>
  <c r="F159" i="6"/>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<sst xmlns="http://schemas.openxmlformats.org/spreadsheetml/2006/main" count="910" uniqueCount="520">
  <si>
    <t>LASTENHEFT ZUR AUSWAHL EINES ERP-SYSTEMS FÜR:</t>
  </si>
  <si>
    <t>Firma:</t>
  </si>
  <si>
    <t>Straße, Nr.:</t>
  </si>
  <si>
    <t>PLZ, Ort:</t>
  </si>
  <si>
    <t>Land:</t>
  </si>
  <si>
    <t>Tel.:</t>
  </si>
  <si>
    <t>E-Mail:</t>
  </si>
  <si>
    <t>Website:</t>
  </si>
  <si>
    <t>Kontaktperson</t>
  </si>
  <si>
    <t>Funktion der Kontaktperson</t>
  </si>
  <si>
    <t>Firmenprofil</t>
  </si>
  <si>
    <t>Ihre Angaben</t>
  </si>
  <si>
    <t>Firmenprofil: Bitte beschreiben Sie kurz Ihr Unternehmen!</t>
  </si>
  <si>
    <t>Weitere Angaben zum Unternehmen</t>
  </si>
  <si>
    <t>Jahr der Firmengründung:</t>
  </si>
  <si>
    <t>Anzahl der Mitarbeiter (1 bis &gt; 2000):</t>
  </si>
  <si>
    <t>Anzahl der Standorte</t>
  </si>
  <si>
    <t>Länder mit Niederlassungen:</t>
  </si>
  <si>
    <t>Rechtsform des Unternehmens:</t>
  </si>
  <si>
    <t>Berichtspflichtig:</t>
  </si>
  <si>
    <t>Wenn ja, gegen wen (Firmenname, Firmensitz):</t>
  </si>
  <si>
    <t>Inhabergeführt:</t>
  </si>
  <si>
    <t>Umsatz in TEUR</t>
  </si>
  <si>
    <r>
      <t xml:space="preserve">Zukunftsstrategien: Wo steht das Unternehmen in 2-5 Jahren?
</t>
    </r>
    <r>
      <rPr>
        <sz val="8"/>
        <color theme="1"/>
        <rFont val="Calibri Light"/>
        <family val="2"/>
        <scheme val="major"/>
      </rPr>
      <t>Strategische Entwicklung und Ziele im Hinblick auf Märkte, Technologien, Produkte</t>
    </r>
  </si>
  <si>
    <t>Investitionsgut/ Konsumgut:</t>
  </si>
  <si>
    <t>Andere Branche:</t>
  </si>
  <si>
    <t>Unsere Produkte und Leistungen:</t>
  </si>
  <si>
    <t>Zu unserer Zielgruppe gehören Kunden aus folgenden Branchen:</t>
  </si>
  <si>
    <t>Wichtigste Kunden:</t>
  </si>
  <si>
    <t>Weitere Angaben / Ergänzungen:</t>
  </si>
  <si>
    <t>2.3</t>
  </si>
  <si>
    <t>1.1</t>
  </si>
  <si>
    <t>1.2</t>
  </si>
  <si>
    <t>1.3</t>
  </si>
  <si>
    <t>1.4</t>
  </si>
  <si>
    <t>2</t>
  </si>
  <si>
    <t>2.1</t>
  </si>
  <si>
    <t>2.2</t>
  </si>
  <si>
    <t>2.4</t>
  </si>
  <si>
    <t>2.5</t>
  </si>
  <si>
    <t>2.6</t>
  </si>
  <si>
    <t>2.7</t>
  </si>
  <si>
    <t>2.8</t>
  </si>
  <si>
    <t>Kostenrechnung integriert</t>
  </si>
  <si>
    <t>Kostenstellenrechnung</t>
  </si>
  <si>
    <t>Kostenträgerrechnung</t>
  </si>
  <si>
    <t>Konzernkonsolidierung</t>
  </si>
  <si>
    <t>Lohnbuchhaltung intern /extern</t>
  </si>
  <si>
    <t>Schnittstellen</t>
  </si>
  <si>
    <t>Integrierte Lösung</t>
  </si>
  <si>
    <t>Separate Lösung</t>
  </si>
  <si>
    <t>Serviceeinsatzplanung</t>
  </si>
  <si>
    <t>Bereich: Aftersales</t>
  </si>
  <si>
    <t>Bereich: Finanzbuchhaltung</t>
  </si>
  <si>
    <t>Service</t>
  </si>
  <si>
    <t>Nachverkauf</t>
  </si>
  <si>
    <t>Web</t>
  </si>
  <si>
    <t>Hotline</t>
  </si>
  <si>
    <t>Ersatzteile</t>
  </si>
  <si>
    <t>Servicegesellschaften</t>
  </si>
  <si>
    <t>Bereich: Controlling</t>
  </si>
  <si>
    <t>Bereich: Versand</t>
  </si>
  <si>
    <t>Versand aus Fertigwarenlager</t>
  </si>
  <si>
    <t>Integrierte Zollabwicklung</t>
  </si>
  <si>
    <t>Versandabwicklung</t>
  </si>
  <si>
    <t>Versandplanung</t>
  </si>
  <si>
    <t>Nachverfolgung der Lieferung elektronisch</t>
  </si>
  <si>
    <t>Bereich: Fertigung</t>
  </si>
  <si>
    <t>Fertigungsart (z.B. Einzelfertigung, Serienfertigung etc.)</t>
  </si>
  <si>
    <t>Anzahl Lohnfertigung in %</t>
  </si>
  <si>
    <t>Auftragsterminierung systemgestützt</t>
  </si>
  <si>
    <t>Feinplanung</t>
  </si>
  <si>
    <t>Fertigungssteuerung systemgestützt</t>
  </si>
  <si>
    <t>Bereich: Einkauf / Materialwirtschaft</t>
  </si>
  <si>
    <t>Instandhaltung
Wer / welche Abteilung ist für die Instandhaltung zuständig?</t>
  </si>
  <si>
    <t>Anzahl Einkaufsrahmenverträge (1 bis &gt; 1000)</t>
  </si>
  <si>
    <t>Anzahl Lager (1 bis &gt; 1000)</t>
  </si>
  <si>
    <t>Anzahl Lagerzugänge pro Woche (1 bis &gt; 1000)</t>
  </si>
  <si>
    <t>Bereich: Vertrieb</t>
  </si>
  <si>
    <t>Online</t>
  </si>
  <si>
    <t>Fachhandel</t>
  </si>
  <si>
    <t>Großhandel</t>
  </si>
  <si>
    <t>Vertriebsniederlassung</t>
  </si>
  <si>
    <t>Direkt Vertriebsinnendienst</t>
  </si>
  <si>
    <t>Direkt elektronisch (EDI)</t>
  </si>
  <si>
    <t>Außendienst</t>
  </si>
  <si>
    <t>Key Account</t>
  </si>
  <si>
    <t>Anzahl Kunden (1 bis &gt; 10000)</t>
  </si>
  <si>
    <t>Anzahl Neukunden pro Jahr (1 bis &gt; 1000)</t>
  </si>
  <si>
    <t>Anzahl aktiver Verkaufsprodukte (1 bis &gt; 1000)</t>
  </si>
  <si>
    <t>Anzahl aktiver Produktgruppen (1 bis &gt; 1000)</t>
  </si>
  <si>
    <t>Anzahl Angebote (1 bis &gt; 1000)</t>
  </si>
  <si>
    <t>Telefonaquise (intern)</t>
  </si>
  <si>
    <t>Telefonaquise (extern)</t>
  </si>
  <si>
    <t>Anzahl Kundenrahmenaufträge (1 bis &gt; 1000)</t>
  </si>
  <si>
    <t>Anzahl Kundenaufträge (1 bis &gt; 10000)</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</si>
  <si>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</si>
  <si>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</si>
  <si>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</si>
  <si>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</si>
  <si>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</si>
  <si>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</si>
  <si>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</si>
  <si>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Integration in die Auftragsabwicklung</t>
  </si>
  <si>
    <t>Konstruktionsstückliste</t>
  </si>
  <si>
    <t>Servicestückliste</t>
  </si>
  <si>
    <t>Fertigungsstückliste</t>
  </si>
  <si>
    <t>Integration CAD / PDM</t>
  </si>
  <si>
    <t>Organisation</t>
  </si>
  <si>
    <t>3</t>
  </si>
  <si>
    <t>3.1</t>
  </si>
  <si>
    <t>3.2</t>
  </si>
  <si>
    <t>3.3</t>
  </si>
  <si>
    <t>3.4</t>
  </si>
  <si>
    <t>Ihre Angaben:</t>
  </si>
  <si>
    <t>Diese Infrastruktur ist in unserem Unternehmen gegeben:</t>
  </si>
  <si>
    <t>Verantwortlicher Ansprechpartner IT</t>
  </si>
  <si>
    <t>Verantwortlicher Ansprechpartner Organisation</t>
  </si>
  <si>
    <t>Berichtslinie IT / Organisation</t>
  </si>
  <si>
    <t>Bestehende Hardware &amp; Infrastruktur</t>
  </si>
  <si>
    <t>Server und Ausstattung</t>
  </si>
  <si>
    <t>Beschreibung der Netzwerkausstattung, LAN-, WAN-Verbindungen usw.</t>
  </si>
  <si>
    <t>Datenbank</t>
  </si>
  <si>
    <t>Anzahl Clients</t>
  </si>
  <si>
    <t>Lizenzmodelle</t>
  </si>
  <si>
    <t>IT überwiegend on premise</t>
  </si>
  <si>
    <t>Betriebssysteme</t>
  </si>
  <si>
    <t>Server-Betriebssysteme</t>
  </si>
  <si>
    <t>Desktop Clients</t>
  </si>
  <si>
    <t>Mobile Clients</t>
  </si>
  <si>
    <t xml:space="preserve">   geplant ab</t>
  </si>
  <si>
    <t>gehosted</t>
  </si>
  <si>
    <t>Cloud</t>
  </si>
  <si>
    <t>Hybrid</t>
  </si>
  <si>
    <t>Mit folgenden Aspekten von Industrie 4.0 haben wir uns bereits befasst bzw. setzen bereits Lösungen ein:</t>
  </si>
  <si>
    <t>Smart Manufacturing</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</si>
  <si>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</si>
  <si>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</si>
  <si>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</si>
  <si>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</si>
  <si>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</si>
  <si>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</si>
  <si>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Smart Organization</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</si>
  <si>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</si>
  <si>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</si>
  <si>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</si>
  <si>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 Unternehmen setzt Informationstechnologie ein, um sich vertikal zu integrieren, also die Produktions- mit der Geschäftsebene zu verbinden.</t>
  </si>
  <si>
    <t>Unser Unternehmen vergügt über eine Normenabteilung oder hat Mitarbeiter (oder auch Kontaktpersonen) explizit mit Normenverwaltung beauftragt.</t>
  </si>
  <si>
    <t>Smart Products</t>
  </si>
  <si>
    <t>Unsere Produkte verfügen über eine Integration von Sensoren und Aktoren.</t>
  </si>
  <si>
    <t>Unsere Produkte können kommunizieren oder sind mit anderen Systemen verbunden.</t>
  </si>
  <si>
    <t>Das Monitoring der Funktionalität unserer Produkte ist möglich.</t>
  </si>
  <si>
    <t>Wir bieten zu unseren Produkten neue oder weitere produktbezogene IT-Dienstleistungen an.</t>
  </si>
  <si>
    <t>Die Geschäftsmodelle rund um unsere Produkte schließen ausführliche Beratung, Anpassung an Kundenwünsche und produktbezogene Dienstleistungen ein.</t>
  </si>
  <si>
    <t>Ergänzungen</t>
  </si>
  <si>
    <t>Wir beschäftigen uns darüber hinaus mit folgenden Aspekten und Fragestellungen zu Industrie 4.0:</t>
  </si>
  <si>
    <t>6</t>
  </si>
  <si>
    <t>Anforderungen</t>
  </si>
  <si>
    <r>
      <t xml:space="preserve">Diese Anforderungen haben wir an das neue ERP-System:
</t>
    </r>
    <r>
      <rPr>
        <b/>
        <sz val="10"/>
        <color rgb="FFD84E4E"/>
        <rFont val="Calibri Light"/>
        <family val="2"/>
        <scheme val="major"/>
      </rPr>
      <t>- Bitte mit "x" markieren, pro Zeile nur eine Markierung!</t>
    </r>
  </si>
  <si>
    <t>6.1</t>
  </si>
  <si>
    <t>Funktionale Anforderungen</t>
  </si>
  <si>
    <t>Muss</t>
  </si>
  <si>
    <t>Kann</t>
  </si>
  <si>
    <t>Nicht benötigt</t>
  </si>
  <si>
    <t>ST</t>
  </si>
  <si>
    <t>ZM</t>
  </si>
  <si>
    <t>DA</t>
  </si>
  <si>
    <t>IP</t>
  </si>
  <si>
    <t>NU</t>
  </si>
  <si>
    <t>AU</t>
  </si>
  <si>
    <t>Kommentar</t>
  </si>
  <si>
    <t>Vertrieb</t>
  </si>
  <si>
    <t>CRM</t>
  </si>
  <si>
    <t>Angebotserstellung</t>
  </si>
  <si>
    <t>Absatzplanung</t>
  </si>
  <si>
    <t>Umsatzplanung</t>
  </si>
  <si>
    <t>Preisermittlung</t>
  </si>
  <si>
    <t>Rahmenverträge</t>
  </si>
  <si>
    <t>E-Commerce / Web-Shop</t>
  </si>
  <si>
    <t>Weitere funktionale Anforderungen im Bereich Vertrieb:</t>
  </si>
  <si>
    <t>Auftragsabwicklung</t>
  </si>
  <si>
    <t>Rahmenaufträge</t>
  </si>
  <si>
    <t>Aufträge</t>
  </si>
  <si>
    <t>Lieferschein</t>
  </si>
  <si>
    <t>Speditionsaufträge</t>
  </si>
  <si>
    <t>Versandkostenermittlung</t>
  </si>
  <si>
    <t>Retourenverwaltung</t>
  </si>
  <si>
    <t>Exportabwicklung</t>
  </si>
  <si>
    <t>Meldungen zum Warenverkehr</t>
  </si>
  <si>
    <t>Intrastat</t>
  </si>
  <si>
    <t>Weitere funktionale Anforderungen im Bereich Auftragsabwicklung:</t>
  </si>
  <si>
    <t>Fakturierung</t>
  </si>
  <si>
    <t>Rechnungen</t>
  </si>
  <si>
    <t>Elektronische Rechnungen</t>
  </si>
  <si>
    <t>Sammelrechnungen</t>
  </si>
  <si>
    <t>Pro-forma-Rechnungen</t>
  </si>
  <si>
    <t>Gutschriften</t>
  </si>
  <si>
    <t>Weitere funktionale Anforderungen im Bereich Fakturierung:</t>
  </si>
  <si>
    <t>Rücksendeverfolgung</t>
  </si>
  <si>
    <t>Einkauf</t>
  </si>
  <si>
    <t>Bestellvorschläge</t>
  </si>
  <si>
    <t>Lohnfertigungsvorschläge</t>
  </si>
  <si>
    <t>Umlagerungsvorschläge</t>
  </si>
  <si>
    <t>Ausschreibungen</t>
  </si>
  <si>
    <t>Anfragen</t>
  </si>
  <si>
    <t>Bestellungen</t>
  </si>
  <si>
    <t>Lieferantenanalyse</t>
  </si>
  <si>
    <t>SRM (Supplier Relationship Management)</t>
  </si>
  <si>
    <t>Weitere funktionale Anforderungen im Bereich Einkauf:</t>
  </si>
  <si>
    <t>Materialwirtschaft</t>
  </si>
  <si>
    <t>Lagerverwaltung</t>
  </si>
  <si>
    <t>Mehrlagerverwaltung</t>
  </si>
  <si>
    <t>Konsignationslager</t>
  </si>
  <si>
    <t>Chargen-/Seriennummernverwaltung</t>
  </si>
  <si>
    <t>Inventur</t>
  </si>
  <si>
    <t>Disposition</t>
  </si>
  <si>
    <t>Materialbedarfsplanung</t>
  </si>
  <si>
    <t>Weitere funktionale Anforderungen im Bereich Materialwirtschaft:</t>
  </si>
  <si>
    <t>Fertigung</t>
  </si>
  <si>
    <t>Produktionsplanung und -steuerung</t>
  </si>
  <si>
    <t>Kapazitätsplanung</t>
  </si>
  <si>
    <t>Engpassplanung</t>
  </si>
  <si>
    <t>Produktkonfiguration</t>
  </si>
  <si>
    <t>Variantenmanagement</t>
  </si>
  <si>
    <t>Fertigungslisten</t>
  </si>
  <si>
    <t>Fertigungsvorschläge</t>
  </si>
  <si>
    <t>Betriebsaufträge</t>
  </si>
  <si>
    <t>Rückmeldungen</t>
  </si>
  <si>
    <t>Lohnfertigung</t>
  </si>
  <si>
    <t>Verlängerte Werkbank / Fremdfertigung</t>
  </si>
  <si>
    <t>Kuppelproduktion</t>
  </si>
  <si>
    <t>APS</t>
  </si>
  <si>
    <t>Grafische Feinplanung</t>
  </si>
  <si>
    <t>Projektmanagement</t>
  </si>
  <si>
    <t>CAD-Integration</t>
  </si>
  <si>
    <t>PLM-Integration</t>
  </si>
  <si>
    <t>Weitere funktionale Anforderungen im Bereich Fertigung:</t>
  </si>
  <si>
    <t>Servicemanagement</t>
  </si>
  <si>
    <t>Vor-Ort-Service</t>
  </si>
  <si>
    <t>Regelmäßige Dienstleistungen und Wartungen</t>
  </si>
  <si>
    <t>Reperaturen</t>
  </si>
  <si>
    <t>Weitere funktionale Anforderungen im Bereich Service:</t>
  </si>
  <si>
    <t>Kalkulation</t>
  </si>
  <si>
    <t>Vorkalkulation</t>
  </si>
  <si>
    <t>Mitlaufende Kalkulation</t>
  </si>
  <si>
    <t>Nachkalkulation</t>
  </si>
  <si>
    <t>Weitere funktionale Anforderungen im Bereich Kalkulation:</t>
  </si>
  <si>
    <t>Finanzbuchhaltung</t>
  </si>
  <si>
    <t>Buchungen</t>
  </si>
  <si>
    <t>Zahlungsverkehr</t>
  </si>
  <si>
    <t>Auslandszahlungsverkehr</t>
  </si>
  <si>
    <t>Mahnwesen</t>
  </si>
  <si>
    <t>Umsatzsteuervoranmeldung</t>
  </si>
  <si>
    <t>Steuern</t>
  </si>
  <si>
    <t>ELSTER-Schnittstelle</t>
  </si>
  <si>
    <t>DATEV-Schnittstelle</t>
  </si>
  <si>
    <t>Weitere funktionale Anforderungen im Bereich Finanzbuchhaltung:</t>
  </si>
  <si>
    <t>Anlagebuchhaltung</t>
  </si>
  <si>
    <t>Abschreibungen</t>
  </si>
  <si>
    <t>Anlagehistorie</t>
  </si>
  <si>
    <t>Anlagevermögen</t>
  </si>
  <si>
    <t>Kostenrechnung</t>
  </si>
  <si>
    <t>Ist- und Plankostenrechnung</t>
  </si>
  <si>
    <t>Voll- und Grenzkostenverrechnung</t>
  </si>
  <si>
    <t>Kostenartenrechnung</t>
  </si>
  <si>
    <t>Deckungsbeitragsrechnung</t>
  </si>
  <si>
    <t>Projektkostenrechnung</t>
  </si>
  <si>
    <t>Weitere funktionale Anforderungen im Bereich Kostenrechnung:</t>
  </si>
  <si>
    <t>Controlling</t>
  </si>
  <si>
    <t>Weitere funktionale Anforderungen im Bereich Controlling:</t>
  </si>
  <si>
    <t>Business Intelligence</t>
  </si>
  <si>
    <t>Weitere funktionale Anforderungen im Bereich Business Intelligence:</t>
  </si>
  <si>
    <t>Konzernrechnungslegung</t>
  </si>
  <si>
    <t>Konsolidierung von mehreren Unternehmen</t>
  </si>
  <si>
    <t>Abbildung von Konzernstrukturen</t>
  </si>
  <si>
    <t>Datenaustausch von Finanzdaten</t>
  </si>
  <si>
    <t>Personalwesen / HR</t>
  </si>
  <si>
    <t>Weitere funktionale Anforderungen im Bereich Konzernrechnungslegung:</t>
  </si>
  <si>
    <t>Lohn- und Gehaltsabrechnung</t>
  </si>
  <si>
    <t>Zeiterfassung</t>
  </si>
  <si>
    <t>Personaleinsatzplanung</t>
  </si>
  <si>
    <t>Reiseabrechnung</t>
  </si>
  <si>
    <t>Weitere funktionale Anforderungen im Bereich Personalwesen / HR:</t>
  </si>
  <si>
    <t>Multisite</t>
  </si>
  <si>
    <t>Weitere funktionale Anforderungen im Bereich Multisite:</t>
  </si>
  <si>
    <t>EDI (Electronic Data Interchange)</t>
  </si>
  <si>
    <t>EDIFACT</t>
  </si>
  <si>
    <t>ANSI X. 12</t>
  </si>
  <si>
    <t>VDA</t>
  </si>
  <si>
    <t>ODETTE</t>
  </si>
  <si>
    <t>Weitere funktionale Anforderungen im Bereich EDI:</t>
  </si>
  <si>
    <t>DMS (Dokumenten-Management-System)</t>
  </si>
  <si>
    <t>Weitere funktionale Anforderungen im Bereich DMS:</t>
  </si>
  <si>
    <t>BPM (Business Process Management)</t>
  </si>
  <si>
    <t>Weitere funktionale Anforderungen im Bereich BPM:</t>
  </si>
  <si>
    <t>Summe</t>
  </si>
  <si>
    <t>Erfüllungsgrad</t>
  </si>
  <si>
    <t>Summe aller funktionalen Anforderungen</t>
  </si>
  <si>
    <t>KF</t>
  </si>
  <si>
    <t>ST = Im Standard enthalten | ZM = Zusatzmodul | DA = Drittanbieter | KF = Konfiguration, releasekonform / upgradesicher | IP = Individualprogrammierung (im Kern) | NU = Nicht über ERP-System umsetzbar | AU = Anforderung unklar / Klärung notwendig</t>
  </si>
  <si>
    <t>6.2</t>
  </si>
  <si>
    <t>Nicht funktionale Anforderungen</t>
  </si>
  <si>
    <t>Angaben des Softwareanbieters:</t>
  </si>
  <si>
    <t>Angaben des Softwareanbieters:
Kommentar:</t>
  </si>
  <si>
    <t>Internationalität</t>
  </si>
  <si>
    <t>Das System soll für folgende Länder lokalisiert sein:</t>
  </si>
  <si>
    <t>Mehrwährungsfähigkeit ja/nein</t>
  </si>
  <si>
    <t>Customizing</t>
  </si>
  <si>
    <t>Das System soll in folgenden Sprachen verfügbar sein:</t>
  </si>
  <si>
    <t>Durchführung von Anpassungen nur durch den ERP-Anbieter möglich</t>
  </si>
  <si>
    <t>Durchführung von Anpassungen durch den User möglich</t>
  </si>
  <si>
    <t>Weitere nicht-funktionale Anforderungen:</t>
  </si>
  <si>
    <t>7</t>
  </si>
  <si>
    <t>Projekt</t>
  </si>
  <si>
    <t>Das sind die Rahmenbedingungen für unser ERP-Projekt:</t>
  </si>
  <si>
    <t>7.1</t>
  </si>
  <si>
    <t>Rahmenbedingungen &amp; Ziele</t>
  </si>
  <si>
    <t>7.2</t>
  </si>
  <si>
    <t>Meilensteine &amp; Durchlaufzeit</t>
  </si>
  <si>
    <t>Auslöser für die Suche nach einem neuen ERP-System (Ausgangssituation, Gründe, aktuelle Probleme):</t>
  </si>
  <si>
    <t>Mit der Einführung eines neuen ERP-Systems verfolgen wir folgende Ziele:</t>
  </si>
  <si>
    <t>Das ERP-Projekt ist mit folgenden Meilensteinen terminiert (Angabe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</si>
  <si>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</si>
  <si>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</si>
  <si>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</si>
  <si>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</si>
  <si>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</si>
  <si>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</si>
  <si>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</si>
  <si>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</si>
  <si>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</si>
  <si>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</si>
  <si>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</si>
  <si>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</si>
  <si>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</si>
  <si>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</si>
  <si>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</si>
  <si>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</si>
  <si>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</si>
  <si>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Integrationstests</t>
  </si>
  <si>
    <t>h) Go Live</t>
  </si>
  <si>
    <t>5. KVP (Kontinuierlicher Verbesserungsprozess)</t>
  </si>
  <si>
    <t>7.3</t>
  </si>
  <si>
    <t>Budget und Anzahl der Anwender</t>
  </si>
  <si>
    <t>Folgendes Budget steht zur Verfügung (EUR):</t>
  </si>
  <si>
    <t>Anzahl der geplanten Anwender:</t>
  </si>
  <si>
    <t>Anzahl abzubildender Unternehmen (=Mandanten):</t>
  </si>
  <si>
    <t>Anzahl User:</t>
  </si>
  <si>
    <t>Anzahl BDE Terminals:</t>
  </si>
  <si>
    <t>Anzahl Scanner:</t>
  </si>
  <si>
    <t>Anzahl Mobile Clients:</t>
  </si>
  <si>
    <t>7.4</t>
  </si>
  <si>
    <t>Projektteam</t>
  </si>
  <si>
    <t>Angaben zum Projektteam</t>
  </si>
  <si>
    <t>Key User</t>
  </si>
  <si>
    <t>Verantwortlicher in der Geschäftsleitung:</t>
  </si>
  <si>
    <t>Vertretung:</t>
  </si>
  <si>
    <t>Projektleitung:</t>
  </si>
  <si>
    <t>Teilnehmer/in Lenkungsausschuss:</t>
  </si>
  <si>
    <t>Vertrieb / Marketing:</t>
  </si>
  <si>
    <t>Verkauf:</t>
  </si>
  <si>
    <t>Entwicklung:</t>
  </si>
  <si>
    <t>Produktion:</t>
  </si>
  <si>
    <t>Materialwirtschaft / Logistik:</t>
  </si>
  <si>
    <t>Beschaffung:</t>
  </si>
  <si>
    <t>Finanzen:</t>
  </si>
  <si>
    <t>8</t>
  </si>
  <si>
    <t>Angaben des Softwareanbieters</t>
  </si>
  <si>
    <t>Diese Informationen sollten ERP-Anbieter beispielsweise bereitstellen:</t>
  </si>
  <si>
    <t>Anzahl der Mitarbeiter:</t>
  </si>
  <si>
    <t>Anzahl der Kunden:</t>
  </si>
  <si>
    <t>Umsatz in TEUR:</t>
  </si>
  <si>
    <t>Eigenkapitalquote:</t>
  </si>
  <si>
    <t>Weitere Informationen:</t>
  </si>
  <si>
    <t>8.1</t>
  </si>
  <si>
    <t>Informationen zum Softwarehersteller</t>
  </si>
  <si>
    <t>8.2</t>
  </si>
  <si>
    <t>Informationen zum Dienstleister / Implementierungspartner</t>
  </si>
  <si>
    <t>8.3</t>
  </si>
  <si>
    <t>Informationen zum Produkt</t>
  </si>
  <si>
    <t>Seit wann ist das Produkt am Markt:</t>
  </si>
  <si>
    <t>Aktuelle Version:</t>
  </si>
  <si>
    <t>Anzahl Installationen:</t>
  </si>
  <si>
    <t>8.4</t>
  </si>
  <si>
    <t>Informationen zum Leistungsangebot</t>
  </si>
  <si>
    <t>Implementierung:</t>
  </si>
  <si>
    <t>Customizing:</t>
  </si>
  <si>
    <t>Dokumentation:</t>
  </si>
  <si>
    <t>Schulung:</t>
  </si>
  <si>
    <t>Updates:</t>
  </si>
  <si>
    <t>Wartung:</t>
  </si>
  <si>
    <t>Dienstleistungen:</t>
  </si>
  <si>
    <t>8.5</t>
  </si>
  <si>
    <t>Informationen zur Einführungsmethodik und Einführungsdauer</t>
  </si>
  <si>
    <t>Einführungsmethodik:</t>
  </si>
  <si>
    <t>Durchschnittliche Einführungsdauer:</t>
  </si>
  <si>
    <t>Preis- und Updatepolitik</t>
  </si>
  <si>
    <t>Branchenbezogene Referenzen</t>
  </si>
  <si>
    <t>Angabe von Referenzkunden:</t>
  </si>
  <si>
    <t>Erfahrungsaustausch mit Referenzkunden möglich:</t>
  </si>
  <si>
    <t>Informationen zu Zukunftsstrategien</t>
  </si>
  <si>
    <t>z.B. Entwicklungsroadmap, Schwerpunkte, Technologien etc.</t>
  </si>
  <si>
    <t>8.6</t>
  </si>
  <si>
    <t>8.7</t>
  </si>
  <si>
    <t>8.8</t>
  </si>
  <si>
    <t>4</t>
  </si>
  <si>
    <t>Systemeinsatz</t>
  </si>
  <si>
    <t>Diese IT-Systeme setzten wir derzeit ein:</t>
  </si>
  <si>
    <t>4.1</t>
  </si>
  <si>
    <t>ERP (Enterprise Resource Planning)</t>
  </si>
  <si>
    <t>Produktname / Hersteller / Version</t>
  </si>
  <si>
    <t>Integrationsgrad</t>
  </si>
  <si>
    <t>Im Einsatz seit</t>
  </si>
  <si>
    <t>Anzahl User</t>
  </si>
  <si>
    <t>Soll abgelöst / neu eingeführt werden</t>
  </si>
  <si>
    <t>4.2</t>
  </si>
  <si>
    <t>CRM (Customer Relationship Management)</t>
  </si>
  <si>
    <t>4.3</t>
  </si>
  <si>
    <t>4.4</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</si>
  <si>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</si>
  <si>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</si>
  <si>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</si>
  <si>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</si>
  <si>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</si>
  <si>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</si>
  <si>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</si>
  <si>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</si>
  <si>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</si>
  <si>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</si>
  <si>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</si>
  <si>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</si>
  <si>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</si>
  <si>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</si>
  <si>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</si>
  <si>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</si>
  <si>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</si>
  <si>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</si>
  <si>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</si>
  <si>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</si>
  <si>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Materialwirtschaft / Disposition</t>
  </si>
  <si>
    <t>4.16</t>
  </si>
  <si>
    <t>Auftragszentrum / Werkzeugbau</t>
  </si>
  <si>
    <t>4.17</t>
  </si>
  <si>
    <t>4.18</t>
  </si>
  <si>
    <t>Lagersteuerung</t>
  </si>
  <si>
    <t>4.19</t>
  </si>
  <si>
    <t>Produktionsplanung</t>
  </si>
  <si>
    <t>Produktionssteuerung</t>
  </si>
  <si>
    <t>4.20</t>
  </si>
  <si>
    <t>4.21</t>
  </si>
  <si>
    <t>Simulation</t>
  </si>
  <si>
    <t>4.22</t>
  </si>
  <si>
    <t>4.23</t>
  </si>
  <si>
    <t>BDE (Betriebsdatenerfassung)</t>
  </si>
  <si>
    <t>4.24</t>
  </si>
  <si>
    <t>Qualitätssicherung</t>
  </si>
  <si>
    <t>4.25</t>
  </si>
  <si>
    <t>Instandhaltung</t>
  </si>
  <si>
    <t>4.26</t>
  </si>
  <si>
    <t>Service, Reparaturen, Ersatzteile</t>
  </si>
  <si>
    <t>4.27</t>
  </si>
  <si>
    <t>4.28</t>
  </si>
  <si>
    <t>Anlagenbuchhaltung</t>
  </si>
  <si>
    <t>4.29</t>
  </si>
  <si>
    <t>4.30</t>
  </si>
  <si>
    <t>Personalwesen (HR / Personalverwaltung)</t>
  </si>
  <si>
    <t>4.31</t>
  </si>
  <si>
    <t>Entgeltabrechnung (Lohnbuchhaltung)</t>
  </si>
  <si>
    <t>4.32</t>
  </si>
  <si>
    <t>PZE (Personalzeiterfassung)</t>
  </si>
  <si>
    <t>4.33</t>
  </si>
  <si>
    <t>4.34</t>
  </si>
  <si>
    <t>BI (Business Intelligence)</t>
  </si>
  <si>
    <t>4.35</t>
  </si>
  <si>
    <t>Unternehmensplanung (ggf. innerhalb der BI-Lösung)</t>
  </si>
  <si>
    <t>4.36</t>
  </si>
  <si>
    <t>MDE (Maschinendatenerfassung)</t>
  </si>
  <si>
    <t>4.37</t>
  </si>
  <si>
    <t>Druck- / Formulargenerator</t>
  </si>
  <si>
    <t>4.38</t>
  </si>
  <si>
    <t>Export</t>
  </si>
  <si>
    <t>4.39</t>
  </si>
  <si>
    <t>4.40</t>
  </si>
  <si>
    <t>Weitere IT-Systeme</t>
  </si>
  <si>
    <t>Bitte ergänzen Sie weitere IT-Systeme, die Sie im Einsatz haben:</t>
  </si>
  <si>
    <t>- bitte wählen -</t>
  </si>
  <si>
    <t>Branche</t>
  </si>
  <si>
    <t>Produkte</t>
  </si>
  <si>
    <t>Kunden</t>
  </si>
  <si>
    <t>Unser Unternehmen ist in diesen Branchen tätig:</t>
  </si>
  <si>
    <t>Vertriebspartner</t>
  </si>
  <si>
    <t>Bestellanforderung manuell / elektronisch</t>
  </si>
  <si>
    <t>Anzahl Einkaufsaufträge pro Jahr (1 bis &gt; 1000)</t>
  </si>
  <si>
    <t>Durchschnittliche Anzahl der Fertigungsstufen</t>
  </si>
  <si>
    <t>g) User Schulung</t>
  </si>
  <si>
    <t>Offene-Posten-Verwaltung</t>
  </si>
  <si>
    <t>Weitere funktionale Anforderungen im Bereich Anlagebuchhaltung:</t>
  </si>
  <si>
    <t xml:space="preserve"> - bitte wählen -</t>
  </si>
  <si>
    <t>Industrie 4.0</t>
  </si>
  <si>
    <t>Wir verfügen über eine Strategie zu Cyber- und Datenrisiken.</t>
  </si>
  <si>
    <t>Versand auftragsbezogen</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</si>
  <si>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</si>
  <si>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</si>
  <si>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Anzahl Lieferanten (1 bis &gt; 1000)</t>
  </si>
  <si>
    <t>Infrastruktur</t>
  </si>
  <si>
    <t>Workflow / Business Process Management</t>
  </si>
  <si>
    <t>Smart Technology</t>
  </si>
  <si>
    <t>Unser Unternehmen verfügt über ein strukturiertes Stammdatenmanagement, die Systemdurchgängigkeit ist sichergestellt und deren Qualität wird in einem fortwährenden Prozess kontrolliert und verbessert.</t>
  </si>
  <si>
    <t>Die Produkte verfügen über Funktionalitäten zu Datenspeicherung und Informationsaustausch.</t>
  </si>
  <si>
    <r>
      <t xml:space="preserve">Erfüllung der Anforderungen </t>
    </r>
    <r>
      <rPr>
        <b/>
        <sz val="10"/>
        <color rgb="FFD84E4E"/>
        <rFont val="Calibri Light"/>
        <family val="2"/>
        <scheme val="major"/>
      </rPr>
      <t>- Bitte mit "x" markieren, pro Zeile nur eine Markierung!</t>
    </r>
    <r>
      <rPr>
        <sz val="10"/>
        <color theme="0"/>
        <rFont val="Calibri Light"/>
        <family val="2"/>
        <scheme val="major"/>
      </rPr>
      <t xml:space="preserve">
</t>
    </r>
    <r>
      <rPr>
        <sz val="8"/>
        <color theme="0"/>
        <rFont val="Calibri Light"/>
        <family val="2"/>
        <scheme val="major"/>
      </rPr>
      <t>ST = Im Standard enthalten | ZM = Zusatzmodul | DA = Drittanbieter | KF = Konfiguration, releasekonform / upgradesicher | IP = Individualprogrammierung (im Kern) | NU = Nicht über ERP-System umsetzbar | AU = Anforderung unklar / Klärung notwendig</t>
    </r>
  </si>
  <si>
    <t>Sanktionslistenprüfung</t>
  </si>
  <si>
    <t>Mobile Datenerfassung</t>
  </si>
  <si>
    <t>Um Ihre Anforderungen besser verstehe und einschätzen zu können, ist es für die ERP-Anbieter wichtig, Ihr Unternehmen besser kennenzulernen. 
Was ist Ihr tägliches Business? Wie tickt Ihr Unternehmen?</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</si>
  <si>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</si>
  <si>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z.B. Unterscheidung von Patches, Minor Releases und Major Releases, Wie oft gibt es neue Versionen oder Releasewechsel? Wann ist eine Migration erforderlich? Wie hoch ist der Dienstleistungsaufwand?</t>
  </si>
  <si>
    <t>5.1</t>
  </si>
  <si>
    <t>5.2</t>
  </si>
  <si>
    <t>5.3</t>
  </si>
  <si>
    <t>5.4</t>
  </si>
  <si>
    <t>Anzahl Einkaufsteile (1 bis &gt;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</si>
</sst>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1"/>
      <color theme="1"/>
      <name val="Calibri"/>
      <family val="2"/>
      <scheme val="minor"/>
    </font>
    <font>
      <sz val="11"/>
      <color theme="1"/>
      <name val="Calibri"/>
      <family val="2"/>
      <scheme val="minor"/>
    </font>
    <font>
      <sz val="10"/>
      <color theme="1"/>
      <name val="Calibri Light"/>
      <family val="2"/>
      <scheme val="major"/>
    </font>
    <font>
      <b/>
      <sz val="10"/>
      <color theme="1"/>
      <name val="Calibri Light"/>
      <family val="2"/>
      <scheme val="major"/>
    </font>
    <font>
      <b/>
      <sz val="14"/>
      <color theme="1"/>
      <name val="Calibri Light"/>
      <family val="2"/>
      <scheme val="major"/>
    </font>
    <font>
      <sz val="8"/>
      <color theme="1"/>
      <name val="Calibri Light"/>
      <family val="2"/>
      <scheme val="major"/>
    </font>
    <font>
      <b/>
      <sz val="11"/>
      <color theme="1"/>
      <name val="Calibri Light"/>
      <family val="2"/>
      <scheme val="major"/>
    </font>
    <font>
      <b/>
      <sz val="8"/>
      <color theme="1"/>
      <name val="Calibri Light"/>
      <family val="2"/>
      <scheme val="major"/>
    </font>
    <font>
      <sz val="10"/>
      <color theme="0"/>
      <name val="Calibri Light"/>
      <family val="2"/>
      <scheme val="major"/>
    </font>
    <font>
      <b/>
      <sz val="10"/>
      <color theme="0"/>
      <name val="Calibri Light"/>
      <family val="2"/>
      <scheme val="major"/>
    </font>
    <font>
      <sz val="10"/>
      <color theme="1"/>
      <name val="Calibri"/>
      <family val="2"/>
    </font>
    <font>
      <b/>
      <sz val="10"/>
      <color rgb="FFD84E4E"/>
      <name val="Calibri Light"/>
      <family val="2"/>
      <scheme val="major"/>
    </font>
    <font>
      <sz val="8"/>
      <color theme="0"/>
      <name val="Calibri Light"/>
      <family val="2"/>
      <scheme val="major"/>
    </font>
    <font>
      <b/>
      <sz val="11"/>
      <color theme="0"/>
      <name val="Calibri Light"/>
      <family val="2"/>
      <scheme val="major"/>
    </font>
  </fonts>
  <fills count="15">
    <fill>
      <patternFill patternType="none"/>
    </fill>
    <fill>
      <patternFill patternType="gray125"/>
    </fill>
    <fill>
      <patternFill patternType="solid">
        <fgColor rgb="FF006296"/>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rgb="FF59B7E0"/>
        <bgColor indexed="64"/>
      </patternFill>
    </fill>
    <fill>
      <patternFill patternType="solid">
        <fgColor rgb="FFA0A0A0"/>
        <bgColor indexed="64"/>
      </patternFill>
    </fill>
    <fill>
      <patternFill patternType="solid">
        <fgColor theme="1" tint="0.34998626667073579"/>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rgb="FF008BD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4" fillId="0" borderId="0" xfId="0" applyFont="1" applyAlignment="1">
      <alignment vertical="top"/>
    </xf>
    <xf numFmtId="0" fontId="2" fillId="0" borderId="0" xfId="0" applyFont="1" applyAlignment="1">
      <alignment horizontal="left" vertical="top"/>
    </xf>
    <xf numFmtId="0" fontId="8" fillId="3" borderId="0" xfId="0" applyFont="1" applyFill="1" applyAlignment="1">
      <alignment horizontal="left" vertical="top"/>
    </xf>
    <xf numFmtId="49" fontId="3" fillId="4" borderId="0" xfId="1" applyNumberFormat="1" applyFont="1" applyFill="1" applyAlignment="1">
      <alignment horizontal="left" vertical="top"/>
    </xf>
    <xf numFmtId="0" fontId="2" fillId="0" borderId="0" xfId="0" applyFont="1" applyAlignment="1">
      <alignment vertical="top" wrapText="1"/>
    </xf>
    <xf numFmtId="0" fontId="9" fillId="2" borderId="0" xfId="0" applyFont="1" applyFill="1" applyAlignment="1">
      <alignment vertical="top"/>
    </xf>
    <xf numFmtId="0" fontId="2" fillId="0" borderId="0" xfId="0" applyFont="1" applyAlignment="1">
      <alignment vertical="top"/>
    </xf>
    <xf numFmtId="49" fontId="3" fillId="4" borderId="0" xfId="0" applyNumberFormat="1" applyFont="1" applyFill="1" applyAlignment="1">
      <alignment vertical="top"/>
    </xf>
    <xf numFmtId="0" fontId="3" fillId="4" borderId="0" xfId="0" applyFont="1" applyFill="1" applyAlignment="1">
      <alignment vertical="top"/>
    </xf>
    <xf numFmtId="49" fontId="9" fillId="7" borderId="0" xfId="0" applyNumberFormat="1" applyFont="1" applyFill="1" applyAlignment="1">
      <alignment vertical="top"/>
    </xf>
    <xf numFmtId="0" fontId="9" fillId="7" borderId="0" xfId="0" applyFont="1" applyFill="1" applyAlignment="1">
      <alignment vertical="top"/>
    </xf>
    <xf numFmtId="0" fontId="2" fillId="4" borderId="0" xfId="0" applyFont="1" applyFill="1" applyAlignment="1">
      <alignment vertical="top"/>
    </xf>
    <xf numFmtId="0" fontId="9" fillId="8" borderId="0" xfId="0" applyFont="1" applyFill="1" applyAlignment="1">
      <alignment horizontal="center" vertical="center"/>
    </xf>
    <xf numFmtId="0" fontId="9" fillId="8" borderId="0" xfId="0" applyFont="1" applyFill="1" applyAlignment="1">
      <alignment vertical="center"/>
    </xf>
    <xf numFmtId="0" fontId="2" fillId="0" borderId="1" xfId="0" applyFont="1" applyBorder="1" applyAlignment="1">
      <alignment vertical="top"/>
    </xf>
    <xf numFmtId="0" fontId="2" fillId="4" borderId="1" xfId="0" applyFont="1" applyFill="1" applyBorder="1" applyAlignment="1">
      <alignment vertical="top"/>
    </xf>
    <xf numFmtId="0" fontId="3" fillId="0" borderId="1" xfId="0" applyFont="1" applyBorder="1" applyAlignment="1">
      <alignment vertical="top"/>
    </xf>
    <xf numFmtId="0" fontId="5" fillId="0" borderId="0" xfId="0" applyFont="1" applyAlignment="1">
      <alignment vertical="top"/>
    </xf>
    <xf numFmtId="0" fontId="5" fillId="0" borderId="0" xfId="0" applyFont="1" applyAlignment="1">
      <alignment vertical="top" wrapText="1"/>
    </xf>
    <xf numFmtId="0" fontId="3" fillId="0" borderId="0" xfId="0" applyFont="1" applyAlignment="1">
      <alignment vertical="top"/>
    </xf>
    <xf numFmtId="0" fontId="2" fillId="9" borderId="0" xfId="0" applyFont="1" applyFill="1" applyAlignment="1">
      <alignment vertical="top"/>
    </xf>
    <xf numFmtId="0" fontId="9" fillId="2" borderId="1" xfId="0" applyFont="1" applyFill="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3" fillId="10" borderId="0" xfId="0" applyFont="1" applyFill="1" applyAlignment="1">
      <alignment horizontal="center" vertical="center"/>
    </xf>
    <xf numFmtId="0" fontId="2" fillId="10" borderId="1" xfId="0" applyFont="1" applyFill="1" applyBorder="1" applyAlignment="1">
      <alignment vertical="top"/>
    </xf>
    <xf numFmtId="0" fontId="3" fillId="3" borderId="0" xfId="0" applyFont="1" applyFill="1" applyAlignment="1">
      <alignment horizontal="center" vertical="center"/>
    </xf>
    <xf numFmtId="0" fontId="2" fillId="3" borderId="1" xfId="0" applyFont="1" applyFill="1" applyBorder="1" applyAlignment="1">
      <alignment vertical="top"/>
    </xf>
    <xf numFmtId="0" fontId="3" fillId="11" borderId="0" xfId="0" applyFont="1" applyFill="1" applyAlignment="1">
      <alignment horizontal="center" vertical="center" wrapText="1"/>
    </xf>
    <xf numFmtId="0" fontId="2" fillId="11" borderId="1" xfId="0" applyFont="1" applyFill="1" applyBorder="1" applyAlignment="1">
      <alignment vertical="top"/>
    </xf>
    <xf numFmtId="0" fontId="9" fillId="9" borderId="0" xfId="0" applyFont="1" applyFill="1" applyAlignment="1">
      <alignment horizontal="left" vertical="top"/>
    </xf>
    <xf numFmtId="49" fontId="9" fillId="9" borderId="0" xfId="0" applyNumberFormat="1" applyFont="1" applyFill="1" applyAlignment="1">
      <alignment horizontal="left" vertical="top"/>
    </xf>
    <xf numFmtId="0" fontId="9" fillId="8" borderId="0" xfId="0" applyFont="1" applyFill="1" applyAlignment="1">
      <alignment horizontal="left" vertical="top"/>
    </xf>
    <xf numFmtId="0" fontId="2" fillId="12" borderId="0" xfId="0" applyFont="1" applyFill="1" applyAlignment="1">
      <alignment horizontal="left" vertical="top"/>
    </xf>
    <xf numFmtId="0" fontId="3" fillId="0" borderId="0" xfId="0" applyFont="1" applyAlignment="1">
      <alignment horizontal="left" vertical="top"/>
    </xf>
    <xf numFmtId="49" fontId="3" fillId="4" borderId="0" xfId="0" applyNumberFormat="1" applyFont="1" applyFill="1" applyAlignment="1">
      <alignment horizontal="left" vertical="top"/>
    </xf>
    <xf numFmtId="0" fontId="3" fillId="4" borderId="0" xfId="0" applyFont="1" applyFill="1" applyAlignment="1">
      <alignment horizontal="left" vertical="top"/>
    </xf>
    <xf numFmtId="0" fontId="2" fillId="4" borderId="0" xfId="0" applyFont="1" applyFill="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49" fontId="2" fillId="0" borderId="0" xfId="0" applyNumberFormat="1" applyFont="1" applyAlignment="1">
      <alignment vertical="top"/>
    </xf>
    <xf numFmtId="49" fontId="2" fillId="0" borderId="0" xfId="0" applyNumberFormat="1" applyFont="1" applyAlignment="1">
      <alignment vertical="top"/>
    </xf>
    <xf numFmtId="0" fontId="2" fillId="0" borderId="0" xfId="0" applyFont="1" applyAlignment="1">
      <alignment vertical="top" wrapText="1"/>
    </xf>
    <xf numFmtId="0" fontId="2" fillId="0" borderId="0" xfId="0" applyFont="1" applyAlignment="1">
      <alignment vertical="top"/>
    </xf>
    <xf numFmtId="0" fontId="3" fillId="4" borderId="0" xfId="0" applyFont="1" applyFill="1" applyAlignment="1">
      <alignment vertical="top"/>
    </xf>
    <xf numFmtId="0" fontId="9" fillId="8" borderId="0" xfId="0" applyFont="1" applyFill="1" applyAlignment="1">
      <alignment vertical="top"/>
    </xf>
    <xf numFmtId="0" fontId="2" fillId="0" borderId="0" xfId="0" applyFont="1" applyAlignment="1">
      <alignment horizontal="left" vertical="top"/>
    </xf>
    <xf numFmtId="0" fontId="2" fillId="0" borderId="0" xfId="0" applyFont="1" applyAlignment="1">
      <alignment wrapText="1"/>
    </xf>
    <xf numFmtId="49" fontId="9" fillId="5" borderId="0" xfId="0" applyNumberFormat="1" applyFont="1" applyFill="1" applyAlignment="1"/>
    <xf numFmtId="0" fontId="9" fillId="5" borderId="0" xfId="0" applyFont="1" applyFill="1" applyAlignment="1"/>
    <xf numFmtId="0" fontId="2" fillId="0" borderId="0" xfId="0" applyFont="1" applyAlignment="1"/>
    <xf numFmtId="49" fontId="3" fillId="4" borderId="0" xfId="0" applyNumberFormat="1" applyFont="1" applyFill="1" applyAlignment="1"/>
    <xf numFmtId="0" fontId="3" fillId="4" borderId="0" xfId="0" applyFont="1" applyFill="1" applyAlignment="1"/>
    <xf numFmtId="0" fontId="2" fillId="4" borderId="0" xfId="0" applyFont="1" applyFill="1" applyAlignment="1"/>
    <xf numFmtId="49" fontId="2" fillId="0" borderId="0" xfId="0" applyNumberFormat="1" applyFont="1" applyAlignment="1"/>
    <xf numFmtId="0" fontId="9" fillId="3" borderId="0" xfId="0" applyFont="1" applyFill="1" applyAlignment="1">
      <alignment horizontal="left" vertical="top"/>
    </xf>
    <xf numFmtId="0" fontId="12" fillId="8" borderId="0" xfId="0" applyFont="1" applyFill="1" applyAlignment="1">
      <alignment vertical="top" wrapText="1"/>
    </xf>
    <xf numFmtId="49" fontId="9" fillId="13" borderId="0" xfId="0" applyNumberFormat="1" applyFont="1" applyFill="1" applyAlignment="1">
      <alignment vertical="top"/>
    </xf>
    <xf numFmtId="0" fontId="9" fillId="13" borderId="0" xfId="0" applyFont="1" applyFill="1" applyAlignment="1">
      <alignment vertical="top"/>
    </xf>
    <xf numFmtId="0" fontId="2" fillId="12" borderId="0" xfId="0" applyFont="1" applyFill="1" applyAlignment="1">
      <alignment vertical="top"/>
    </xf>
    <xf numFmtId="0" fontId="3" fillId="4" borderId="0" xfId="0" applyFont="1" applyFill="1" applyAlignment="1">
      <alignment vertical="top" wrapText="1"/>
    </xf>
    <xf numFmtId="49" fontId="9" fillId="14" borderId="0" xfId="0" applyNumberFormat="1" applyFont="1" applyFill="1" applyAlignment="1">
      <alignment vertical="top"/>
    </xf>
    <xf numFmtId="0" fontId="9" fillId="14" borderId="0" xfId="0" applyFont="1" applyFill="1" applyAlignment="1">
      <alignment vertical="top"/>
    </xf>
    <xf numFmtId="49" fontId="9" fillId="6" borderId="0" xfId="0" applyNumberFormat="1" applyFont="1" applyFill="1" applyAlignment="1">
      <alignment vertical="top"/>
    </xf>
    <xf numFmtId="0" fontId="9" fillId="6" borderId="0" xfId="0" applyFont="1" applyFill="1" applyAlignment="1">
      <alignment vertical="top"/>
    </xf>
    <xf numFmtId="0" fontId="0" fillId="0" borderId="0" xfId="0" applyAlignment="1">
      <alignment vertical="top"/>
    </xf>
    <xf numFmtId="0" fontId="6" fillId="0" borderId="0" xfId="0" applyFont="1" applyAlignment="1">
      <alignment vertical="top"/>
    </xf>
    <xf numFmtId="0" fontId="7" fillId="0" borderId="0" xfId="0" applyFont="1" applyAlignment="1">
      <alignment vertical="top"/>
    </xf>
    <xf numFmtId="0" fontId="7" fillId="0" borderId="0" xfId="0" applyFont="1" applyAlignment="1">
      <alignment vertical="top" wrapText="1"/>
    </xf>
    <xf numFmtId="0" fontId="10" fillId="0" borderId="0" xfId="0" applyFont="1" applyAlignment="1">
      <alignment vertical="top"/>
    </xf>
    <xf numFmtId="0" fontId="3" fillId="4" borderId="0" xfId="0" applyFont="1" applyFill="1" applyAlignment="1">
      <alignment vertical="top"/>
    </xf>
    <xf numFmtId="0" fontId="2" fillId="0" borderId="0" xfId="0" applyFont="1" applyAlignment="1">
      <alignment horizontal="left" vertical="top"/>
    </xf>
    <xf numFmtId="0" fontId="8" fillId="2" borderId="0" xfId="0" applyFont="1" applyFill="1" applyAlignment="1">
      <alignment horizontal="left" vertical="top"/>
    </xf>
    <xf numFmtId="49" fontId="2" fillId="4" borderId="0" xfId="0" applyNumberFormat="1" applyFont="1" applyFill="1" applyAlignment="1">
      <alignment horizontal="left" vertical="top"/>
    </xf>
    <xf numFmtId="0" fontId="13" fillId="2" borderId="0" xfId="0" applyFont="1" applyFill="1" applyAlignment="1">
      <alignment vertical="top"/>
    </xf>
    <xf numFmtId="0" fontId="0" fillId="0" borderId="0" xfId="0" applyAlignment="1">
      <alignment vertical="top"/>
    </xf>
    <xf numFmtId="0" fontId="3" fillId="0" borderId="0" xfId="0" applyFont="1" applyAlignment="1">
      <alignment vertical="top" wrapText="1"/>
    </xf>
    <xf numFmtId="0" fontId="3" fillId="0" borderId="0" xfId="0" applyFont="1" applyAlignment="1"/>
    <xf numFmtId="0" fontId="9" fillId="8" borderId="0" xfId="0" applyFont="1" applyFill="1" applyAlignment="1">
      <alignment vertical="top"/>
    </xf>
    <xf numFmtId="0" fontId="8" fillId="8" borderId="0" xfId="0" applyFont="1" applyFill="1" applyAlignment="1">
      <alignment vertical="top" wrapText="1"/>
    </xf>
    <xf numFmtId="0" fontId="8" fillId="8" borderId="0" xfId="0" applyFont="1" applyFill="1" applyAlignment="1">
      <alignment vertical="top"/>
    </xf>
    <xf numFmtId="49" fontId="2" fillId="0" borderId="0" xfId="0" applyNumberFormat="1" applyFont="1" applyAlignment="1">
      <alignment vertical="top"/>
    </xf>
    <xf numFmtId="0" fontId="9" fillId="7"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3" fillId="4" borderId="0" xfId="0" applyFont="1" applyFill="1" applyAlignment="1">
      <alignment vertical="top"/>
    </xf>
    <xf numFmtId="0" fontId="9" fillId="8" borderId="0" xfId="0" applyFont="1" applyFill="1" applyAlignment="1">
      <alignment vertical="top" wrapText="1"/>
    </xf>
    <xf numFmtId="0" fontId="2" fillId="0" borderId="0" xfId="0" applyFont="1" applyAlignment="1">
      <alignment horizontal="left" vertical="top"/>
    </xf>
  </cellXfs>
  <cellStyles count="2">
    <cellStyle name="Komma" xfId="1" builtinId="3"/>
    <cellStyle name="Standard" xfId="0" builtinId="0"/>
  </cellStyles>
  <dxfs count="0"/>
  <tableStyles count="0" defaultTableStyle="TableStyleMedium2" defaultPivotStyle="PivotStyleLight16"/>
  <colors>
    <mruColors>
      <color rgb="FFBDC4CA"/>
      <color rgb="FF006296"/>
      <color rgb="FFD84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144779</xdr:colOff>
      <xdr:row>1</xdr:row>
      <xdr:rowOff>255687</xdr:rowOff>
    </xdr:from>
    <xdr:to>
      <xdr:col>2</xdr:col>
      <xdr:colOff>3947159</xdr:colOff>
      <xdr:row>10</xdr:row>
      <xdr:rowOff>968884</xdr:rowOff>
    </xdr:to>
    <xdr:pic>
      <xdr:nvPicPr>
        <xdr:cNvPr id="3" name="Grafik 2">
          <a:extLst>
            <a:ext uri="{FF2B5EF4-FFF2-40B4-BE49-F238E27FC236}">
              <a16:creationId xmlns:a16="http://schemas.microsoft.com/office/drawing/2014/main" id="{A9C54EB9-A9EC-4810-A899-A9208FA121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45304" y="436662"/>
          <a:ext cx="3811905" cy="26943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view="pageLayout" zoomScaleNormal="100" workbookViewId="0">
      <selection sqref="A1:C1"/>
    </sheetView>
  </sheetViews>
  <sheetFormatPr baseColWidth="10" defaultColWidth="8.83203125" defaultRowHeight="15" x14ac:dyDescent="0.2"/>
  <cols>
    <col min="1" max="1" width="12.33203125" style="66" customWidth="1"/>
    <col min="2" max="2" width="40.5" style="66" customWidth="1"/>
    <col min="3" max="3" width="83.1640625" style="66" customWidth="1"/>
    <col min="4" max="16384" width="8.83203125" style="66"/>
  </cols>
  <sheetData>
    <row r="1" spans="1:3" x14ac:dyDescent="0.2">
      <c r="A1" s="75" t="s">
        <v>0</v>
      </c>
      <c r="B1" s="75"/>
      <c r="C1" s="75"/>
    </row>
    <row r="2" spans="1:3" ht="28.75" customHeight="1" x14ac:dyDescent="0.2">
      <c r="A2" s="1" t="s">
        <v>1</v>
      </c>
      <c r="B2" s="1"/>
      <c r="C2" s="76"/>
    </row>
    <row r="3" spans="1:3" x14ac:dyDescent="0.2">
      <c r="A3" s="20" t="s">
        <v>2</v>
      </c>
      <c r="B3" s="44"/>
      <c r="C3" s="76"/>
    </row>
    <row r="4" spans="1:3" x14ac:dyDescent="0.2">
      <c r="A4" s="67" t="s">
        <v>3</v>
      </c>
      <c r="B4" s="44"/>
      <c r="C4" s="76"/>
    </row>
    <row r="5" spans="1:3" x14ac:dyDescent="0.2">
      <c r="A5" s="67" t="s">
        <v>4</v>
      </c>
      <c r="B5" s="44"/>
      <c r="C5" s="76"/>
    </row>
    <row r="6" spans="1:3" x14ac:dyDescent="0.2">
      <c r="A6" s="67" t="s">
        <v>5</v>
      </c>
      <c r="B6" s="44"/>
      <c r="C6" s="76"/>
    </row>
    <row r="7" spans="1:3" x14ac:dyDescent="0.2">
      <c r="A7" s="67" t="s">
        <v>6</v>
      </c>
      <c r="B7" s="44"/>
      <c r="C7" s="76"/>
    </row>
    <row r="8" spans="1:3" x14ac:dyDescent="0.2">
      <c r="A8" s="67" t="s">
        <v>7</v>
      </c>
      <c r="B8" s="44"/>
      <c r="C8" s="76"/>
    </row>
    <row r="9" spans="1:3" x14ac:dyDescent="0.2">
      <c r="A9" s="68" t="s">
        <v>8</v>
      </c>
      <c r="B9" s="44"/>
      <c r="C9" s="76"/>
    </row>
    <row r="10" spans="1:3" ht="28.75" customHeight="1" x14ac:dyDescent="0.2">
      <c r="A10" s="69" t="s">
        <v>9</v>
      </c>
      <c r="B10" s="44"/>
      <c r="C10" s="76"/>
    </row>
    <row r="11" spans="1:3" ht="95.5" customHeight="1" x14ac:dyDescent="0.2">
      <c r="B11" s="44"/>
      <c r="C11" s="76"/>
    </row>
    <row r="12" spans="1:3" s="3" customFormat="1" ht="14" x14ac:dyDescent="0.2">
      <c r="A12" s="56">
        <v>1</v>
      </c>
      <c r="B12" s="56" t="s">
        <v>10</v>
      </c>
      <c r="C12" s="56" t="s">
        <v>11</v>
      </c>
    </row>
    <row r="13" spans="1:3" ht="28.25" customHeight="1" x14ac:dyDescent="0.2">
      <c r="B13" s="77" t="s">
        <v>512</v>
      </c>
      <c r="C13" s="77"/>
    </row>
    <row r="14" spans="1:3" ht="28.25" customHeight="1" x14ac:dyDescent="0.2">
      <c r="B14" s="47" t="s">
        <v>12</v>
      </c>
      <c r="C14" s="44"/>
    </row>
    <row r="15" spans="1:3" x14ac:dyDescent="0.2">
      <c r="A15" s="4" t="s">
        <v>31</v>
      </c>
      <c r="B15" s="45" t="s">
        <v>13</v>
      </c>
      <c r="C15" s="45"/>
    </row>
    <row r="16" spans="1:3" x14ac:dyDescent="0.2">
      <c r="A16" s="44"/>
      <c r="B16" s="44" t="s">
        <v>14</v>
      </c>
      <c r="C16" s="70"/>
    </row>
    <row r="17" spans="1:3" x14ac:dyDescent="0.2">
      <c r="A17" s="44"/>
      <c r="B17" s="44" t="s">
        <v>15</v>
      </c>
      <c r="C17" s="44"/>
    </row>
    <row r="18" spans="1:3" x14ac:dyDescent="0.2">
      <c r="A18" s="44"/>
      <c r="B18" s="44" t="s">
        <v>16</v>
      </c>
      <c r="C18" s="44"/>
    </row>
    <row r="19" spans="1:3" x14ac:dyDescent="0.2">
      <c r="A19" s="44"/>
      <c r="B19" s="44" t="s">
        <v>17</v>
      </c>
      <c r="C19" s="44"/>
    </row>
    <row r="20" spans="1:3" x14ac:dyDescent="0.2">
      <c r="A20" s="44"/>
      <c r="B20" s="44" t="s">
        <v>18</v>
      </c>
      <c r="C20" s="44"/>
    </row>
    <row r="21" spans="1:3" x14ac:dyDescent="0.2">
      <c r="A21" s="44"/>
      <c r="B21" s="44" t="s">
        <v>19</v>
      </c>
      <c r="C21" s="42" t="s">
        <v>485</v>
      </c>
    </row>
    <row r="22" spans="1:3" x14ac:dyDescent="0.2">
      <c r="A22" s="44"/>
      <c r="B22" s="44" t="s">
        <v>20</v>
      </c>
      <c r="C22" s="44"/>
    </row>
    <row r="23" spans="1:3" x14ac:dyDescent="0.2">
      <c r="A23" s="44"/>
      <c r="B23" s="44" t="s">
        <v>21</v>
      </c>
      <c r="C23" s="44"/>
    </row>
    <row r="24" spans="1:3" x14ac:dyDescent="0.2">
      <c r="A24" s="44"/>
      <c r="B24" s="44" t="s">
        <v>22</v>
      </c>
      <c r="C24" s="44"/>
    </row>
    <row r="25" spans="1:3" ht="54" x14ac:dyDescent="0.2">
      <c r="A25" s="44"/>
      <c r="B25" s="43" t="s">
        <v>23</v>
      </c>
      <c r="C25" s="44"/>
    </row>
    <row r="26" spans="1:3" x14ac:dyDescent="0.2">
      <c r="A26" s="4" t="s">
        <v>32</v>
      </c>
      <c r="B26" s="45" t="s">
        <v>486</v>
      </c>
      <c r="C26" s="45"/>
    </row>
    <row r="27" spans="1:3" x14ac:dyDescent="0.2">
      <c r="A27" s="44"/>
      <c r="B27" s="44" t="s">
        <v>489</v>
      </c>
      <c r="C27" s="44"/>
    </row>
    <row r="28" spans="1:3" x14ac:dyDescent="0.2">
      <c r="A28" s="44"/>
      <c r="B28" s="44" t="s">
        <v>25</v>
      </c>
      <c r="C28" s="44"/>
    </row>
    <row r="29" spans="1:3" x14ac:dyDescent="0.2">
      <c r="A29" s="4" t="s">
        <v>33</v>
      </c>
      <c r="B29" s="45" t="s">
        <v>487</v>
      </c>
      <c r="C29" s="45"/>
    </row>
    <row r="30" spans="1:3" x14ac:dyDescent="0.2">
      <c r="A30" s="44"/>
      <c r="B30" s="44" t="s">
        <v>26</v>
      </c>
      <c r="C30" s="44"/>
    </row>
    <row r="31" spans="1:3" x14ac:dyDescent="0.2">
      <c r="A31" s="44"/>
      <c r="B31" s="44" t="s">
        <v>24</v>
      </c>
      <c r="C31" s="44"/>
    </row>
    <row r="32" spans="1:3" x14ac:dyDescent="0.2">
      <c r="A32" s="4" t="s">
        <v>34</v>
      </c>
      <c r="B32" s="45" t="s">
        <v>488</v>
      </c>
      <c r="C32" s="45"/>
    </row>
    <row r="33" spans="1:3" ht="28.75" customHeight="1" x14ac:dyDescent="0.2">
      <c r="A33" s="44"/>
      <c r="B33" s="43" t="s">
        <v>27</v>
      </c>
      <c r="C33" s="44"/>
    </row>
    <row r="34" spans="1:3" x14ac:dyDescent="0.2">
      <c r="A34" s="44"/>
      <c r="B34" s="44" t="s">
        <v>28</v>
      </c>
      <c r="C34" s="44"/>
    </row>
    <row r="35" spans="1:3" x14ac:dyDescent="0.2">
      <c r="A35" s="44"/>
      <c r="B35" s="44" t="s">
        <v>29</v>
      </c>
      <c r="C35" s="44"/>
    </row>
  </sheetData>
  <mergeCells count="3">
    <mergeCell ref="A1:C1"/>
    <mergeCell ref="C2:C11"/>
    <mergeCell ref="B13:C13"/>
  </mergeCells>
  <dataValidations disablePrompts="1" count="2">
    <dataValidation type="list" allowBlank="1" showErrorMessage="1" promptTitle="Bitte auswählen" sqref="C21" xr:uid="{2BCBAE94-7501-4811-9715-CA54EFE8FDB7}">
      <formula1>"ja,nein"</formula1>
    </dataValidation>
    <dataValidation allowBlank="1" showErrorMessage="1" promptTitle="Bitte auswählen" sqref="C23" xr:uid="{36D045A7-3963-44A9-A580-9B9AC261A3BE}"/>
  </dataValidations>
  <pageMargins left="0.30038759689922478" right="0.7"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5E35C-3C2B-405B-A435-8237A8C583D7}">
  <dimension ref="A1:C75"/>
  <sheetViews>
    <sheetView tabSelected="1" view="pageLayout" zoomScale="94" zoomScaleNormal="100" zoomScalePageLayoutView="94" workbookViewId="0">
      <selection activeCell="B38" sqref="B38"/>
    </sheetView>
  </sheetViews>
  <sheetFormatPr baseColWidth="10" defaultColWidth="8.83203125" defaultRowHeight="14" x14ac:dyDescent="0.2"/>
  <cols>
    <col min="1" max="1" width="4.1640625" style="51" customWidth="1"/>
    <col min="2" max="2" width="40.6640625" style="51" customWidth="1"/>
    <col min="3" max="3" width="91" style="51" customWidth="1"/>
    <col min="4" max="16384" width="8.83203125" style="51"/>
  </cols>
  <sheetData>
    <row r="1" spans="1:3" ht="14.5" customHeight="1" x14ac:dyDescent="0.2">
      <c r="A1" s="49" t="s">
        <v>35</v>
      </c>
      <c r="B1" s="50" t="s">
        <v>108</v>
      </c>
      <c r="C1" s="50" t="s">
        <v>114</v>
      </c>
    </row>
    <row r="2" spans="1:3" ht="14.5" customHeight="1" x14ac:dyDescent="0.2">
      <c r="B2" s="78" t="s">
        <v>96</v>
      </c>
      <c r="C2" s="78"/>
    </row>
    <row r="3" spans="1:3" ht="14.5" customHeight="1" x14ac:dyDescent="0.2">
      <c r="A3" s="52" t="s">
        <v>36</v>
      </c>
      <c r="B3" s="53" t="s">
        <v>97</v>
      </c>
      <c r="C3" s="54"/>
    </row>
    <row r="4" spans="1:3" ht="14.5" customHeight="1" x14ac:dyDescent="0.2">
      <c r="B4" s="51" t="s">
        <v>98</v>
      </c>
      <c r="C4" s="55" t="s">
        <v>485</v>
      </c>
    </row>
    <row r="5" spans="1:3" ht="14.5" customHeight="1" x14ac:dyDescent="0.2">
      <c r="B5" s="51" t="s">
        <v>99</v>
      </c>
      <c r="C5" s="55" t="s">
        <v>485</v>
      </c>
    </row>
    <row r="6" spans="1:3" ht="14.5" customHeight="1" x14ac:dyDescent="0.2">
      <c r="B6" s="51" t="s">
        <v>100</v>
      </c>
      <c r="C6" s="55" t="s">
        <v>485</v>
      </c>
    </row>
    <row r="7" spans="1:3" ht="14.5" customHeight="1" x14ac:dyDescent="0.2">
      <c r="B7" s="51" t="s">
        <v>101</v>
      </c>
      <c r="C7" s="55" t="s">
        <v>485</v>
      </c>
    </row>
    <row r="8" spans="1:3" ht="14.5" customHeight="1" x14ac:dyDescent="0.2">
      <c r="B8" s="51" t="s">
        <v>102</v>
      </c>
      <c r="C8" s="55" t="s">
        <v>485</v>
      </c>
    </row>
    <row r="9" spans="1:3" ht="14.5" customHeight="1" x14ac:dyDescent="0.2">
      <c r="B9" s="51" t="s">
        <v>103</v>
      </c>
      <c r="C9" s="55" t="s">
        <v>485</v>
      </c>
    </row>
    <row r="10" spans="1:3" ht="14.5" customHeight="1" x14ac:dyDescent="0.2">
      <c r="B10" s="51" t="s">
        <v>104</v>
      </c>
      <c r="C10" s="55" t="s">
        <v>485</v>
      </c>
    </row>
    <row r="11" spans="1:3" ht="14.5" customHeight="1" x14ac:dyDescent="0.2">
      <c r="B11" s="51" t="s">
        <v>106</v>
      </c>
      <c r="C11" s="55" t="s">
        <v>485</v>
      </c>
    </row>
    <row r="12" spans="1:3" ht="14.5" customHeight="1" x14ac:dyDescent="0.2">
      <c r="B12" s="51" t="s">
        <v>105</v>
      </c>
      <c r="C12" s="55" t="s">
        <v>485</v>
      </c>
    </row>
    <row r="13" spans="1:3" ht="14.5" customHeight="1" x14ac:dyDescent="0.2">
      <c r="B13" s="51" t="s">
        <v>107</v>
      </c>
      <c r="C13" s="55" t="s">
        <v>485</v>
      </c>
    </row>
    <row r="14" spans="1:3" ht="14.5" customHeight="1" x14ac:dyDescent="0.2">
      <c r="A14" s="52" t="s">
        <v>37</v>
      </c>
      <c r="B14" s="53" t="s">
        <v>78</v>
      </c>
      <c r="C14" s="54"/>
    </row>
    <row r="15" spans="1:3" ht="14.5" customHeight="1" x14ac:dyDescent="0.2">
      <c r="B15" s="51" t="s">
        <v>79</v>
      </c>
      <c r="C15" s="55" t="s">
        <v>485</v>
      </c>
    </row>
    <row r="16" spans="1:3" ht="14.5" customHeight="1" x14ac:dyDescent="0.2">
      <c r="B16" s="51" t="s">
        <v>80</v>
      </c>
      <c r="C16" s="55" t="s">
        <v>485</v>
      </c>
    </row>
    <row r="17" spans="2:3" ht="14.5" customHeight="1" x14ac:dyDescent="0.2">
      <c r="B17" s="51" t="s">
        <v>81</v>
      </c>
      <c r="C17" s="55" t="s">
        <v>485</v>
      </c>
    </row>
    <row r="18" spans="2:3" ht="14.5" customHeight="1" x14ac:dyDescent="0.2">
      <c r="B18" s="51" t="s">
        <v>490</v>
      </c>
      <c r="C18" s="55" t="s">
        <v>485</v>
      </c>
    </row>
    <row r="19" spans="2:3" ht="13.75" customHeight="1" x14ac:dyDescent="0.2">
      <c r="B19" s="51" t="s">
        <v>82</v>
      </c>
      <c r="C19" s="55" t="s">
        <v>485</v>
      </c>
    </row>
    <row r="20" spans="2:3" ht="14.5" customHeight="1" x14ac:dyDescent="0.2">
      <c r="B20" s="51" t="s">
        <v>83</v>
      </c>
      <c r="C20" s="55" t="s">
        <v>485</v>
      </c>
    </row>
    <row r="21" spans="2:3" ht="14.5" customHeight="1" x14ac:dyDescent="0.2">
      <c r="B21" s="51" t="s">
        <v>84</v>
      </c>
      <c r="C21" s="55" t="s">
        <v>485</v>
      </c>
    </row>
    <row r="22" spans="2:3" ht="13.75" customHeight="1" x14ac:dyDescent="0.2">
      <c r="B22" s="51" t="s">
        <v>92</v>
      </c>
      <c r="C22" s="55" t="s">
        <v>485</v>
      </c>
    </row>
    <row r="23" spans="2:3" ht="14.5" customHeight="1" x14ac:dyDescent="0.2">
      <c r="B23" s="51" t="s">
        <v>93</v>
      </c>
      <c r="C23" s="55" t="s">
        <v>485</v>
      </c>
    </row>
    <row r="24" spans="2:3" ht="14.5" customHeight="1" x14ac:dyDescent="0.2">
      <c r="B24" s="51" t="s">
        <v>85</v>
      </c>
      <c r="C24" s="55" t="s">
        <v>485</v>
      </c>
    </row>
    <row r="25" spans="2:3" ht="14.5" customHeight="1" x14ac:dyDescent="0.2">
      <c r="B25" s="51" t="s">
        <v>86</v>
      </c>
      <c r="C25" s="55" t="s">
        <v>485</v>
      </c>
    </row>
    <row r="26" spans="2:3" ht="14.5" customHeight="1" x14ac:dyDescent="0.2">
      <c r="B26" s="51" t="s">
        <v>87</v>
      </c>
    </row>
    <row r="27" spans="2:3" ht="14.5" customHeight="1" x14ac:dyDescent="0.2">
      <c r="B27" s="51" t="s">
        <v>88</v>
      </c>
    </row>
    <row r="28" spans="2:3" ht="14.5" customHeight="1" x14ac:dyDescent="0.2">
      <c r="B28" s="51" t="s">
        <v>89</v>
      </c>
    </row>
    <row r="29" spans="2:3" ht="14.5" customHeight="1" x14ac:dyDescent="0.2">
      <c r="B29" s="51" t="s">
        <v>90</v>
      </c>
    </row>
    <row r="30" spans="2:3" ht="14.5" customHeight="1" x14ac:dyDescent="0.2">
      <c r="B30" s="51" t="s">
        <v>91</v>
      </c>
    </row>
    <row r="31" spans="2:3" ht="14.5" customHeight="1" x14ac:dyDescent="0.2">
      <c r="B31" s="51" t="s">
        <v>94</v>
      </c>
    </row>
    <row r="32" spans="2:3" ht="14.5" customHeight="1" x14ac:dyDescent="0.2">
      <c r="B32" s="51" t="s">
        <v>95</v>
      </c>
    </row>
    <row r="33" spans="1:3" x14ac:dyDescent="0.2">
      <c r="A33" s="52" t="s">
        <v>30</v>
      </c>
      <c r="B33" s="53" t="s">
        <v>73</v>
      </c>
      <c r="C33" s="54"/>
    </row>
    <row r="34" spans="1:3" ht="60" x14ac:dyDescent="0.2">
      <c r="B34" s="48" t="s">
        <v>501</v>
      </c>
    </row>
    <row r="35" spans="1:3" ht="59.5" customHeight="1" x14ac:dyDescent="0.2">
      <c r="B35" s="48" t="s">
        <v>502</v>
      </c>
    </row>
    <row r="36" spans="1:3" x14ac:dyDescent="0.2">
      <c r="B36" s="51" t="s">
        <v>491</v>
      </c>
      <c r="C36" s="55" t="s">
        <v>485</v>
      </c>
    </row>
    <row r="37" spans="1:3" ht="45" x14ac:dyDescent="0.2">
      <c r="B37" s="48" t="s">
        <v>74</v>
      </c>
    </row>
    <row r="38" spans="1:3" x14ac:dyDescent="0.2">
      <c r="B38" s="51" t="s">
        <v>519</v>
      </c>
    </row>
    <row r="39" spans="1:3" x14ac:dyDescent="0.2">
      <c r="B39" s="51" t="s">
        <v>503</v>
      </c>
    </row>
    <row r="40" spans="1:3" x14ac:dyDescent="0.2">
      <c r="B40" s="51" t="s">
        <v>492</v>
      </c>
    </row>
    <row r="41" spans="1:3" x14ac:dyDescent="0.2">
      <c r="B41" s="51" t="s">
        <v>75</v>
      </c>
    </row>
    <row r="42" spans="1:3" x14ac:dyDescent="0.2">
      <c r="B42" s="51" t="s">
        <v>76</v>
      </c>
    </row>
    <row r="43" spans="1:3" x14ac:dyDescent="0.2">
      <c r="B43" s="51" t="s">
        <v>77</v>
      </c>
    </row>
    <row r="44" spans="1:3" x14ac:dyDescent="0.2">
      <c r="A44" s="52" t="s">
        <v>38</v>
      </c>
      <c r="B44" s="53" t="s">
        <v>67</v>
      </c>
      <c r="C44" s="54"/>
    </row>
    <row r="45" spans="1:3" x14ac:dyDescent="0.2">
      <c r="B45" s="51" t="s">
        <v>68</v>
      </c>
    </row>
    <row r="46" spans="1:3" x14ac:dyDescent="0.2">
      <c r="B46" s="51" t="s">
        <v>493</v>
      </c>
    </row>
    <row r="47" spans="1:3" x14ac:dyDescent="0.2">
      <c r="B47" s="51" t="s">
        <v>69</v>
      </c>
    </row>
    <row r="48" spans="1:3" x14ac:dyDescent="0.2">
      <c r="B48" s="51" t="s">
        <v>70</v>
      </c>
      <c r="C48" s="55" t="s">
        <v>485</v>
      </c>
    </row>
    <row r="49" spans="1:3" x14ac:dyDescent="0.2">
      <c r="B49" s="51" t="s">
        <v>71</v>
      </c>
      <c r="C49" s="55" t="s">
        <v>485</v>
      </c>
    </row>
    <row r="50" spans="1:3" x14ac:dyDescent="0.2">
      <c r="B50" s="51" t="s">
        <v>72</v>
      </c>
      <c r="C50" s="55" t="s">
        <v>485</v>
      </c>
    </row>
    <row r="51" spans="1:3" x14ac:dyDescent="0.2">
      <c r="A51" s="52" t="s">
        <v>39</v>
      </c>
      <c r="B51" s="53" t="s">
        <v>61</v>
      </c>
      <c r="C51" s="54"/>
    </row>
    <row r="52" spans="1:3" x14ac:dyDescent="0.2">
      <c r="B52" s="51" t="s">
        <v>500</v>
      </c>
      <c r="C52" s="55" t="s">
        <v>485</v>
      </c>
    </row>
    <row r="53" spans="1:3" x14ac:dyDescent="0.2">
      <c r="B53" s="51" t="s">
        <v>62</v>
      </c>
      <c r="C53" s="55" t="s">
        <v>485</v>
      </c>
    </row>
    <row r="54" spans="1:3" x14ac:dyDescent="0.2">
      <c r="B54" s="51" t="s">
        <v>63</v>
      </c>
      <c r="C54" s="55" t="s">
        <v>485</v>
      </c>
    </row>
    <row r="55" spans="1:3" x14ac:dyDescent="0.2">
      <c r="B55" s="51" t="s">
        <v>64</v>
      </c>
      <c r="C55" s="55" t="s">
        <v>485</v>
      </c>
    </row>
    <row r="56" spans="1:3" x14ac:dyDescent="0.2">
      <c r="B56" s="51" t="s">
        <v>65</v>
      </c>
      <c r="C56" s="55" t="s">
        <v>485</v>
      </c>
    </row>
    <row r="57" spans="1:3" x14ac:dyDescent="0.2">
      <c r="B57" s="51" t="s">
        <v>66</v>
      </c>
      <c r="C57" s="55" t="s">
        <v>485</v>
      </c>
    </row>
    <row r="58" spans="1:3" x14ac:dyDescent="0.2">
      <c r="A58" s="52" t="s">
        <v>40</v>
      </c>
      <c r="B58" s="53" t="s">
        <v>52</v>
      </c>
      <c r="C58" s="54"/>
    </row>
    <row r="59" spans="1:3" x14ac:dyDescent="0.2">
      <c r="B59" s="51" t="s">
        <v>54</v>
      </c>
      <c r="C59" s="55" t="s">
        <v>485</v>
      </c>
    </row>
    <row r="60" spans="1:3" x14ac:dyDescent="0.2">
      <c r="B60" s="51" t="s">
        <v>55</v>
      </c>
      <c r="C60" s="55" t="s">
        <v>485</v>
      </c>
    </row>
    <row r="61" spans="1:3" x14ac:dyDescent="0.2">
      <c r="B61" s="51" t="s">
        <v>56</v>
      </c>
      <c r="C61" s="55" t="s">
        <v>485</v>
      </c>
    </row>
    <row r="62" spans="1:3" x14ac:dyDescent="0.2">
      <c r="B62" s="51" t="s">
        <v>57</v>
      </c>
      <c r="C62" s="55" t="s">
        <v>485</v>
      </c>
    </row>
    <row r="63" spans="1:3" x14ac:dyDescent="0.2">
      <c r="B63" s="51" t="s">
        <v>58</v>
      </c>
      <c r="C63" s="55" t="s">
        <v>485</v>
      </c>
    </row>
    <row r="64" spans="1:3" x14ac:dyDescent="0.2">
      <c r="B64" s="51" t="s">
        <v>59</v>
      </c>
      <c r="C64" s="55" t="s">
        <v>485</v>
      </c>
    </row>
    <row r="65" spans="1:3" x14ac:dyDescent="0.2">
      <c r="B65" s="51" t="s">
        <v>51</v>
      </c>
      <c r="C65" s="55" t="s">
        <v>485</v>
      </c>
    </row>
    <row r="66" spans="1:3" x14ac:dyDescent="0.2">
      <c r="A66" s="52" t="s">
        <v>41</v>
      </c>
      <c r="B66" s="53" t="s">
        <v>53</v>
      </c>
      <c r="C66" s="54"/>
    </row>
    <row r="67" spans="1:3" x14ac:dyDescent="0.2">
      <c r="B67" s="51" t="s">
        <v>50</v>
      </c>
      <c r="C67" s="55" t="s">
        <v>485</v>
      </c>
    </row>
    <row r="68" spans="1:3" x14ac:dyDescent="0.2">
      <c r="B68" s="51" t="s">
        <v>49</v>
      </c>
      <c r="C68" s="55" t="s">
        <v>485</v>
      </c>
    </row>
    <row r="69" spans="1:3" x14ac:dyDescent="0.2">
      <c r="B69" s="51" t="s">
        <v>48</v>
      </c>
    </row>
    <row r="70" spans="1:3" x14ac:dyDescent="0.2">
      <c r="B70" s="51" t="s">
        <v>47</v>
      </c>
      <c r="C70" s="55" t="s">
        <v>485</v>
      </c>
    </row>
    <row r="71" spans="1:3" x14ac:dyDescent="0.2">
      <c r="B71" s="51" t="s">
        <v>46</v>
      </c>
      <c r="C71" s="55" t="s">
        <v>485</v>
      </c>
    </row>
    <row r="72" spans="1:3" x14ac:dyDescent="0.2">
      <c r="A72" s="52" t="s">
        <v>42</v>
      </c>
      <c r="B72" s="53" t="s">
        <v>60</v>
      </c>
      <c r="C72" s="54"/>
    </row>
    <row r="73" spans="1:3" x14ac:dyDescent="0.2">
      <c r="B73" s="51" t="s">
        <v>43</v>
      </c>
      <c r="C73" s="55" t="s">
        <v>485</v>
      </c>
    </row>
    <row r="74" spans="1:3" x14ac:dyDescent="0.2">
      <c r="B74" s="51" t="s">
        <v>44</v>
      </c>
      <c r="C74" s="55" t="s">
        <v>485</v>
      </c>
    </row>
    <row r="75" spans="1:3" x14ac:dyDescent="0.2">
      <c r="B75" s="51" t="s">
        <v>45</v>
      </c>
      <c r="C75" s="55" t="s">
        <v>485</v>
      </c>
    </row>
  </sheetData>
  <mergeCells count="1">
    <mergeCell ref="B2:C2"/>
  </mergeCells>
  <dataValidations count="3">
    <dataValidation type="list" allowBlank="1" showInputMessage="1" showErrorMessage="1" sqref="C4:C8 C70" xr:uid="{DE65B630-54DB-4E78-9AB5-7BC80160C5E8}">
      <formula1>"nicht relevant,außer Haus,Schnittstelle,im Haus,manuell,systemgestützt"</formula1>
    </dataValidation>
    <dataValidation type="list" allowBlank="1" showErrorMessage="1" promptTitle="Bitte auswählen" sqref="C9:C13 C15:C25 C48:C50 C52:C57 C59:C65 C67:C68 C73:C75 C71" xr:uid="{4E4553A2-00B3-403B-B7B4-FF9040EB1DC6}">
      <formula1>"ja,nein"</formula1>
    </dataValidation>
    <dataValidation type="list" allowBlank="1" showErrorMessage="1" promptTitle="Bitte auswählen" sqref="C36" xr:uid="{30558CFE-CA4A-4A97-88F5-091F3004ADA7}">
      <formula1>"manuell,elektronisch"</formula1>
    </dataValidation>
  </dataValidations>
  <pageMargins left="0.31914893617021278" right="0.7" top="0.75" bottom="1.0101010101010102" header="0.3" footer="0.3"/>
  <pageSetup paperSize="9" orientation="landscape" r:id="rId1"/>
  <headerFooter>
    <oddHeader>&amp;L&amp;KFF0000&amp;G&amp;C&amp;"-,Fett"LASTENHEFT ZUR AUSWAHL EINES ERP-SYSTEMS&amp;R[IHR FIRMENNAME]</oddHeader>
    <oddFooter>&amp;L&amp;8&amp;D&amp;C&amp;8Seite &amp;P/&amp;N&amp;R&amp;8 © erpplanner.com</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151D-9D70-4A2F-83BB-4B290F16B74A}">
  <dimension ref="A1:C24"/>
  <sheetViews>
    <sheetView view="pageLayout" zoomScale="96" zoomScaleNormal="100" zoomScalePageLayoutView="96" workbookViewId="0">
      <selection activeCell="B1" sqref="B1"/>
    </sheetView>
  </sheetViews>
  <sheetFormatPr baseColWidth="10" defaultColWidth="8.83203125" defaultRowHeight="14" x14ac:dyDescent="0.2"/>
  <cols>
    <col min="1" max="1" width="5.1640625" style="44" customWidth="1"/>
    <col min="2" max="2" width="40.6640625" style="44" customWidth="1"/>
    <col min="3" max="3" width="89.83203125" style="44" customWidth="1"/>
    <col min="4" max="16384" width="8.83203125" style="44"/>
  </cols>
  <sheetData>
    <row r="1" spans="1:3" x14ac:dyDescent="0.2">
      <c r="A1" s="64" t="s">
        <v>109</v>
      </c>
      <c r="B1" s="65" t="s">
        <v>504</v>
      </c>
      <c r="C1" s="65" t="s">
        <v>114</v>
      </c>
    </row>
    <row r="2" spans="1:3" x14ac:dyDescent="0.2">
      <c r="B2" s="44" t="s">
        <v>115</v>
      </c>
    </row>
    <row r="3" spans="1:3" x14ac:dyDescent="0.2">
      <c r="A3" s="8" t="s">
        <v>110</v>
      </c>
      <c r="B3" s="45" t="s">
        <v>108</v>
      </c>
      <c r="C3" s="12"/>
    </row>
    <row r="4" spans="1:3" x14ac:dyDescent="0.2">
      <c r="B4" s="44" t="s">
        <v>116</v>
      </c>
    </row>
    <row r="5" spans="1:3" x14ac:dyDescent="0.2">
      <c r="B5" s="44" t="s">
        <v>117</v>
      </c>
    </row>
    <row r="6" spans="1:3" x14ac:dyDescent="0.2">
      <c r="B6" s="44" t="s">
        <v>118</v>
      </c>
    </row>
    <row r="7" spans="1:3" x14ac:dyDescent="0.2">
      <c r="A7" s="8" t="s">
        <v>111</v>
      </c>
      <c r="B7" s="45" t="s">
        <v>119</v>
      </c>
      <c r="C7" s="12"/>
    </row>
    <row r="8" spans="1:3" x14ac:dyDescent="0.2">
      <c r="B8" s="44" t="s">
        <v>120</v>
      </c>
    </row>
    <row r="9" spans="1:3" ht="27.5" customHeight="1" x14ac:dyDescent="0.2">
      <c r="B9" s="43" t="s">
        <v>121</v>
      </c>
    </row>
    <row r="10" spans="1:3" x14ac:dyDescent="0.2">
      <c r="B10" s="44" t="s">
        <v>122</v>
      </c>
    </row>
    <row r="11" spans="1:3" x14ac:dyDescent="0.2">
      <c r="B11" s="44" t="s">
        <v>123</v>
      </c>
    </row>
    <row r="12" spans="1:3" x14ac:dyDescent="0.2">
      <c r="A12" s="8" t="s">
        <v>112</v>
      </c>
      <c r="B12" s="45" t="s">
        <v>126</v>
      </c>
      <c r="C12" s="12"/>
    </row>
    <row r="13" spans="1:3" x14ac:dyDescent="0.2">
      <c r="B13" s="44" t="s">
        <v>127</v>
      </c>
    </row>
    <row r="14" spans="1:3" x14ac:dyDescent="0.2">
      <c r="B14" s="44" t="s">
        <v>128</v>
      </c>
    </row>
    <row r="15" spans="1:3" x14ac:dyDescent="0.2">
      <c r="B15" s="44" t="s">
        <v>129</v>
      </c>
    </row>
    <row r="16" spans="1:3" x14ac:dyDescent="0.2">
      <c r="A16" s="8" t="s">
        <v>113</v>
      </c>
      <c r="B16" s="45" t="s">
        <v>124</v>
      </c>
      <c r="C16" s="12"/>
    </row>
    <row r="17" spans="2:3" x14ac:dyDescent="0.2">
      <c r="B17" s="44" t="s">
        <v>125</v>
      </c>
      <c r="C17" s="42" t="s">
        <v>485</v>
      </c>
    </row>
    <row r="18" spans="2:3" x14ac:dyDescent="0.2">
      <c r="B18" s="44" t="s">
        <v>130</v>
      </c>
    </row>
    <row r="19" spans="2:3" x14ac:dyDescent="0.2">
      <c r="B19" s="44" t="s">
        <v>131</v>
      </c>
      <c r="C19" s="42" t="s">
        <v>485</v>
      </c>
    </row>
    <row r="20" spans="2:3" x14ac:dyDescent="0.2">
      <c r="B20" s="44" t="s">
        <v>130</v>
      </c>
    </row>
    <row r="21" spans="2:3" x14ac:dyDescent="0.2">
      <c r="B21" s="44" t="s">
        <v>132</v>
      </c>
      <c r="C21" s="42" t="s">
        <v>485</v>
      </c>
    </row>
    <row r="22" spans="2:3" x14ac:dyDescent="0.2">
      <c r="B22" s="44" t="s">
        <v>130</v>
      </c>
    </row>
    <row r="23" spans="2:3" x14ac:dyDescent="0.2">
      <c r="B23" s="44" t="s">
        <v>133</v>
      </c>
      <c r="C23" s="42" t="s">
        <v>485</v>
      </c>
    </row>
    <row r="24" spans="2:3" x14ac:dyDescent="0.2">
      <c r="B24" s="44" t="s">
        <v>130</v>
      </c>
    </row>
  </sheetData>
  <dataValidations disablePrompts="1" count="1">
    <dataValidation type="list" allowBlank="1" showErrorMessage="1" promptTitle="Bitte auswählen" sqref="C17 C19 C21 C23" xr:uid="{62E8FFC4-B4F8-45D8-AF71-00EBC999BAE5}">
      <formula1>"ja,nein"</formula1>
    </dataValidation>
  </dataValidations>
  <pageMargins left="0.3125"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71E8-9B87-4EBF-AC6A-34F5A16BC9B2}">
  <dimension ref="A1:C238"/>
  <sheetViews>
    <sheetView view="pageLayout" zoomScale="110" zoomScaleNormal="100" zoomScalePageLayoutView="110" workbookViewId="0">
      <selection activeCell="B1" sqref="B1"/>
    </sheetView>
  </sheetViews>
  <sheetFormatPr baseColWidth="10" defaultColWidth="8.83203125" defaultRowHeight="14" x14ac:dyDescent="0.2"/>
  <cols>
    <col min="1" max="1" width="5.1640625" style="44" customWidth="1"/>
    <col min="2" max="2" width="54.33203125" style="44" customWidth="1"/>
    <col min="3" max="3" width="76.5" style="44" customWidth="1"/>
    <col min="4" max="16384" width="8.83203125" style="44"/>
  </cols>
  <sheetData>
    <row r="1" spans="1:3" x14ac:dyDescent="0.2">
      <c r="A1" s="62" t="s">
        <v>405</v>
      </c>
      <c r="B1" s="63" t="s">
        <v>406</v>
      </c>
      <c r="C1" s="63" t="s">
        <v>114</v>
      </c>
    </row>
    <row r="2" spans="1:3" x14ac:dyDescent="0.2">
      <c r="B2" s="44" t="s">
        <v>407</v>
      </c>
    </row>
    <row r="3" spans="1:3" x14ac:dyDescent="0.2">
      <c r="A3" s="8" t="s">
        <v>408</v>
      </c>
      <c r="B3" s="45" t="s">
        <v>409</v>
      </c>
      <c r="C3" s="45"/>
    </row>
    <row r="4" spans="1:3" x14ac:dyDescent="0.2">
      <c r="B4" s="44" t="s">
        <v>410</v>
      </c>
    </row>
    <row r="5" spans="1:3" x14ac:dyDescent="0.2">
      <c r="B5" s="44" t="s">
        <v>411</v>
      </c>
      <c r="C5" s="42" t="s">
        <v>485</v>
      </c>
    </row>
    <row r="6" spans="1:3" x14ac:dyDescent="0.2">
      <c r="B6" s="44" t="s">
        <v>412</v>
      </c>
    </row>
    <row r="7" spans="1:3" x14ac:dyDescent="0.2">
      <c r="B7" s="44" t="s">
        <v>413</v>
      </c>
    </row>
    <row r="8" spans="1:3" x14ac:dyDescent="0.2">
      <c r="B8" s="44" t="s">
        <v>414</v>
      </c>
      <c r="C8" s="42" t="s">
        <v>497</v>
      </c>
    </row>
    <row r="9" spans="1:3" x14ac:dyDescent="0.2">
      <c r="A9" s="8" t="s">
        <v>415</v>
      </c>
      <c r="B9" s="45" t="s">
        <v>416</v>
      </c>
      <c r="C9" s="45"/>
    </row>
    <row r="10" spans="1:3" x14ac:dyDescent="0.2">
      <c r="B10" s="44" t="s">
        <v>410</v>
      </c>
    </row>
    <row r="11" spans="1:3" x14ac:dyDescent="0.2">
      <c r="B11" s="44" t="s">
        <v>411</v>
      </c>
      <c r="C11" s="42" t="s">
        <v>485</v>
      </c>
    </row>
    <row r="12" spans="1:3" x14ac:dyDescent="0.2">
      <c r="B12" s="44" t="s">
        <v>412</v>
      </c>
    </row>
    <row r="13" spans="1:3" x14ac:dyDescent="0.2">
      <c r="B13" s="44" t="s">
        <v>413</v>
      </c>
    </row>
    <row r="14" spans="1:3" x14ac:dyDescent="0.2">
      <c r="B14" s="44" t="s">
        <v>414</v>
      </c>
      <c r="C14" s="42" t="s">
        <v>497</v>
      </c>
    </row>
    <row r="15" spans="1:3" x14ac:dyDescent="0.2">
      <c r="A15" s="8" t="s">
        <v>417</v>
      </c>
      <c r="B15" s="45" t="s">
        <v>233</v>
      </c>
      <c r="C15" s="45"/>
    </row>
    <row r="16" spans="1:3" x14ac:dyDescent="0.2">
      <c r="B16" s="44" t="s">
        <v>410</v>
      </c>
    </row>
    <row r="17" spans="1:3" x14ac:dyDescent="0.2">
      <c r="B17" s="44" t="s">
        <v>411</v>
      </c>
      <c r="C17" s="42" t="s">
        <v>485</v>
      </c>
    </row>
    <row r="18" spans="1:3" x14ac:dyDescent="0.2">
      <c r="B18" s="44" t="s">
        <v>412</v>
      </c>
    </row>
    <row r="19" spans="1:3" x14ac:dyDescent="0.2">
      <c r="B19" s="44" t="s">
        <v>413</v>
      </c>
    </row>
    <row r="20" spans="1:3" x14ac:dyDescent="0.2">
      <c r="B20" s="44" t="s">
        <v>414</v>
      </c>
      <c r="C20" s="42" t="s">
        <v>497</v>
      </c>
    </row>
    <row r="21" spans="1:3" x14ac:dyDescent="0.2">
      <c r="A21" s="8" t="s">
        <v>418</v>
      </c>
      <c r="B21" s="45" t="s">
        <v>505</v>
      </c>
      <c r="C21" s="45"/>
    </row>
    <row r="22" spans="1:3" x14ac:dyDescent="0.2">
      <c r="B22" s="44" t="s">
        <v>410</v>
      </c>
    </row>
    <row r="23" spans="1:3" x14ac:dyDescent="0.2">
      <c r="B23" s="44" t="s">
        <v>411</v>
      </c>
      <c r="C23" s="42" t="s">
        <v>485</v>
      </c>
    </row>
    <row r="24" spans="1:3" x14ac:dyDescent="0.2">
      <c r="B24" s="44" t="s">
        <v>412</v>
      </c>
    </row>
    <row r="25" spans="1:3" x14ac:dyDescent="0.2">
      <c r="B25" s="44" t="s">
        <v>413</v>
      </c>
    </row>
    <row r="26" spans="1:3" x14ac:dyDescent="0.2">
      <c r="B26" s="44" t="s">
        <v>414</v>
      </c>
      <c r="C26" s="42" t="s">
        <v>497</v>
      </c>
    </row>
    <row r="27" spans="1:3" x14ac:dyDescent="0.2">
      <c r="A27" s="8" t="s">
        <v>419</v>
      </c>
      <c r="B27" s="45" t="s">
        <v>420</v>
      </c>
      <c r="C27" s="45"/>
    </row>
    <row r="28" spans="1:3" x14ac:dyDescent="0.2">
      <c r="B28" s="44" t="s">
        <v>410</v>
      </c>
    </row>
    <row r="29" spans="1:3" x14ac:dyDescent="0.2">
      <c r="B29" s="44" t="s">
        <v>411</v>
      </c>
      <c r="C29" s="42" t="s">
        <v>485</v>
      </c>
    </row>
    <row r="30" spans="1:3" x14ac:dyDescent="0.2">
      <c r="B30" s="44" t="s">
        <v>412</v>
      </c>
    </row>
    <row r="31" spans="1:3" x14ac:dyDescent="0.2">
      <c r="B31" s="44" t="s">
        <v>413</v>
      </c>
    </row>
    <row r="32" spans="1:3" x14ac:dyDescent="0.2">
      <c r="B32" s="44" t="s">
        <v>414</v>
      </c>
      <c r="C32" s="42" t="s">
        <v>497</v>
      </c>
    </row>
    <row r="33" spans="1:3" x14ac:dyDescent="0.2">
      <c r="A33" s="8" t="s">
        <v>421</v>
      </c>
      <c r="B33" s="45" t="s">
        <v>422</v>
      </c>
      <c r="C33" s="45"/>
    </row>
    <row r="34" spans="1:3" x14ac:dyDescent="0.2">
      <c r="B34" s="44" t="s">
        <v>410</v>
      </c>
    </row>
    <row r="35" spans="1:3" x14ac:dyDescent="0.2">
      <c r="B35" s="44" t="s">
        <v>411</v>
      </c>
      <c r="C35" s="42" t="s">
        <v>485</v>
      </c>
    </row>
    <row r="36" spans="1:3" x14ac:dyDescent="0.2">
      <c r="B36" s="44" t="s">
        <v>412</v>
      </c>
    </row>
    <row r="37" spans="1:3" x14ac:dyDescent="0.2">
      <c r="B37" s="44" t="s">
        <v>413</v>
      </c>
    </row>
    <row r="38" spans="1:3" x14ac:dyDescent="0.2">
      <c r="B38" s="44" t="s">
        <v>414</v>
      </c>
      <c r="C38" s="42" t="s">
        <v>497</v>
      </c>
    </row>
    <row r="39" spans="1:3" x14ac:dyDescent="0.2">
      <c r="A39" s="8" t="s">
        <v>423</v>
      </c>
      <c r="B39" s="45" t="s">
        <v>424</v>
      </c>
      <c r="C39" s="45"/>
    </row>
    <row r="40" spans="1:3" x14ac:dyDescent="0.2">
      <c r="B40" s="44" t="s">
        <v>410</v>
      </c>
    </row>
    <row r="41" spans="1:3" x14ac:dyDescent="0.2">
      <c r="B41" s="44" t="s">
        <v>411</v>
      </c>
      <c r="C41" s="42" t="s">
        <v>485</v>
      </c>
    </row>
    <row r="42" spans="1:3" x14ac:dyDescent="0.2">
      <c r="B42" s="44" t="s">
        <v>412</v>
      </c>
    </row>
    <row r="43" spans="1:3" x14ac:dyDescent="0.2">
      <c r="B43" s="44" t="s">
        <v>413</v>
      </c>
    </row>
    <row r="44" spans="1:3" x14ac:dyDescent="0.2">
      <c r="B44" s="44" t="s">
        <v>414</v>
      </c>
      <c r="C44" s="42" t="s">
        <v>497</v>
      </c>
    </row>
    <row r="45" spans="1:3" x14ac:dyDescent="0.2">
      <c r="A45" s="8" t="s">
        <v>425</v>
      </c>
      <c r="B45" s="45" t="s">
        <v>426</v>
      </c>
      <c r="C45" s="45"/>
    </row>
    <row r="46" spans="1:3" x14ac:dyDescent="0.2">
      <c r="B46" s="44" t="s">
        <v>410</v>
      </c>
    </row>
    <row r="47" spans="1:3" x14ac:dyDescent="0.2">
      <c r="B47" s="44" t="s">
        <v>411</v>
      </c>
      <c r="C47" s="42" t="s">
        <v>485</v>
      </c>
    </row>
    <row r="48" spans="1:3" x14ac:dyDescent="0.2">
      <c r="B48" s="44" t="s">
        <v>412</v>
      </c>
    </row>
    <row r="49" spans="1:3" x14ac:dyDescent="0.2">
      <c r="B49" s="44" t="s">
        <v>413</v>
      </c>
    </row>
    <row r="50" spans="1:3" x14ac:dyDescent="0.2">
      <c r="B50" s="44" t="s">
        <v>414</v>
      </c>
      <c r="C50" s="42" t="s">
        <v>497</v>
      </c>
    </row>
    <row r="51" spans="1:3" x14ac:dyDescent="0.2">
      <c r="A51" s="8" t="s">
        <v>427</v>
      </c>
      <c r="B51" s="45" t="s">
        <v>428</v>
      </c>
      <c r="C51" s="45"/>
    </row>
    <row r="52" spans="1:3" x14ac:dyDescent="0.2">
      <c r="B52" s="44" t="s">
        <v>410</v>
      </c>
    </row>
    <row r="53" spans="1:3" x14ac:dyDescent="0.2">
      <c r="B53" s="44" t="s">
        <v>411</v>
      </c>
      <c r="C53" s="42" t="s">
        <v>485</v>
      </c>
    </row>
    <row r="54" spans="1:3" x14ac:dyDescent="0.2">
      <c r="B54" s="44" t="s">
        <v>412</v>
      </c>
    </row>
    <row r="55" spans="1:3" x14ac:dyDescent="0.2">
      <c r="B55" s="44" t="s">
        <v>413</v>
      </c>
    </row>
    <row r="56" spans="1:3" x14ac:dyDescent="0.2">
      <c r="B56" s="44" t="s">
        <v>414</v>
      </c>
      <c r="C56" s="42" t="s">
        <v>497</v>
      </c>
    </row>
    <row r="57" spans="1:3" x14ac:dyDescent="0.2">
      <c r="A57" s="8" t="s">
        <v>429</v>
      </c>
      <c r="B57" s="45" t="s">
        <v>430</v>
      </c>
      <c r="C57" s="45"/>
    </row>
    <row r="58" spans="1:3" x14ac:dyDescent="0.2">
      <c r="B58" s="44" t="s">
        <v>410</v>
      </c>
    </row>
    <row r="59" spans="1:3" x14ac:dyDescent="0.2">
      <c r="B59" s="44" t="s">
        <v>411</v>
      </c>
      <c r="C59" s="42" t="s">
        <v>485</v>
      </c>
    </row>
    <row r="60" spans="1:3" x14ac:dyDescent="0.2">
      <c r="B60" s="44" t="s">
        <v>412</v>
      </c>
    </row>
    <row r="61" spans="1:3" x14ac:dyDescent="0.2">
      <c r="B61" s="44" t="s">
        <v>413</v>
      </c>
    </row>
    <row r="62" spans="1:3" x14ac:dyDescent="0.2">
      <c r="B62" s="44" t="s">
        <v>414</v>
      </c>
      <c r="C62" s="42" t="s">
        <v>497</v>
      </c>
    </row>
    <row r="63" spans="1:3" x14ac:dyDescent="0.2">
      <c r="A63" s="8" t="s">
        <v>431</v>
      </c>
      <c r="B63" s="45" t="s">
        <v>432</v>
      </c>
      <c r="C63" s="45"/>
    </row>
    <row r="64" spans="1:3" x14ac:dyDescent="0.2">
      <c r="B64" s="44" t="s">
        <v>410</v>
      </c>
    </row>
    <row r="65" spans="1:3" x14ac:dyDescent="0.2">
      <c r="B65" s="44" t="s">
        <v>411</v>
      </c>
      <c r="C65" s="42" t="s">
        <v>485</v>
      </c>
    </row>
    <row r="66" spans="1:3" x14ac:dyDescent="0.2">
      <c r="B66" s="44" t="s">
        <v>412</v>
      </c>
    </row>
    <row r="67" spans="1:3" x14ac:dyDescent="0.2">
      <c r="B67" s="44" t="s">
        <v>413</v>
      </c>
    </row>
    <row r="68" spans="1:3" x14ac:dyDescent="0.2">
      <c r="B68" s="44" t="s">
        <v>414</v>
      </c>
      <c r="C68" s="42" t="s">
        <v>497</v>
      </c>
    </row>
    <row r="69" spans="1:3" x14ac:dyDescent="0.2">
      <c r="A69" s="8" t="s">
        <v>433</v>
      </c>
      <c r="B69" s="45" t="s">
        <v>434</v>
      </c>
      <c r="C69" s="45"/>
    </row>
    <row r="70" spans="1:3" x14ac:dyDescent="0.2">
      <c r="B70" s="44" t="s">
        <v>410</v>
      </c>
    </row>
    <row r="71" spans="1:3" x14ac:dyDescent="0.2">
      <c r="B71" s="44" t="s">
        <v>411</v>
      </c>
      <c r="C71" s="42" t="s">
        <v>485</v>
      </c>
    </row>
    <row r="72" spans="1:3" x14ac:dyDescent="0.2">
      <c r="B72" s="44" t="s">
        <v>412</v>
      </c>
    </row>
    <row r="73" spans="1:3" x14ac:dyDescent="0.2">
      <c r="B73" s="44" t="s">
        <v>413</v>
      </c>
    </row>
    <row r="74" spans="1:3" x14ac:dyDescent="0.2">
      <c r="B74" s="44" t="s">
        <v>414</v>
      </c>
      <c r="C74" s="42" t="s">
        <v>497</v>
      </c>
    </row>
    <row r="75" spans="1:3" x14ac:dyDescent="0.2">
      <c r="A75" s="8" t="s">
        <v>435</v>
      </c>
      <c r="B75" s="45" t="s">
        <v>436</v>
      </c>
      <c r="C75" s="45"/>
    </row>
    <row r="76" spans="1:3" x14ac:dyDescent="0.2">
      <c r="B76" s="44" t="s">
        <v>410</v>
      </c>
    </row>
    <row r="77" spans="1:3" x14ac:dyDescent="0.2">
      <c r="B77" s="44" t="s">
        <v>411</v>
      </c>
      <c r="C77" s="42" t="s">
        <v>485</v>
      </c>
    </row>
    <row r="78" spans="1:3" x14ac:dyDescent="0.2">
      <c r="B78" s="44" t="s">
        <v>412</v>
      </c>
    </row>
    <row r="79" spans="1:3" x14ac:dyDescent="0.2">
      <c r="B79" s="44" t="s">
        <v>413</v>
      </c>
    </row>
    <row r="80" spans="1:3" x14ac:dyDescent="0.2">
      <c r="B80" s="44" t="s">
        <v>414</v>
      </c>
      <c r="C80" s="42" t="s">
        <v>497</v>
      </c>
    </row>
    <row r="81" spans="1:3" x14ac:dyDescent="0.2">
      <c r="A81" s="8" t="s">
        <v>437</v>
      </c>
      <c r="B81" s="45" t="s">
        <v>199</v>
      </c>
      <c r="C81" s="45"/>
    </row>
    <row r="82" spans="1:3" x14ac:dyDescent="0.2">
      <c r="B82" s="44" t="s">
        <v>410</v>
      </c>
    </row>
    <row r="83" spans="1:3" x14ac:dyDescent="0.2">
      <c r="B83" s="44" t="s">
        <v>411</v>
      </c>
      <c r="C83" s="42" t="s">
        <v>485</v>
      </c>
    </row>
    <row r="84" spans="1:3" x14ac:dyDescent="0.2">
      <c r="B84" s="44" t="s">
        <v>412</v>
      </c>
    </row>
    <row r="85" spans="1:3" x14ac:dyDescent="0.2">
      <c r="B85" s="44" t="s">
        <v>413</v>
      </c>
    </row>
    <row r="86" spans="1:3" x14ac:dyDescent="0.2">
      <c r="B86" s="44" t="s">
        <v>414</v>
      </c>
      <c r="C86" s="42" t="s">
        <v>497</v>
      </c>
    </row>
    <row r="87" spans="1:3" x14ac:dyDescent="0.2">
      <c r="A87" s="8" t="s">
        <v>438</v>
      </c>
      <c r="B87" s="45" t="s">
        <v>439</v>
      </c>
      <c r="C87" s="45"/>
    </row>
    <row r="88" spans="1:3" x14ac:dyDescent="0.2">
      <c r="B88" s="44" t="s">
        <v>410</v>
      </c>
    </row>
    <row r="89" spans="1:3" x14ac:dyDescent="0.2">
      <c r="B89" s="44" t="s">
        <v>411</v>
      </c>
      <c r="C89" s="42" t="s">
        <v>485</v>
      </c>
    </row>
    <row r="90" spans="1:3" x14ac:dyDescent="0.2">
      <c r="B90" s="44" t="s">
        <v>412</v>
      </c>
    </row>
    <row r="91" spans="1:3" x14ac:dyDescent="0.2">
      <c r="B91" s="44" t="s">
        <v>413</v>
      </c>
    </row>
    <row r="92" spans="1:3" x14ac:dyDescent="0.2">
      <c r="B92" s="44" t="s">
        <v>414</v>
      </c>
      <c r="C92" s="42" t="s">
        <v>497</v>
      </c>
    </row>
    <row r="93" spans="1:3" x14ac:dyDescent="0.2">
      <c r="A93" s="8" t="s">
        <v>440</v>
      </c>
      <c r="B93" s="45" t="s">
        <v>441</v>
      </c>
      <c r="C93" s="45"/>
    </row>
    <row r="94" spans="1:3" x14ac:dyDescent="0.2">
      <c r="B94" s="44" t="s">
        <v>410</v>
      </c>
    </row>
    <row r="95" spans="1:3" x14ac:dyDescent="0.2">
      <c r="B95" s="44" t="s">
        <v>411</v>
      </c>
      <c r="C95" s="42" t="s">
        <v>485</v>
      </c>
    </row>
    <row r="96" spans="1:3" x14ac:dyDescent="0.2">
      <c r="B96" s="44" t="s">
        <v>412</v>
      </c>
    </row>
    <row r="97" spans="1:3" x14ac:dyDescent="0.2">
      <c r="B97" s="44" t="s">
        <v>413</v>
      </c>
    </row>
    <row r="98" spans="1:3" x14ac:dyDescent="0.2">
      <c r="B98" s="44" t="s">
        <v>414</v>
      </c>
      <c r="C98" s="42" t="s">
        <v>497</v>
      </c>
    </row>
    <row r="99" spans="1:3" x14ac:dyDescent="0.2">
      <c r="A99" s="8" t="s">
        <v>442</v>
      </c>
      <c r="B99" s="45" t="s">
        <v>210</v>
      </c>
      <c r="C99" s="45"/>
    </row>
    <row r="100" spans="1:3" x14ac:dyDescent="0.2">
      <c r="B100" s="44" t="s">
        <v>410</v>
      </c>
    </row>
    <row r="101" spans="1:3" x14ac:dyDescent="0.2">
      <c r="B101" s="44" t="s">
        <v>411</v>
      </c>
      <c r="C101" s="42" t="s">
        <v>485</v>
      </c>
    </row>
    <row r="102" spans="1:3" x14ac:dyDescent="0.2">
      <c r="B102" s="44" t="s">
        <v>412</v>
      </c>
    </row>
    <row r="103" spans="1:3" x14ac:dyDescent="0.2">
      <c r="B103" s="44" t="s">
        <v>413</v>
      </c>
    </row>
    <row r="104" spans="1:3" x14ac:dyDescent="0.2">
      <c r="B104" s="44" t="s">
        <v>414</v>
      </c>
      <c r="C104" s="42" t="s">
        <v>497</v>
      </c>
    </row>
    <row r="105" spans="1:3" x14ac:dyDescent="0.2">
      <c r="A105" s="8" t="s">
        <v>443</v>
      </c>
      <c r="B105" s="45" t="s">
        <v>444</v>
      </c>
      <c r="C105" s="45"/>
    </row>
    <row r="106" spans="1:3" x14ac:dyDescent="0.2">
      <c r="B106" s="44" t="s">
        <v>410</v>
      </c>
    </row>
    <row r="107" spans="1:3" x14ac:dyDescent="0.2">
      <c r="B107" s="44" t="s">
        <v>411</v>
      </c>
      <c r="C107" s="42" t="s">
        <v>485</v>
      </c>
    </row>
    <row r="108" spans="1:3" x14ac:dyDescent="0.2">
      <c r="B108" s="44" t="s">
        <v>412</v>
      </c>
    </row>
    <row r="109" spans="1:3" x14ac:dyDescent="0.2">
      <c r="B109" s="44" t="s">
        <v>413</v>
      </c>
    </row>
    <row r="110" spans="1:3" x14ac:dyDescent="0.2">
      <c r="B110" s="44" t="s">
        <v>414</v>
      </c>
      <c r="C110" s="42" t="s">
        <v>497</v>
      </c>
    </row>
    <row r="111" spans="1:3" x14ac:dyDescent="0.2">
      <c r="A111" s="8" t="s">
        <v>445</v>
      </c>
      <c r="B111" s="45" t="s">
        <v>446</v>
      </c>
      <c r="C111" s="45"/>
    </row>
    <row r="112" spans="1:3" x14ac:dyDescent="0.2">
      <c r="B112" s="44" t="s">
        <v>410</v>
      </c>
    </row>
    <row r="113" spans="1:3" x14ac:dyDescent="0.2">
      <c r="B113" s="44" t="s">
        <v>411</v>
      </c>
      <c r="C113" s="42" t="s">
        <v>485</v>
      </c>
    </row>
    <row r="114" spans="1:3" x14ac:dyDescent="0.2">
      <c r="B114" s="44" t="s">
        <v>412</v>
      </c>
    </row>
    <row r="115" spans="1:3" x14ac:dyDescent="0.2">
      <c r="B115" s="44" t="s">
        <v>413</v>
      </c>
    </row>
    <row r="116" spans="1:3" x14ac:dyDescent="0.2">
      <c r="B116" s="44" t="s">
        <v>414</v>
      </c>
      <c r="C116" s="42" t="s">
        <v>497</v>
      </c>
    </row>
    <row r="117" spans="1:3" x14ac:dyDescent="0.2">
      <c r="A117" s="8" t="s">
        <v>448</v>
      </c>
      <c r="B117" s="45" t="s">
        <v>447</v>
      </c>
      <c r="C117" s="45"/>
    </row>
    <row r="118" spans="1:3" x14ac:dyDescent="0.2">
      <c r="B118" s="44" t="s">
        <v>410</v>
      </c>
    </row>
    <row r="119" spans="1:3" x14ac:dyDescent="0.2">
      <c r="B119" s="44" t="s">
        <v>411</v>
      </c>
      <c r="C119" s="42" t="s">
        <v>485</v>
      </c>
    </row>
    <row r="120" spans="1:3" x14ac:dyDescent="0.2">
      <c r="B120" s="44" t="s">
        <v>412</v>
      </c>
    </row>
    <row r="121" spans="1:3" x14ac:dyDescent="0.2">
      <c r="B121" s="44" t="s">
        <v>413</v>
      </c>
    </row>
    <row r="122" spans="1:3" x14ac:dyDescent="0.2">
      <c r="B122" s="44" t="s">
        <v>414</v>
      </c>
      <c r="C122" s="42" t="s">
        <v>497</v>
      </c>
    </row>
    <row r="123" spans="1:3" x14ac:dyDescent="0.2">
      <c r="A123" s="8" t="s">
        <v>449</v>
      </c>
      <c r="B123" s="45" t="s">
        <v>450</v>
      </c>
      <c r="C123" s="45"/>
    </row>
    <row r="124" spans="1:3" x14ac:dyDescent="0.2">
      <c r="B124" s="44" t="s">
        <v>410</v>
      </c>
    </row>
    <row r="125" spans="1:3" x14ac:dyDescent="0.2">
      <c r="B125" s="44" t="s">
        <v>411</v>
      </c>
      <c r="C125" s="42" t="s">
        <v>485</v>
      </c>
    </row>
    <row r="126" spans="1:3" x14ac:dyDescent="0.2">
      <c r="B126" s="44" t="s">
        <v>412</v>
      </c>
    </row>
    <row r="127" spans="1:3" x14ac:dyDescent="0.2">
      <c r="B127" s="44" t="s">
        <v>413</v>
      </c>
    </row>
    <row r="128" spans="1:3" x14ac:dyDescent="0.2">
      <c r="B128" s="44" t="s">
        <v>414</v>
      </c>
      <c r="C128" s="42" t="s">
        <v>497</v>
      </c>
    </row>
    <row r="129" spans="1:3" x14ac:dyDescent="0.2">
      <c r="A129" s="8" t="s">
        <v>451</v>
      </c>
      <c r="B129" s="45" t="s">
        <v>71</v>
      </c>
      <c r="C129" s="45"/>
    </row>
    <row r="130" spans="1:3" x14ac:dyDescent="0.2">
      <c r="B130" s="44" t="s">
        <v>410</v>
      </c>
    </row>
    <row r="131" spans="1:3" x14ac:dyDescent="0.2">
      <c r="B131" s="44" t="s">
        <v>411</v>
      </c>
      <c r="C131" s="42" t="s">
        <v>485</v>
      </c>
    </row>
    <row r="132" spans="1:3" x14ac:dyDescent="0.2">
      <c r="B132" s="44" t="s">
        <v>412</v>
      </c>
    </row>
    <row r="133" spans="1:3" x14ac:dyDescent="0.2">
      <c r="B133" s="44" t="s">
        <v>413</v>
      </c>
    </row>
    <row r="134" spans="1:3" x14ac:dyDescent="0.2">
      <c r="B134" s="44" t="s">
        <v>414</v>
      </c>
      <c r="C134" s="42" t="s">
        <v>497</v>
      </c>
    </row>
    <row r="135" spans="1:3" x14ac:dyDescent="0.2">
      <c r="A135" s="8" t="s">
        <v>452</v>
      </c>
      <c r="B135" s="45" t="s">
        <v>453</v>
      </c>
      <c r="C135" s="45"/>
    </row>
    <row r="136" spans="1:3" x14ac:dyDescent="0.2">
      <c r="B136" s="44" t="s">
        <v>410</v>
      </c>
    </row>
    <row r="137" spans="1:3" x14ac:dyDescent="0.2">
      <c r="B137" s="44" t="s">
        <v>411</v>
      </c>
      <c r="C137" s="42" t="s">
        <v>485</v>
      </c>
    </row>
    <row r="138" spans="1:3" x14ac:dyDescent="0.2">
      <c r="B138" s="44" t="s">
        <v>412</v>
      </c>
    </row>
    <row r="139" spans="1:3" x14ac:dyDescent="0.2">
      <c r="B139" s="44" t="s">
        <v>413</v>
      </c>
    </row>
    <row r="140" spans="1:3" x14ac:dyDescent="0.2">
      <c r="B140" s="44" t="s">
        <v>414</v>
      </c>
      <c r="C140" s="42" t="s">
        <v>497</v>
      </c>
    </row>
    <row r="141" spans="1:3" x14ac:dyDescent="0.2">
      <c r="A141" s="8" t="s">
        <v>454</v>
      </c>
      <c r="B141" s="45" t="s">
        <v>455</v>
      </c>
      <c r="C141" s="45"/>
    </row>
    <row r="142" spans="1:3" x14ac:dyDescent="0.2">
      <c r="B142" s="44" t="s">
        <v>410</v>
      </c>
    </row>
    <row r="143" spans="1:3" x14ac:dyDescent="0.2">
      <c r="B143" s="44" t="s">
        <v>411</v>
      </c>
      <c r="C143" s="42" t="s">
        <v>485</v>
      </c>
    </row>
    <row r="144" spans="1:3" x14ac:dyDescent="0.2">
      <c r="B144" s="44" t="s">
        <v>412</v>
      </c>
    </row>
    <row r="145" spans="1:3" x14ac:dyDescent="0.2">
      <c r="B145" s="44" t="s">
        <v>413</v>
      </c>
    </row>
    <row r="146" spans="1:3" x14ac:dyDescent="0.2">
      <c r="B146" s="44" t="s">
        <v>414</v>
      </c>
      <c r="C146" s="42" t="s">
        <v>497</v>
      </c>
    </row>
    <row r="147" spans="1:3" x14ac:dyDescent="0.2">
      <c r="A147" s="8" t="s">
        <v>456</v>
      </c>
      <c r="B147" s="45" t="s">
        <v>457</v>
      </c>
      <c r="C147" s="45"/>
    </row>
    <row r="148" spans="1:3" x14ac:dyDescent="0.2">
      <c r="B148" s="44" t="s">
        <v>410</v>
      </c>
    </row>
    <row r="149" spans="1:3" x14ac:dyDescent="0.2">
      <c r="B149" s="44" t="s">
        <v>411</v>
      </c>
      <c r="C149" s="42" t="s">
        <v>485</v>
      </c>
    </row>
    <row r="150" spans="1:3" x14ac:dyDescent="0.2">
      <c r="B150" s="44" t="s">
        <v>412</v>
      </c>
    </row>
    <row r="151" spans="1:3" x14ac:dyDescent="0.2">
      <c r="B151" s="44" t="s">
        <v>413</v>
      </c>
    </row>
    <row r="152" spans="1:3" x14ac:dyDescent="0.2">
      <c r="B152" s="44" t="s">
        <v>414</v>
      </c>
      <c r="C152" s="42" t="s">
        <v>497</v>
      </c>
    </row>
    <row r="153" spans="1:3" x14ac:dyDescent="0.2">
      <c r="A153" s="8" t="s">
        <v>458</v>
      </c>
      <c r="B153" s="45" t="s">
        <v>459</v>
      </c>
      <c r="C153" s="45"/>
    </row>
    <row r="154" spans="1:3" x14ac:dyDescent="0.2">
      <c r="B154" s="44" t="s">
        <v>410</v>
      </c>
    </row>
    <row r="155" spans="1:3" x14ac:dyDescent="0.2">
      <c r="B155" s="44" t="s">
        <v>411</v>
      </c>
      <c r="C155" s="42" t="s">
        <v>485</v>
      </c>
    </row>
    <row r="156" spans="1:3" x14ac:dyDescent="0.2">
      <c r="B156" s="44" t="s">
        <v>412</v>
      </c>
    </row>
    <row r="157" spans="1:3" x14ac:dyDescent="0.2">
      <c r="B157" s="44" t="s">
        <v>413</v>
      </c>
    </row>
    <row r="158" spans="1:3" x14ac:dyDescent="0.2">
      <c r="B158" s="44" t="s">
        <v>414</v>
      </c>
      <c r="C158" s="42" t="s">
        <v>497</v>
      </c>
    </row>
    <row r="159" spans="1:3" x14ac:dyDescent="0.2">
      <c r="A159" s="8" t="s">
        <v>460</v>
      </c>
      <c r="B159" s="45" t="s">
        <v>247</v>
      </c>
      <c r="C159" s="45"/>
    </row>
    <row r="160" spans="1:3" x14ac:dyDescent="0.2">
      <c r="B160" s="44" t="s">
        <v>410</v>
      </c>
    </row>
    <row r="161" spans="1:3" x14ac:dyDescent="0.2">
      <c r="B161" s="44" t="s">
        <v>411</v>
      </c>
      <c r="C161" s="42" t="s">
        <v>485</v>
      </c>
    </row>
    <row r="162" spans="1:3" x14ac:dyDescent="0.2">
      <c r="B162" s="44" t="s">
        <v>412</v>
      </c>
    </row>
    <row r="163" spans="1:3" x14ac:dyDescent="0.2">
      <c r="B163" s="44" t="s">
        <v>413</v>
      </c>
    </row>
    <row r="164" spans="1:3" x14ac:dyDescent="0.2">
      <c r="B164" s="44" t="s">
        <v>414</v>
      </c>
      <c r="C164" s="42" t="s">
        <v>497</v>
      </c>
    </row>
    <row r="165" spans="1:3" x14ac:dyDescent="0.2">
      <c r="A165" s="8" t="s">
        <v>461</v>
      </c>
      <c r="B165" s="45" t="s">
        <v>462</v>
      </c>
      <c r="C165" s="45"/>
    </row>
    <row r="166" spans="1:3" x14ac:dyDescent="0.2">
      <c r="B166" s="44" t="s">
        <v>410</v>
      </c>
    </row>
    <row r="167" spans="1:3" x14ac:dyDescent="0.2">
      <c r="B167" s="44" t="s">
        <v>411</v>
      </c>
      <c r="C167" s="42" t="s">
        <v>485</v>
      </c>
    </row>
    <row r="168" spans="1:3" x14ac:dyDescent="0.2">
      <c r="B168" s="44" t="s">
        <v>412</v>
      </c>
    </row>
    <row r="169" spans="1:3" x14ac:dyDescent="0.2">
      <c r="B169" s="44" t="s">
        <v>413</v>
      </c>
    </row>
    <row r="170" spans="1:3" x14ac:dyDescent="0.2">
      <c r="B170" s="44" t="s">
        <v>414</v>
      </c>
      <c r="C170" s="42" t="s">
        <v>497</v>
      </c>
    </row>
    <row r="171" spans="1:3" x14ac:dyDescent="0.2">
      <c r="A171" s="8" t="s">
        <v>463</v>
      </c>
      <c r="B171" s="45" t="s">
        <v>261</v>
      </c>
      <c r="C171" s="45"/>
    </row>
    <row r="172" spans="1:3" x14ac:dyDescent="0.2">
      <c r="B172" s="44" t="s">
        <v>410</v>
      </c>
    </row>
    <row r="173" spans="1:3" x14ac:dyDescent="0.2">
      <c r="B173" s="44" t="s">
        <v>411</v>
      </c>
      <c r="C173" s="42" t="s">
        <v>485</v>
      </c>
    </row>
    <row r="174" spans="1:3" x14ac:dyDescent="0.2">
      <c r="B174" s="44" t="s">
        <v>412</v>
      </c>
    </row>
    <row r="175" spans="1:3" x14ac:dyDescent="0.2">
      <c r="B175" s="44" t="s">
        <v>413</v>
      </c>
    </row>
    <row r="176" spans="1:3" x14ac:dyDescent="0.2">
      <c r="B176" s="44" t="s">
        <v>414</v>
      </c>
      <c r="C176" s="42" t="s">
        <v>497</v>
      </c>
    </row>
    <row r="177" spans="1:3" x14ac:dyDescent="0.2">
      <c r="A177" s="8" t="s">
        <v>464</v>
      </c>
      <c r="B177" s="45" t="s">
        <v>465</v>
      </c>
      <c r="C177" s="45"/>
    </row>
    <row r="178" spans="1:3" x14ac:dyDescent="0.2">
      <c r="B178" s="44" t="s">
        <v>410</v>
      </c>
    </row>
    <row r="179" spans="1:3" x14ac:dyDescent="0.2">
      <c r="B179" s="44" t="s">
        <v>411</v>
      </c>
      <c r="C179" s="42" t="s">
        <v>485</v>
      </c>
    </row>
    <row r="180" spans="1:3" x14ac:dyDescent="0.2">
      <c r="B180" s="44" t="s">
        <v>412</v>
      </c>
    </row>
    <row r="181" spans="1:3" x14ac:dyDescent="0.2">
      <c r="B181" s="44" t="s">
        <v>413</v>
      </c>
    </row>
    <row r="182" spans="1:3" x14ac:dyDescent="0.2">
      <c r="B182" s="44" t="s">
        <v>414</v>
      </c>
      <c r="C182" s="42" t="s">
        <v>497</v>
      </c>
    </row>
    <row r="183" spans="1:3" x14ac:dyDescent="0.2">
      <c r="A183" s="8" t="s">
        <v>466</v>
      </c>
      <c r="B183" s="45" t="s">
        <v>467</v>
      </c>
      <c r="C183" s="45"/>
    </row>
    <row r="184" spans="1:3" x14ac:dyDescent="0.2">
      <c r="B184" s="44" t="s">
        <v>410</v>
      </c>
    </row>
    <row r="185" spans="1:3" x14ac:dyDescent="0.2">
      <c r="B185" s="44" t="s">
        <v>411</v>
      </c>
      <c r="C185" s="42" t="s">
        <v>485</v>
      </c>
    </row>
    <row r="186" spans="1:3" x14ac:dyDescent="0.2">
      <c r="B186" s="44" t="s">
        <v>412</v>
      </c>
    </row>
    <row r="187" spans="1:3" x14ac:dyDescent="0.2">
      <c r="B187" s="44" t="s">
        <v>413</v>
      </c>
    </row>
    <row r="188" spans="1:3" x14ac:dyDescent="0.2">
      <c r="B188" s="44" t="s">
        <v>414</v>
      </c>
      <c r="C188" s="42" t="s">
        <v>497</v>
      </c>
    </row>
    <row r="189" spans="1:3" x14ac:dyDescent="0.2">
      <c r="A189" s="8" t="s">
        <v>468</v>
      </c>
      <c r="B189" s="45" t="s">
        <v>469</v>
      </c>
      <c r="C189" s="45"/>
    </row>
    <row r="190" spans="1:3" x14ac:dyDescent="0.2">
      <c r="B190" s="44" t="s">
        <v>410</v>
      </c>
    </row>
    <row r="191" spans="1:3" x14ac:dyDescent="0.2">
      <c r="B191" s="44" t="s">
        <v>411</v>
      </c>
      <c r="C191" s="42" t="s">
        <v>485</v>
      </c>
    </row>
    <row r="192" spans="1:3" x14ac:dyDescent="0.2">
      <c r="B192" s="44" t="s">
        <v>412</v>
      </c>
    </row>
    <row r="193" spans="1:3" x14ac:dyDescent="0.2">
      <c r="B193" s="44" t="s">
        <v>413</v>
      </c>
    </row>
    <row r="194" spans="1:3" x14ac:dyDescent="0.2">
      <c r="B194" s="44" t="s">
        <v>414</v>
      </c>
      <c r="C194" s="42" t="s">
        <v>497</v>
      </c>
    </row>
    <row r="195" spans="1:3" x14ac:dyDescent="0.2">
      <c r="A195" s="8" t="s">
        <v>470</v>
      </c>
      <c r="B195" s="45" t="s">
        <v>268</v>
      </c>
      <c r="C195" s="45"/>
    </row>
    <row r="196" spans="1:3" x14ac:dyDescent="0.2">
      <c r="B196" s="44" t="s">
        <v>410</v>
      </c>
    </row>
    <row r="197" spans="1:3" x14ac:dyDescent="0.2">
      <c r="B197" s="44" t="s">
        <v>411</v>
      </c>
      <c r="C197" s="42" t="s">
        <v>485</v>
      </c>
    </row>
    <row r="198" spans="1:3" x14ac:dyDescent="0.2">
      <c r="B198" s="44" t="s">
        <v>412</v>
      </c>
    </row>
    <row r="199" spans="1:3" x14ac:dyDescent="0.2">
      <c r="B199" s="44" t="s">
        <v>413</v>
      </c>
    </row>
    <row r="200" spans="1:3" x14ac:dyDescent="0.2">
      <c r="B200" s="44" t="s">
        <v>414</v>
      </c>
      <c r="C200" s="42" t="s">
        <v>497</v>
      </c>
    </row>
    <row r="201" spans="1:3" x14ac:dyDescent="0.2">
      <c r="A201" s="8" t="s">
        <v>471</v>
      </c>
      <c r="B201" s="45" t="s">
        <v>472</v>
      </c>
      <c r="C201" s="45"/>
    </row>
    <row r="202" spans="1:3" x14ac:dyDescent="0.2">
      <c r="B202" s="44" t="s">
        <v>410</v>
      </c>
    </row>
    <row r="203" spans="1:3" x14ac:dyDescent="0.2">
      <c r="B203" s="44" t="s">
        <v>411</v>
      </c>
      <c r="C203" s="42" t="s">
        <v>485</v>
      </c>
    </row>
    <row r="204" spans="1:3" x14ac:dyDescent="0.2">
      <c r="B204" s="44" t="s">
        <v>412</v>
      </c>
    </row>
    <row r="205" spans="1:3" x14ac:dyDescent="0.2">
      <c r="B205" s="44" t="s">
        <v>413</v>
      </c>
    </row>
    <row r="206" spans="1:3" x14ac:dyDescent="0.2">
      <c r="B206" s="44" t="s">
        <v>414</v>
      </c>
      <c r="C206" s="42" t="s">
        <v>497</v>
      </c>
    </row>
    <row r="207" spans="1:3" ht="15" x14ac:dyDescent="0.2">
      <c r="A207" s="8" t="s">
        <v>473</v>
      </c>
      <c r="B207" s="61" t="s">
        <v>474</v>
      </c>
      <c r="C207" s="45"/>
    </row>
    <row r="208" spans="1:3" x14ac:dyDescent="0.2">
      <c r="B208" s="44" t="s">
        <v>410</v>
      </c>
    </row>
    <row r="209" spans="1:3" x14ac:dyDescent="0.2">
      <c r="B209" s="44" t="s">
        <v>411</v>
      </c>
      <c r="C209" s="42" t="s">
        <v>485</v>
      </c>
    </row>
    <row r="210" spans="1:3" x14ac:dyDescent="0.2">
      <c r="B210" s="44" t="s">
        <v>412</v>
      </c>
    </row>
    <row r="211" spans="1:3" x14ac:dyDescent="0.2">
      <c r="B211" s="44" t="s">
        <v>413</v>
      </c>
    </row>
    <row r="212" spans="1:3" x14ac:dyDescent="0.2">
      <c r="B212" s="44" t="s">
        <v>414</v>
      </c>
      <c r="C212" s="42" t="s">
        <v>497</v>
      </c>
    </row>
    <row r="213" spans="1:3" x14ac:dyDescent="0.2">
      <c r="A213" s="8" t="s">
        <v>475</v>
      </c>
      <c r="B213" s="45" t="s">
        <v>476</v>
      </c>
      <c r="C213" s="45"/>
    </row>
    <row r="214" spans="1:3" x14ac:dyDescent="0.2">
      <c r="B214" s="44" t="s">
        <v>410</v>
      </c>
    </row>
    <row r="215" spans="1:3" x14ac:dyDescent="0.2">
      <c r="B215" s="44" t="s">
        <v>411</v>
      </c>
      <c r="C215" s="42" t="s">
        <v>485</v>
      </c>
    </row>
    <row r="216" spans="1:3" x14ac:dyDescent="0.2">
      <c r="B216" s="44" t="s">
        <v>412</v>
      </c>
    </row>
    <row r="217" spans="1:3" x14ac:dyDescent="0.2">
      <c r="B217" s="44" t="s">
        <v>413</v>
      </c>
    </row>
    <row r="218" spans="1:3" x14ac:dyDescent="0.2">
      <c r="B218" s="44" t="s">
        <v>414</v>
      </c>
      <c r="C218" s="42" t="s">
        <v>497</v>
      </c>
    </row>
    <row r="219" spans="1:3" x14ac:dyDescent="0.2">
      <c r="A219" s="8" t="s">
        <v>477</v>
      </c>
      <c r="B219" s="45" t="s">
        <v>478</v>
      </c>
      <c r="C219" s="45"/>
    </row>
    <row r="220" spans="1:3" x14ac:dyDescent="0.2">
      <c r="B220" s="44" t="s">
        <v>410</v>
      </c>
    </row>
    <row r="221" spans="1:3" x14ac:dyDescent="0.2">
      <c r="B221" s="44" t="s">
        <v>411</v>
      </c>
      <c r="C221" s="42" t="s">
        <v>485</v>
      </c>
    </row>
    <row r="222" spans="1:3" x14ac:dyDescent="0.2">
      <c r="B222" s="44" t="s">
        <v>412</v>
      </c>
    </row>
    <row r="223" spans="1:3" x14ac:dyDescent="0.2">
      <c r="B223" s="44" t="s">
        <v>413</v>
      </c>
    </row>
    <row r="224" spans="1:3" x14ac:dyDescent="0.2">
      <c r="B224" s="44" t="s">
        <v>414</v>
      </c>
      <c r="C224" s="42" t="s">
        <v>497</v>
      </c>
    </row>
    <row r="225" spans="1:3" x14ac:dyDescent="0.2">
      <c r="A225" s="8" t="s">
        <v>479</v>
      </c>
      <c r="B225" s="45" t="s">
        <v>480</v>
      </c>
      <c r="C225" s="45"/>
    </row>
    <row r="226" spans="1:3" x14ac:dyDescent="0.2">
      <c r="B226" s="44" t="s">
        <v>410</v>
      </c>
    </row>
    <row r="227" spans="1:3" x14ac:dyDescent="0.2">
      <c r="B227" s="44" t="s">
        <v>411</v>
      </c>
      <c r="C227" s="42" t="s">
        <v>485</v>
      </c>
    </row>
    <row r="228" spans="1:3" x14ac:dyDescent="0.2">
      <c r="B228" s="44" t="s">
        <v>412</v>
      </c>
    </row>
    <row r="229" spans="1:3" x14ac:dyDescent="0.2">
      <c r="B229" s="44" t="s">
        <v>413</v>
      </c>
    </row>
    <row r="230" spans="1:3" x14ac:dyDescent="0.2">
      <c r="B230" s="44" t="s">
        <v>414</v>
      </c>
      <c r="C230" s="42" t="s">
        <v>497</v>
      </c>
    </row>
    <row r="231" spans="1:3" x14ac:dyDescent="0.2">
      <c r="A231" s="8" t="s">
        <v>481</v>
      </c>
      <c r="B231" s="45" t="s">
        <v>285</v>
      </c>
      <c r="C231" s="45"/>
    </row>
    <row r="232" spans="1:3" x14ac:dyDescent="0.2">
      <c r="B232" s="44" t="s">
        <v>410</v>
      </c>
    </row>
    <row r="233" spans="1:3" x14ac:dyDescent="0.2">
      <c r="B233" s="44" t="s">
        <v>411</v>
      </c>
      <c r="C233" s="42" t="s">
        <v>485</v>
      </c>
    </row>
    <row r="234" spans="1:3" x14ac:dyDescent="0.2">
      <c r="B234" s="44" t="s">
        <v>412</v>
      </c>
    </row>
    <row r="235" spans="1:3" x14ac:dyDescent="0.2">
      <c r="B235" s="44" t="s">
        <v>413</v>
      </c>
    </row>
    <row r="236" spans="1:3" x14ac:dyDescent="0.2">
      <c r="B236" s="44" t="s">
        <v>414</v>
      </c>
      <c r="C236" s="42" t="s">
        <v>497</v>
      </c>
    </row>
    <row r="237" spans="1:3" x14ac:dyDescent="0.2">
      <c r="A237" s="8" t="s">
        <v>482</v>
      </c>
      <c r="B237" s="45" t="s">
        <v>483</v>
      </c>
      <c r="C237" s="45"/>
    </row>
    <row r="238" spans="1:3" x14ac:dyDescent="0.2">
      <c r="B238" s="44" t="s">
        <v>484</v>
      </c>
    </row>
  </sheetData>
  <dataValidations disablePrompts="1" count="2">
    <dataValidation type="list" allowBlank="1" showInputMessage="1" showErrorMessage="1" sqref="C5 C11 C17 C23 C29 C35 C41 C47 C53 C59 C65 C71 C77 C83 C89 C95 C101 C107 C113 C119 C125 C131 C137 C143 C149 C155 C161 C167 C173 C179 C185 C191 C197 C203 C209 C215 C221 C227 C233" xr:uid="{4FAD65D8-B998-42DE-A963-A3FCDB4A3379}">
      <formula1>"Keine IT Lösung im Einsatz,nicht integrierte IT Lösung,Anbindung über Schnittstelle,Voll integriert,ERP Modul"</formula1>
    </dataValidation>
    <dataValidation type="list" allowBlank="1" showInputMessage="1" showErrorMessage="1" sqref="C8 C14 C20 C26 C32 C38 C44 C50 C56 C62 C68 C74 C80 C86 C92 C98 C104 C110 C116 C122 C128 C134 C140 C146 C152 C158 C164 C170 C176 C182 C188 C194 C200 C206 C212 C218 C224 C230 C236" xr:uid="{5DA0342E-2AAF-4382-99A1-99133A8E5BE4}">
      <formula1>"ja,nein,offen"</formula1>
    </dataValidation>
  </dataValidations>
  <pageMargins left="0.30303030303030304"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 sqref="A75 A81 A87 A93 A99 A105 A111 A117 A123 A129 A135 A141 A147 A153 A159 A165 A171 A177 A183 A189 A195 A201 A207 A213 A219 A225 A231 A237" twoDigitTextYear="1"/>
  </ignoredError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19C75-96B1-44A2-83E0-4B2278ED158C}">
  <dimension ref="A1:C27"/>
  <sheetViews>
    <sheetView view="pageLayout" zoomScale="101" zoomScaleNormal="100" zoomScalePageLayoutView="101" workbookViewId="0"/>
  </sheetViews>
  <sheetFormatPr baseColWidth="10" defaultColWidth="8.83203125" defaultRowHeight="14" x14ac:dyDescent="0.2"/>
  <cols>
    <col min="1" max="1" width="8.83203125" style="72"/>
    <col min="2" max="2" width="40" style="7" customWidth="1"/>
    <col min="3" max="3" width="86.33203125" style="7" customWidth="1"/>
    <col min="4" max="16384" width="8.83203125" style="7"/>
  </cols>
  <sheetData>
    <row r="1" spans="1:3" x14ac:dyDescent="0.2">
      <c r="A1" s="73">
        <v>5</v>
      </c>
      <c r="B1" s="6" t="s">
        <v>498</v>
      </c>
      <c r="C1" s="6" t="s">
        <v>114</v>
      </c>
    </row>
    <row r="2" spans="1:3" ht="41.5" customHeight="1" x14ac:dyDescent="0.2">
      <c r="B2" s="5" t="s">
        <v>134</v>
      </c>
    </row>
    <row r="3" spans="1:3" ht="14.5" customHeight="1" x14ac:dyDescent="0.2">
      <c r="A3" s="74" t="s">
        <v>515</v>
      </c>
      <c r="B3" s="9" t="s">
        <v>135</v>
      </c>
      <c r="C3" s="71"/>
    </row>
    <row r="4" spans="1:3" ht="45" x14ac:dyDescent="0.2">
      <c r="B4" s="5" t="s">
        <v>136</v>
      </c>
      <c r="C4" s="41" t="s">
        <v>485</v>
      </c>
    </row>
    <row r="5" spans="1:3" ht="30" x14ac:dyDescent="0.2">
      <c r="B5" s="5" t="s">
        <v>137</v>
      </c>
      <c r="C5" s="42" t="s">
        <v>485</v>
      </c>
    </row>
    <row r="6" spans="1:3" ht="30" x14ac:dyDescent="0.2">
      <c r="B6" s="5" t="s">
        <v>138</v>
      </c>
      <c r="C6" s="42" t="s">
        <v>485</v>
      </c>
    </row>
    <row r="7" spans="1:3" ht="27.5" customHeight="1" x14ac:dyDescent="0.2">
      <c r="B7" s="5" t="s">
        <v>139</v>
      </c>
      <c r="C7" s="42" t="s">
        <v>485</v>
      </c>
    </row>
    <row r="8" spans="1:3" ht="30" x14ac:dyDescent="0.2">
      <c r="B8" s="5" t="s">
        <v>140</v>
      </c>
      <c r="C8" s="42" t="s">
        <v>485</v>
      </c>
    </row>
    <row r="9" spans="1:3" ht="30" x14ac:dyDescent="0.2">
      <c r="B9" s="5" t="s">
        <v>141</v>
      </c>
      <c r="C9" s="42" t="s">
        <v>485</v>
      </c>
    </row>
    <row r="10" spans="1:3" ht="14.5" customHeight="1" x14ac:dyDescent="0.2">
      <c r="A10" s="74" t="s">
        <v>516</v>
      </c>
      <c r="B10" s="9" t="s">
        <v>142</v>
      </c>
      <c r="C10" s="9"/>
    </row>
    <row r="11" spans="1:3" ht="45" customHeight="1" x14ac:dyDescent="0.2">
      <c r="B11" s="5" t="s">
        <v>143</v>
      </c>
      <c r="C11" s="42" t="s">
        <v>485</v>
      </c>
    </row>
    <row r="12" spans="1:3" ht="45" x14ac:dyDescent="0.2">
      <c r="B12" s="5" t="s">
        <v>144</v>
      </c>
      <c r="C12" s="42" t="s">
        <v>485</v>
      </c>
    </row>
    <row r="13" spans="1:3" ht="60" customHeight="1" x14ac:dyDescent="0.2">
      <c r="B13" s="5" t="s">
        <v>145</v>
      </c>
      <c r="C13" s="42" t="s">
        <v>485</v>
      </c>
    </row>
    <row r="14" spans="1:3" x14ac:dyDescent="0.2">
      <c r="A14" s="74" t="s">
        <v>517</v>
      </c>
      <c r="B14" s="9" t="s">
        <v>506</v>
      </c>
      <c r="C14" s="9"/>
    </row>
    <row r="15" spans="1:3" ht="43.75" customHeight="1" x14ac:dyDescent="0.2">
      <c r="B15" s="5" t="s">
        <v>146</v>
      </c>
      <c r="C15" s="42" t="s">
        <v>485</v>
      </c>
    </row>
    <row r="16" spans="1:3" ht="30" x14ac:dyDescent="0.2">
      <c r="B16" s="5" t="s">
        <v>499</v>
      </c>
      <c r="C16" s="42" t="s">
        <v>485</v>
      </c>
    </row>
    <row r="17" spans="1:3" ht="60" x14ac:dyDescent="0.2">
      <c r="B17" s="5" t="s">
        <v>507</v>
      </c>
      <c r="C17" s="42" t="s">
        <v>485</v>
      </c>
    </row>
    <row r="18" spans="1:3" ht="45" x14ac:dyDescent="0.2">
      <c r="B18" s="5" t="s">
        <v>147</v>
      </c>
      <c r="C18" s="42" t="s">
        <v>485</v>
      </c>
    </row>
    <row r="19" spans="1:3" x14ac:dyDescent="0.2">
      <c r="A19" s="74" t="s">
        <v>518</v>
      </c>
      <c r="B19" s="9" t="s">
        <v>148</v>
      </c>
      <c r="C19" s="9"/>
    </row>
    <row r="20" spans="1:3" ht="30" x14ac:dyDescent="0.2">
      <c r="B20" s="5" t="s">
        <v>149</v>
      </c>
      <c r="C20" s="42" t="s">
        <v>485</v>
      </c>
    </row>
    <row r="21" spans="1:3" ht="30" x14ac:dyDescent="0.2">
      <c r="B21" s="5" t="s">
        <v>150</v>
      </c>
      <c r="C21" s="42" t="s">
        <v>485</v>
      </c>
    </row>
    <row r="22" spans="1:3" ht="30" x14ac:dyDescent="0.2">
      <c r="B22" s="5" t="s">
        <v>508</v>
      </c>
      <c r="C22" s="42" t="s">
        <v>485</v>
      </c>
    </row>
    <row r="23" spans="1:3" ht="30" x14ac:dyDescent="0.2">
      <c r="B23" s="5" t="s">
        <v>151</v>
      </c>
      <c r="C23" s="42" t="s">
        <v>485</v>
      </c>
    </row>
    <row r="24" spans="1:3" ht="30" x14ac:dyDescent="0.2">
      <c r="B24" s="5" t="s">
        <v>152</v>
      </c>
      <c r="C24" s="42" t="s">
        <v>485</v>
      </c>
    </row>
    <row r="25" spans="1:3" ht="45" x14ac:dyDescent="0.2">
      <c r="B25" s="5" t="s">
        <v>153</v>
      </c>
      <c r="C25" s="42" t="s">
        <v>485</v>
      </c>
    </row>
    <row r="26" spans="1:3" x14ac:dyDescent="0.2">
      <c r="B26" s="9" t="s">
        <v>154</v>
      </c>
      <c r="C26" s="9"/>
    </row>
    <row r="27" spans="1:3" ht="30" x14ac:dyDescent="0.2">
      <c r="B27" s="5" t="s">
        <v>155</v>
      </c>
    </row>
  </sheetData>
  <dataValidations count="1">
    <dataValidation type="list" allowBlank="1" showInputMessage="1" showErrorMessage="1" sqref="C4:C9 C11:C13 C15:C18 C20:C25" xr:uid="{98983CCF-697E-4163-A3E6-D0129273218D}">
      <mc:AlternateContent xmlns:x12ac="http://schemas.microsoft.com/office/spreadsheetml/2011/1/ac" xmlns:mc="http://schemas.openxmlformats.org/markup-compatibility/2006">
        <mc:Choice Requires="x12ac">
          <x12ac:list>1 = Findet keine Beachtung,"2 = Thema ist uns bewusst, wir haben uns darüber informiert",3 = Konzepte sind entwickelt,4 = Realisierungsphase,5 = Ist bereits umgesetzt und dem KVP zugeführt</x12ac:list>
        </mc:Choice>
        <mc:Fallback>
          <formula1>"1 = Findet keine Beachtung,2 = Thema ist uns bewusst, wir haben uns darüber informiert,3 = Konzepte sind entwickelt,4 = Realisierungsphase,5 = Ist bereits umgesetzt und dem KVP zugeführt"</formula1>
        </mc:Fallback>
      </mc:AlternateContent>
    </dataValidation>
  </dataValidations>
  <pageMargins left="0.3" right="0.6770833333333333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rowBreaks count="1" manualBreakCount="1">
    <brk id="13"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1965-3DC3-4506-A9BF-4F5122DFDEF3}">
  <dimension ref="A1:M171"/>
  <sheetViews>
    <sheetView view="pageLayout" zoomScale="102" zoomScaleNormal="100" zoomScalePageLayoutView="102" workbookViewId="0">
      <selection activeCell="B2" sqref="B2:E2"/>
    </sheetView>
  </sheetViews>
  <sheetFormatPr baseColWidth="10" defaultColWidth="8.83203125" defaultRowHeight="14" x14ac:dyDescent="0.2"/>
  <cols>
    <col min="1" max="1" width="5.1640625" style="7" customWidth="1"/>
    <col min="2" max="2" width="26.33203125" style="7" customWidth="1"/>
    <col min="3" max="5" width="8.83203125" style="7"/>
    <col min="6" max="6" width="6.33203125" style="7" customWidth="1"/>
    <col min="7" max="7" width="6.5" style="7" customWidth="1"/>
    <col min="8" max="8" width="6.33203125" style="7" customWidth="1"/>
    <col min="9" max="9" width="6.33203125" style="44" customWidth="1"/>
    <col min="10" max="12" width="6.33203125" style="7" customWidth="1"/>
    <col min="13" max="13" width="33.1640625" style="7" customWidth="1"/>
    <col min="14" max="16384" width="8.83203125" style="7"/>
  </cols>
  <sheetData>
    <row r="1" spans="1:13" x14ac:dyDescent="0.2">
      <c r="A1" s="10" t="s">
        <v>156</v>
      </c>
      <c r="B1" s="11" t="s">
        <v>157</v>
      </c>
      <c r="C1" s="83" t="s">
        <v>114</v>
      </c>
      <c r="D1" s="83"/>
      <c r="E1" s="83"/>
      <c r="F1" s="79" t="s">
        <v>302</v>
      </c>
      <c r="G1" s="79"/>
      <c r="H1" s="79"/>
      <c r="I1" s="79"/>
      <c r="J1" s="79"/>
      <c r="K1" s="79"/>
      <c r="L1" s="79"/>
      <c r="M1" s="79"/>
    </row>
    <row r="2" spans="1:13" ht="38.5" customHeight="1" x14ac:dyDescent="0.2">
      <c r="B2" s="84" t="s">
        <v>158</v>
      </c>
      <c r="C2" s="85"/>
      <c r="D2" s="85"/>
      <c r="E2" s="85"/>
      <c r="F2" s="80" t="s">
        <v>509</v>
      </c>
      <c r="G2" s="81"/>
      <c r="H2" s="81"/>
      <c r="I2" s="81"/>
      <c r="J2" s="81"/>
      <c r="K2" s="81"/>
      <c r="L2" s="81"/>
      <c r="M2" s="81"/>
    </row>
    <row r="3" spans="1:13" ht="30" x14ac:dyDescent="0.2">
      <c r="A3" s="8" t="s">
        <v>159</v>
      </c>
      <c r="B3" s="9" t="s">
        <v>160</v>
      </c>
      <c r="C3" s="25" t="s">
        <v>161</v>
      </c>
      <c r="D3" s="27" t="s">
        <v>162</v>
      </c>
      <c r="E3" s="29" t="s">
        <v>163</v>
      </c>
      <c r="F3" s="13" t="s">
        <v>164</v>
      </c>
      <c r="G3" s="13" t="s">
        <v>165</v>
      </c>
      <c r="H3" s="13" t="s">
        <v>166</v>
      </c>
      <c r="I3" s="13" t="s">
        <v>298</v>
      </c>
      <c r="J3" s="13" t="s">
        <v>167</v>
      </c>
      <c r="K3" s="13" t="s">
        <v>168</v>
      </c>
      <c r="L3" s="13" t="s">
        <v>169</v>
      </c>
      <c r="M3" s="14" t="s">
        <v>170</v>
      </c>
    </row>
    <row r="4" spans="1:13" x14ac:dyDescent="0.2">
      <c r="B4" s="17" t="s">
        <v>171</v>
      </c>
      <c r="C4" s="26"/>
      <c r="D4" s="28"/>
      <c r="E4" s="30"/>
      <c r="F4" s="16"/>
      <c r="G4" s="16"/>
      <c r="H4" s="16"/>
      <c r="I4" s="16"/>
      <c r="J4" s="16"/>
      <c r="K4" s="16"/>
      <c r="L4" s="16"/>
    </row>
    <row r="5" spans="1:13" x14ac:dyDescent="0.2">
      <c r="B5" s="15" t="s">
        <v>172</v>
      </c>
      <c r="C5" s="26"/>
      <c r="D5" s="28"/>
      <c r="E5" s="30"/>
      <c r="F5" s="16"/>
      <c r="G5" s="16"/>
      <c r="H5" s="16"/>
      <c r="I5" s="16"/>
      <c r="J5" s="16"/>
      <c r="K5" s="16"/>
      <c r="L5" s="16"/>
    </row>
    <row r="6" spans="1:13" x14ac:dyDescent="0.2">
      <c r="B6" s="15" t="s">
        <v>173</v>
      </c>
      <c r="C6" s="26"/>
      <c r="D6" s="28"/>
      <c r="E6" s="30"/>
      <c r="F6" s="16"/>
      <c r="G6" s="16"/>
      <c r="H6" s="16"/>
      <c r="I6" s="16"/>
      <c r="J6" s="16"/>
      <c r="K6" s="16"/>
      <c r="L6" s="16"/>
    </row>
    <row r="7" spans="1:13" x14ac:dyDescent="0.2">
      <c r="B7" s="15" t="s">
        <v>174</v>
      </c>
      <c r="C7" s="26"/>
      <c r="D7" s="28"/>
      <c r="E7" s="30"/>
      <c r="F7" s="16"/>
      <c r="G7" s="16"/>
      <c r="H7" s="16"/>
      <c r="I7" s="16"/>
      <c r="J7" s="16"/>
      <c r="K7" s="16"/>
      <c r="L7" s="16"/>
    </row>
    <row r="8" spans="1:13" x14ac:dyDescent="0.2">
      <c r="B8" s="15" t="s">
        <v>175</v>
      </c>
      <c r="C8" s="26"/>
      <c r="D8" s="28"/>
      <c r="E8" s="30"/>
      <c r="F8" s="16"/>
      <c r="G8" s="16"/>
      <c r="H8" s="16"/>
      <c r="I8" s="16"/>
      <c r="J8" s="16"/>
      <c r="K8" s="16"/>
      <c r="L8" s="16"/>
    </row>
    <row r="9" spans="1:13" x14ac:dyDescent="0.2">
      <c r="B9" s="15" t="s">
        <v>176</v>
      </c>
      <c r="C9" s="26"/>
      <c r="D9" s="28"/>
      <c r="E9" s="30"/>
      <c r="F9" s="16"/>
      <c r="G9" s="16"/>
      <c r="H9" s="16"/>
      <c r="I9" s="16"/>
      <c r="J9" s="16"/>
      <c r="K9" s="16"/>
      <c r="L9" s="16"/>
    </row>
    <row r="10" spans="1:13" x14ac:dyDescent="0.2">
      <c r="B10" s="15" t="s">
        <v>177</v>
      </c>
      <c r="C10" s="26"/>
      <c r="D10" s="28"/>
      <c r="E10" s="30"/>
      <c r="F10" s="16"/>
      <c r="G10" s="16"/>
      <c r="H10" s="16"/>
      <c r="I10" s="16"/>
      <c r="J10" s="16"/>
      <c r="K10" s="16"/>
      <c r="L10" s="16"/>
    </row>
    <row r="11" spans="1:13" x14ac:dyDescent="0.2">
      <c r="B11" s="15" t="s">
        <v>85</v>
      </c>
      <c r="C11" s="26"/>
      <c r="D11" s="28"/>
      <c r="E11" s="30"/>
      <c r="F11" s="16"/>
      <c r="G11" s="16"/>
      <c r="H11" s="16"/>
      <c r="I11" s="16"/>
      <c r="J11" s="16"/>
      <c r="K11" s="16"/>
      <c r="L11" s="16"/>
    </row>
    <row r="12" spans="1:13" x14ac:dyDescent="0.2">
      <c r="B12" s="15" t="s">
        <v>511</v>
      </c>
      <c r="C12" s="26"/>
      <c r="D12" s="28"/>
      <c r="E12" s="30"/>
      <c r="F12" s="16"/>
      <c r="G12" s="16"/>
      <c r="H12" s="16"/>
      <c r="I12" s="16"/>
      <c r="J12" s="16"/>
      <c r="K12" s="16"/>
      <c r="L12" s="16"/>
    </row>
    <row r="13" spans="1:13" x14ac:dyDescent="0.2">
      <c r="B13" s="15" t="s">
        <v>178</v>
      </c>
      <c r="C13" s="26"/>
      <c r="D13" s="28"/>
      <c r="E13" s="30"/>
      <c r="F13" s="16"/>
      <c r="G13" s="16"/>
      <c r="H13" s="16"/>
      <c r="I13" s="16"/>
      <c r="J13" s="16"/>
      <c r="K13" s="16"/>
      <c r="L13" s="16"/>
    </row>
    <row r="14" spans="1:13" x14ac:dyDescent="0.2">
      <c r="B14" s="15" t="s">
        <v>510</v>
      </c>
      <c r="C14" s="26"/>
      <c r="D14" s="28"/>
      <c r="E14" s="30"/>
      <c r="F14" s="16"/>
      <c r="G14" s="16"/>
      <c r="H14" s="16"/>
      <c r="I14" s="16"/>
      <c r="J14" s="16"/>
      <c r="K14" s="16"/>
      <c r="L14" s="16"/>
    </row>
    <row r="15" spans="1:13" ht="26.5" customHeight="1" x14ac:dyDescent="0.2">
      <c r="B15" s="19" t="s">
        <v>179</v>
      </c>
    </row>
    <row r="16" spans="1:13" x14ac:dyDescent="0.2">
      <c r="B16" s="12"/>
    </row>
    <row r="17" spans="2:12" x14ac:dyDescent="0.2">
      <c r="B17" s="17" t="s">
        <v>180</v>
      </c>
      <c r="C17" s="26"/>
      <c r="D17" s="28"/>
      <c r="E17" s="30"/>
      <c r="F17" s="16"/>
      <c r="G17" s="16"/>
      <c r="H17" s="16"/>
      <c r="I17" s="16"/>
      <c r="J17" s="16"/>
      <c r="K17" s="16"/>
      <c r="L17" s="16"/>
    </row>
    <row r="18" spans="2:12" x14ac:dyDescent="0.2">
      <c r="B18" s="15" t="s">
        <v>181</v>
      </c>
      <c r="C18" s="26"/>
      <c r="D18" s="28"/>
      <c r="E18" s="30"/>
      <c r="F18" s="16"/>
      <c r="G18" s="16"/>
      <c r="H18" s="16"/>
      <c r="I18" s="16"/>
      <c r="J18" s="16"/>
      <c r="K18" s="16"/>
      <c r="L18" s="16"/>
    </row>
    <row r="19" spans="2:12" x14ac:dyDescent="0.2">
      <c r="B19" s="15" t="s">
        <v>182</v>
      </c>
      <c r="C19" s="26"/>
      <c r="D19" s="28"/>
      <c r="E19" s="30"/>
      <c r="F19" s="16"/>
      <c r="G19" s="16"/>
      <c r="H19" s="16"/>
      <c r="I19" s="16"/>
      <c r="J19" s="16"/>
      <c r="K19" s="16"/>
      <c r="L19" s="16"/>
    </row>
    <row r="20" spans="2:12" x14ac:dyDescent="0.2">
      <c r="B20" s="15" t="s">
        <v>65</v>
      </c>
      <c r="C20" s="26"/>
      <c r="D20" s="28"/>
      <c r="E20" s="30"/>
      <c r="F20" s="16"/>
      <c r="G20" s="16"/>
      <c r="H20" s="16"/>
      <c r="I20" s="16"/>
      <c r="J20" s="16"/>
      <c r="K20" s="16"/>
      <c r="L20" s="16"/>
    </row>
    <row r="21" spans="2:12" x14ac:dyDescent="0.2">
      <c r="B21" s="15" t="s">
        <v>183</v>
      </c>
      <c r="C21" s="26"/>
      <c r="D21" s="28"/>
      <c r="E21" s="30"/>
      <c r="F21" s="16"/>
      <c r="G21" s="16"/>
      <c r="H21" s="16"/>
      <c r="I21" s="16"/>
      <c r="J21" s="16"/>
      <c r="K21" s="16"/>
      <c r="L21" s="16"/>
    </row>
    <row r="22" spans="2:12" x14ac:dyDescent="0.2">
      <c r="B22" s="15" t="s">
        <v>184</v>
      </c>
      <c r="C22" s="26"/>
      <c r="D22" s="28"/>
      <c r="E22" s="30"/>
      <c r="F22" s="16"/>
      <c r="G22" s="16"/>
      <c r="H22" s="16"/>
      <c r="I22" s="16"/>
      <c r="J22" s="16"/>
      <c r="K22" s="16"/>
      <c r="L22" s="16"/>
    </row>
    <row r="23" spans="2:12" x14ac:dyDescent="0.2">
      <c r="B23" s="15" t="s">
        <v>185</v>
      </c>
      <c r="C23" s="26"/>
      <c r="D23" s="28"/>
      <c r="E23" s="30"/>
      <c r="F23" s="16"/>
      <c r="G23" s="16"/>
      <c r="H23" s="16"/>
      <c r="I23" s="16"/>
      <c r="J23" s="16"/>
      <c r="K23" s="16"/>
      <c r="L23" s="16"/>
    </row>
    <row r="24" spans="2:12" x14ac:dyDescent="0.2">
      <c r="B24" s="15" t="s">
        <v>186</v>
      </c>
      <c r="C24" s="26"/>
      <c r="D24" s="28"/>
      <c r="E24" s="30"/>
      <c r="F24" s="16"/>
      <c r="G24" s="16"/>
      <c r="H24" s="16"/>
      <c r="I24" s="16"/>
      <c r="J24" s="16"/>
      <c r="K24" s="16"/>
      <c r="L24" s="16"/>
    </row>
    <row r="25" spans="2:12" x14ac:dyDescent="0.2">
      <c r="B25" s="15" t="s">
        <v>198</v>
      </c>
      <c r="C25" s="26"/>
      <c r="D25" s="28"/>
      <c r="E25" s="30"/>
      <c r="F25" s="16"/>
      <c r="G25" s="16"/>
      <c r="H25" s="16"/>
      <c r="I25" s="16"/>
      <c r="J25" s="16"/>
      <c r="K25" s="16"/>
      <c r="L25" s="16"/>
    </row>
    <row r="26" spans="2:12" x14ac:dyDescent="0.2">
      <c r="B26" s="15" t="s">
        <v>187</v>
      </c>
      <c r="C26" s="26"/>
      <c r="D26" s="28"/>
      <c r="E26" s="30"/>
      <c r="F26" s="16"/>
      <c r="G26" s="16"/>
      <c r="H26" s="16"/>
      <c r="I26" s="16"/>
      <c r="J26" s="16"/>
      <c r="K26" s="16"/>
      <c r="L26" s="16"/>
    </row>
    <row r="27" spans="2:12" x14ac:dyDescent="0.2">
      <c r="B27" s="15" t="s">
        <v>188</v>
      </c>
      <c r="C27" s="26"/>
      <c r="D27" s="28"/>
      <c r="E27" s="30"/>
      <c r="F27" s="16"/>
      <c r="G27" s="16"/>
      <c r="H27" s="16"/>
      <c r="I27" s="16"/>
      <c r="J27" s="16"/>
      <c r="K27" s="16"/>
      <c r="L27" s="16"/>
    </row>
    <row r="28" spans="2:12" x14ac:dyDescent="0.2">
      <c r="B28" s="15" t="s">
        <v>189</v>
      </c>
      <c r="C28" s="26"/>
      <c r="D28" s="28"/>
      <c r="E28" s="30"/>
      <c r="F28" s="16"/>
      <c r="G28" s="16"/>
      <c r="H28" s="16"/>
      <c r="I28" s="16"/>
      <c r="J28" s="16"/>
      <c r="K28" s="16"/>
      <c r="L28" s="16"/>
    </row>
    <row r="29" spans="2:12" ht="24" customHeight="1" x14ac:dyDescent="0.2">
      <c r="B29" s="19" t="s">
        <v>190</v>
      </c>
    </row>
    <row r="30" spans="2:12" x14ac:dyDescent="0.2">
      <c r="B30" s="12"/>
    </row>
    <row r="31" spans="2:12" x14ac:dyDescent="0.2">
      <c r="B31" s="17" t="s">
        <v>191</v>
      </c>
      <c r="C31" s="26"/>
      <c r="D31" s="28"/>
      <c r="E31" s="30"/>
      <c r="F31" s="16"/>
      <c r="G31" s="16"/>
      <c r="H31" s="16"/>
      <c r="I31" s="16"/>
      <c r="J31" s="16"/>
      <c r="K31" s="16"/>
      <c r="L31" s="16"/>
    </row>
    <row r="32" spans="2:12" x14ac:dyDescent="0.2">
      <c r="B32" s="15" t="s">
        <v>192</v>
      </c>
      <c r="C32" s="26"/>
      <c r="D32" s="28"/>
      <c r="E32" s="30"/>
      <c r="F32" s="16"/>
      <c r="G32" s="16"/>
      <c r="H32" s="16"/>
      <c r="I32" s="16"/>
      <c r="J32" s="16"/>
      <c r="K32" s="16"/>
      <c r="L32" s="16"/>
    </row>
    <row r="33" spans="2:12" x14ac:dyDescent="0.2">
      <c r="B33" s="15" t="s">
        <v>193</v>
      </c>
      <c r="C33" s="26"/>
      <c r="D33" s="28"/>
      <c r="E33" s="30"/>
      <c r="F33" s="16"/>
      <c r="G33" s="16"/>
      <c r="H33" s="16"/>
      <c r="I33" s="16"/>
      <c r="J33" s="16"/>
      <c r="K33" s="16"/>
      <c r="L33" s="16"/>
    </row>
    <row r="34" spans="2:12" x14ac:dyDescent="0.2">
      <c r="B34" s="15" t="s">
        <v>194</v>
      </c>
      <c r="C34" s="26"/>
      <c r="D34" s="28"/>
      <c r="E34" s="30"/>
      <c r="F34" s="16"/>
      <c r="G34" s="16"/>
      <c r="H34" s="16"/>
      <c r="I34" s="16"/>
      <c r="J34" s="16"/>
      <c r="K34" s="16"/>
      <c r="L34" s="16"/>
    </row>
    <row r="35" spans="2:12" x14ac:dyDescent="0.2">
      <c r="B35" s="15" t="s">
        <v>195</v>
      </c>
      <c r="C35" s="26"/>
      <c r="D35" s="28"/>
      <c r="E35" s="30"/>
      <c r="F35" s="16"/>
      <c r="G35" s="16"/>
      <c r="H35" s="16"/>
      <c r="I35" s="16"/>
      <c r="J35" s="16"/>
      <c r="K35" s="16"/>
      <c r="L35" s="16"/>
    </row>
    <row r="36" spans="2:12" ht="13.75" customHeight="1" x14ac:dyDescent="0.2">
      <c r="B36" s="15" t="s">
        <v>196</v>
      </c>
      <c r="C36" s="26"/>
      <c r="D36" s="28"/>
      <c r="E36" s="30"/>
      <c r="F36" s="16"/>
      <c r="G36" s="16"/>
      <c r="H36" s="16"/>
      <c r="I36" s="16"/>
      <c r="J36" s="16"/>
      <c r="K36" s="16"/>
      <c r="L36" s="16"/>
    </row>
    <row r="37" spans="2:12" ht="28.75" customHeight="1" x14ac:dyDescent="0.2">
      <c r="B37" s="19" t="s">
        <v>197</v>
      </c>
    </row>
    <row r="38" spans="2:12" x14ac:dyDescent="0.2">
      <c r="B38" s="12"/>
    </row>
    <row r="39" spans="2:12" x14ac:dyDescent="0.2">
      <c r="B39" s="17" t="s">
        <v>199</v>
      </c>
      <c r="C39" s="26"/>
      <c r="D39" s="28"/>
      <c r="E39" s="30"/>
      <c r="F39" s="16"/>
      <c r="G39" s="16"/>
      <c r="H39" s="16"/>
      <c r="I39" s="16"/>
      <c r="J39" s="16"/>
      <c r="K39" s="16"/>
      <c r="L39" s="16"/>
    </row>
    <row r="40" spans="2:12" x14ac:dyDescent="0.2">
      <c r="B40" s="15" t="s">
        <v>200</v>
      </c>
      <c r="C40" s="26"/>
      <c r="D40" s="28"/>
      <c r="E40" s="30"/>
      <c r="F40" s="16"/>
      <c r="G40" s="16"/>
      <c r="H40" s="16"/>
      <c r="I40" s="16"/>
      <c r="J40" s="16"/>
      <c r="K40" s="16"/>
      <c r="L40" s="16"/>
    </row>
    <row r="41" spans="2:12" x14ac:dyDescent="0.2">
      <c r="B41" s="15" t="s">
        <v>201</v>
      </c>
      <c r="C41" s="26"/>
      <c r="D41" s="28"/>
      <c r="E41" s="30"/>
      <c r="F41" s="16"/>
      <c r="G41" s="16"/>
      <c r="H41" s="16"/>
      <c r="I41" s="16"/>
      <c r="J41" s="16"/>
      <c r="K41" s="16"/>
      <c r="L41" s="16"/>
    </row>
    <row r="42" spans="2:12" x14ac:dyDescent="0.2">
      <c r="B42" s="15" t="s">
        <v>202</v>
      </c>
      <c r="C42" s="26"/>
      <c r="D42" s="28"/>
      <c r="E42" s="30"/>
      <c r="F42" s="16"/>
      <c r="G42" s="16"/>
      <c r="H42" s="16"/>
      <c r="I42" s="16"/>
      <c r="J42" s="16"/>
      <c r="K42" s="16"/>
      <c r="L42" s="16"/>
    </row>
    <row r="43" spans="2:12" x14ac:dyDescent="0.2">
      <c r="B43" s="15" t="s">
        <v>203</v>
      </c>
      <c r="C43" s="26"/>
      <c r="D43" s="28"/>
      <c r="E43" s="30"/>
      <c r="F43" s="16"/>
      <c r="G43" s="16"/>
      <c r="H43" s="16"/>
      <c r="I43" s="16"/>
      <c r="J43" s="16"/>
      <c r="K43" s="16"/>
      <c r="L43" s="16"/>
    </row>
    <row r="44" spans="2:12" x14ac:dyDescent="0.2">
      <c r="B44" s="15" t="s">
        <v>204</v>
      </c>
      <c r="C44" s="26"/>
      <c r="D44" s="28"/>
      <c r="E44" s="30"/>
      <c r="F44" s="16"/>
      <c r="G44" s="16"/>
      <c r="H44" s="16"/>
      <c r="I44" s="16"/>
      <c r="J44" s="16"/>
      <c r="K44" s="16"/>
      <c r="L44" s="16"/>
    </row>
    <row r="45" spans="2:12" x14ac:dyDescent="0.2">
      <c r="B45" s="15" t="s">
        <v>181</v>
      </c>
      <c r="C45" s="26"/>
      <c r="D45" s="28"/>
      <c r="E45" s="30"/>
      <c r="F45" s="16"/>
      <c r="G45" s="16"/>
      <c r="H45" s="16"/>
      <c r="I45" s="16"/>
      <c r="J45" s="16"/>
      <c r="K45" s="16"/>
      <c r="L45" s="16"/>
    </row>
    <row r="46" spans="2:12" x14ac:dyDescent="0.2">
      <c r="B46" s="15" t="s">
        <v>205</v>
      </c>
      <c r="C46" s="26"/>
      <c r="D46" s="28"/>
      <c r="E46" s="30"/>
      <c r="F46" s="16"/>
      <c r="G46" s="16"/>
      <c r="H46" s="16"/>
      <c r="I46" s="16"/>
      <c r="J46" s="16"/>
      <c r="K46" s="16"/>
      <c r="L46" s="16"/>
    </row>
    <row r="47" spans="2:12" x14ac:dyDescent="0.2">
      <c r="B47" s="15" t="s">
        <v>206</v>
      </c>
      <c r="C47" s="26"/>
      <c r="D47" s="28"/>
      <c r="E47" s="30"/>
      <c r="F47" s="16"/>
      <c r="G47" s="16"/>
      <c r="H47" s="16"/>
      <c r="I47" s="16"/>
      <c r="J47" s="16"/>
      <c r="K47" s="16"/>
      <c r="L47" s="16"/>
    </row>
    <row r="48" spans="2:12" ht="30" x14ac:dyDescent="0.2">
      <c r="B48" s="23" t="s">
        <v>207</v>
      </c>
      <c r="C48" s="26"/>
      <c r="D48" s="28"/>
      <c r="E48" s="30"/>
      <c r="F48" s="16"/>
      <c r="G48" s="16"/>
      <c r="H48" s="16"/>
      <c r="I48" s="16"/>
      <c r="J48" s="16"/>
      <c r="K48" s="16"/>
      <c r="L48" s="16"/>
    </row>
    <row r="49" spans="2:12" ht="27" customHeight="1" x14ac:dyDescent="0.2">
      <c r="B49" s="19" t="s">
        <v>208</v>
      </c>
    </row>
    <row r="50" spans="2:12" x14ac:dyDescent="0.2">
      <c r="B50" s="12"/>
    </row>
    <row r="51" spans="2:12" x14ac:dyDescent="0.2">
      <c r="B51" s="17" t="s">
        <v>209</v>
      </c>
      <c r="C51" s="26"/>
      <c r="D51" s="28"/>
      <c r="E51" s="30"/>
      <c r="F51" s="16"/>
      <c r="G51" s="16"/>
      <c r="H51" s="16"/>
      <c r="I51" s="16"/>
      <c r="J51" s="16"/>
      <c r="K51" s="16"/>
      <c r="L51" s="16"/>
    </row>
    <row r="52" spans="2:12" x14ac:dyDescent="0.2">
      <c r="B52" s="15" t="s">
        <v>210</v>
      </c>
      <c r="C52" s="26"/>
      <c r="D52" s="28"/>
      <c r="E52" s="30"/>
      <c r="F52" s="16"/>
      <c r="G52" s="16"/>
      <c r="H52" s="16"/>
      <c r="I52" s="16"/>
      <c r="J52" s="16"/>
      <c r="K52" s="16"/>
      <c r="L52" s="16"/>
    </row>
    <row r="53" spans="2:12" x14ac:dyDescent="0.2">
      <c r="B53" s="15" t="s">
        <v>211</v>
      </c>
      <c r="C53" s="26"/>
      <c r="D53" s="28"/>
      <c r="E53" s="30"/>
      <c r="F53" s="16"/>
      <c r="G53" s="16"/>
      <c r="H53" s="16"/>
      <c r="I53" s="16"/>
      <c r="J53" s="16"/>
      <c r="K53" s="16"/>
      <c r="L53" s="16"/>
    </row>
    <row r="54" spans="2:12" x14ac:dyDescent="0.2">
      <c r="B54" s="15" t="s">
        <v>212</v>
      </c>
      <c r="C54" s="26"/>
      <c r="D54" s="28"/>
      <c r="E54" s="30"/>
      <c r="F54" s="16"/>
      <c r="G54" s="16"/>
      <c r="H54" s="16"/>
      <c r="I54" s="16"/>
      <c r="J54" s="16"/>
      <c r="K54" s="16"/>
      <c r="L54" s="16"/>
    </row>
    <row r="55" spans="2:12" x14ac:dyDescent="0.2">
      <c r="B55" s="15" t="s">
        <v>213</v>
      </c>
      <c r="C55" s="26"/>
      <c r="D55" s="28"/>
      <c r="E55" s="30"/>
      <c r="F55" s="16"/>
      <c r="G55" s="16"/>
      <c r="H55" s="16"/>
      <c r="I55" s="16"/>
      <c r="J55" s="16"/>
      <c r="K55" s="16"/>
      <c r="L55" s="16"/>
    </row>
    <row r="56" spans="2:12" x14ac:dyDescent="0.2">
      <c r="B56" s="15" t="s">
        <v>214</v>
      </c>
      <c r="C56" s="26"/>
      <c r="D56" s="28"/>
      <c r="E56" s="30"/>
      <c r="F56" s="16"/>
      <c r="G56" s="16"/>
      <c r="H56" s="16"/>
      <c r="I56" s="16"/>
      <c r="J56" s="16"/>
      <c r="K56" s="16"/>
      <c r="L56" s="16"/>
    </row>
    <row r="57" spans="2:12" x14ac:dyDescent="0.2">
      <c r="B57" s="15" t="s">
        <v>215</v>
      </c>
      <c r="C57" s="26"/>
      <c r="D57" s="28"/>
      <c r="E57" s="30"/>
      <c r="F57" s="16"/>
      <c r="G57" s="16"/>
      <c r="H57" s="16"/>
      <c r="I57" s="16"/>
      <c r="J57" s="16"/>
      <c r="K57" s="16"/>
      <c r="L57" s="16"/>
    </row>
    <row r="58" spans="2:12" x14ac:dyDescent="0.2">
      <c r="B58" s="15" t="s">
        <v>216</v>
      </c>
      <c r="C58" s="26"/>
      <c r="D58" s="28"/>
      <c r="E58" s="30"/>
      <c r="F58" s="16"/>
      <c r="G58" s="16"/>
      <c r="H58" s="16"/>
      <c r="I58" s="16"/>
      <c r="J58" s="16"/>
      <c r="K58" s="16"/>
      <c r="L58" s="16"/>
    </row>
    <row r="59" spans="2:12" ht="27" customHeight="1" x14ac:dyDescent="0.2">
      <c r="B59" s="19" t="s">
        <v>217</v>
      </c>
    </row>
    <row r="60" spans="2:12" x14ac:dyDescent="0.2">
      <c r="B60" s="12"/>
    </row>
    <row r="61" spans="2:12" x14ac:dyDescent="0.2">
      <c r="B61" s="17" t="s">
        <v>218</v>
      </c>
      <c r="C61" s="26"/>
      <c r="D61" s="28"/>
      <c r="E61" s="30"/>
      <c r="F61" s="16"/>
      <c r="G61" s="16"/>
      <c r="H61" s="16"/>
      <c r="I61" s="16"/>
      <c r="J61" s="16"/>
      <c r="K61" s="16"/>
      <c r="L61" s="16"/>
    </row>
    <row r="62" spans="2:12" x14ac:dyDescent="0.2">
      <c r="B62" s="15" t="s">
        <v>219</v>
      </c>
      <c r="C62" s="26"/>
      <c r="D62" s="28"/>
      <c r="E62" s="30"/>
      <c r="F62" s="16"/>
      <c r="G62" s="16"/>
      <c r="H62" s="16"/>
      <c r="I62" s="16"/>
      <c r="J62" s="16"/>
      <c r="K62" s="16"/>
      <c r="L62" s="16"/>
    </row>
    <row r="63" spans="2:12" x14ac:dyDescent="0.2">
      <c r="B63" s="15" t="s">
        <v>220</v>
      </c>
      <c r="C63" s="26"/>
      <c r="D63" s="28"/>
      <c r="E63" s="30"/>
      <c r="F63" s="16"/>
      <c r="G63" s="16"/>
      <c r="H63" s="16"/>
      <c r="I63" s="16"/>
      <c r="J63" s="16"/>
      <c r="K63" s="16"/>
      <c r="L63" s="16"/>
    </row>
    <row r="64" spans="2:12" x14ac:dyDescent="0.2">
      <c r="B64" s="15" t="s">
        <v>221</v>
      </c>
      <c r="C64" s="26"/>
      <c r="D64" s="28"/>
      <c r="E64" s="30"/>
      <c r="F64" s="16"/>
      <c r="G64" s="16"/>
      <c r="H64" s="16"/>
      <c r="I64" s="16"/>
      <c r="J64" s="16"/>
      <c r="K64" s="16"/>
      <c r="L64" s="16"/>
    </row>
    <row r="65" spans="2:12" x14ac:dyDescent="0.2">
      <c r="B65" s="15" t="s">
        <v>222</v>
      </c>
      <c r="C65" s="26"/>
      <c r="D65" s="28"/>
      <c r="E65" s="30"/>
      <c r="F65" s="16"/>
      <c r="G65" s="16"/>
      <c r="H65" s="16"/>
      <c r="I65" s="16"/>
      <c r="J65" s="16"/>
      <c r="K65" s="16"/>
      <c r="L65" s="16"/>
    </row>
    <row r="66" spans="2:12" x14ac:dyDescent="0.2">
      <c r="B66" s="15" t="s">
        <v>223</v>
      </c>
      <c r="C66" s="26"/>
      <c r="D66" s="28"/>
      <c r="E66" s="30"/>
      <c r="F66" s="16"/>
      <c r="G66" s="16"/>
      <c r="H66" s="16"/>
      <c r="I66" s="16"/>
      <c r="J66" s="16"/>
      <c r="K66" s="16"/>
      <c r="L66" s="16"/>
    </row>
    <row r="67" spans="2:12" x14ac:dyDescent="0.2">
      <c r="B67" s="15" t="s">
        <v>224</v>
      </c>
      <c r="C67" s="26"/>
      <c r="D67" s="28"/>
      <c r="E67" s="30"/>
      <c r="F67" s="16"/>
      <c r="G67" s="16"/>
      <c r="H67" s="16"/>
      <c r="I67" s="16"/>
      <c r="J67" s="16"/>
      <c r="K67" s="16"/>
      <c r="L67" s="16"/>
    </row>
    <row r="68" spans="2:12" x14ac:dyDescent="0.2">
      <c r="B68" s="15" t="s">
        <v>225</v>
      </c>
      <c r="C68" s="26"/>
      <c r="D68" s="28"/>
      <c r="E68" s="30"/>
      <c r="F68" s="16"/>
      <c r="G68" s="16"/>
      <c r="H68" s="16"/>
      <c r="I68" s="16"/>
      <c r="J68" s="16"/>
      <c r="K68" s="16"/>
      <c r="L68" s="16"/>
    </row>
    <row r="69" spans="2:12" x14ac:dyDescent="0.2">
      <c r="B69" s="15" t="s">
        <v>226</v>
      </c>
      <c r="C69" s="26"/>
      <c r="D69" s="28"/>
      <c r="E69" s="30"/>
      <c r="F69" s="16"/>
      <c r="G69" s="16"/>
      <c r="H69" s="16"/>
      <c r="I69" s="16"/>
      <c r="J69" s="16"/>
      <c r="K69" s="16"/>
      <c r="L69" s="16"/>
    </row>
    <row r="70" spans="2:12" x14ac:dyDescent="0.2">
      <c r="B70" s="15" t="s">
        <v>227</v>
      </c>
      <c r="C70" s="26"/>
      <c r="D70" s="28"/>
      <c r="E70" s="30"/>
      <c r="F70" s="16"/>
      <c r="G70" s="16"/>
      <c r="H70" s="16"/>
      <c r="I70" s="16"/>
      <c r="J70" s="16"/>
      <c r="K70" s="16"/>
      <c r="L70" s="16"/>
    </row>
    <row r="71" spans="2:12" x14ac:dyDescent="0.2">
      <c r="B71" s="15" t="s">
        <v>228</v>
      </c>
      <c r="C71" s="26"/>
      <c r="D71" s="28"/>
      <c r="E71" s="30"/>
      <c r="F71" s="16"/>
      <c r="G71" s="16"/>
      <c r="H71" s="16"/>
      <c r="I71" s="16"/>
      <c r="J71" s="16"/>
      <c r="K71" s="16"/>
      <c r="L71" s="16"/>
    </row>
    <row r="72" spans="2:12" ht="30" x14ac:dyDescent="0.2">
      <c r="B72" s="23" t="s">
        <v>229</v>
      </c>
      <c r="C72" s="26"/>
      <c r="D72" s="28"/>
      <c r="E72" s="30"/>
      <c r="F72" s="16"/>
      <c r="G72" s="16"/>
      <c r="H72" s="16"/>
      <c r="I72" s="16"/>
      <c r="J72" s="16"/>
      <c r="K72" s="16"/>
      <c r="L72" s="16"/>
    </row>
    <row r="73" spans="2:12" x14ac:dyDescent="0.2">
      <c r="B73" s="15" t="s">
        <v>230</v>
      </c>
      <c r="C73" s="26"/>
      <c r="D73" s="28"/>
      <c r="E73" s="30"/>
      <c r="F73" s="16"/>
      <c r="G73" s="16"/>
      <c r="H73" s="16"/>
      <c r="I73" s="16"/>
      <c r="J73" s="16"/>
      <c r="K73" s="16"/>
      <c r="L73" s="16"/>
    </row>
    <row r="74" spans="2:12" x14ac:dyDescent="0.2">
      <c r="B74" s="15" t="s">
        <v>231</v>
      </c>
      <c r="C74" s="26"/>
      <c r="D74" s="28"/>
      <c r="E74" s="30"/>
      <c r="F74" s="16"/>
      <c r="G74" s="16"/>
      <c r="H74" s="16"/>
      <c r="I74" s="16"/>
      <c r="J74" s="16"/>
      <c r="K74" s="16"/>
      <c r="L74" s="16"/>
    </row>
    <row r="75" spans="2:12" x14ac:dyDescent="0.2">
      <c r="B75" s="15" t="s">
        <v>232</v>
      </c>
      <c r="C75" s="26"/>
      <c r="D75" s="28"/>
      <c r="E75" s="30"/>
      <c r="F75" s="16"/>
      <c r="G75" s="16"/>
      <c r="H75" s="16"/>
      <c r="I75" s="16"/>
      <c r="J75" s="16"/>
      <c r="K75" s="16"/>
      <c r="L75" s="16"/>
    </row>
    <row r="76" spans="2:12" x14ac:dyDescent="0.2">
      <c r="B76" s="15" t="s">
        <v>233</v>
      </c>
      <c r="C76" s="26"/>
      <c r="D76" s="28"/>
      <c r="E76" s="30"/>
      <c r="F76" s="16"/>
      <c r="G76" s="16"/>
      <c r="H76" s="16"/>
      <c r="I76" s="16"/>
      <c r="J76" s="16"/>
      <c r="K76" s="16"/>
      <c r="L76" s="16"/>
    </row>
    <row r="77" spans="2:12" x14ac:dyDescent="0.2">
      <c r="B77" s="15" t="s">
        <v>234</v>
      </c>
      <c r="C77" s="26"/>
      <c r="D77" s="28"/>
      <c r="E77" s="30"/>
      <c r="F77" s="16"/>
      <c r="G77" s="16"/>
      <c r="H77" s="16"/>
      <c r="I77" s="16"/>
      <c r="J77" s="16"/>
      <c r="K77" s="16"/>
      <c r="L77" s="16"/>
    </row>
    <row r="78" spans="2:12" x14ac:dyDescent="0.2">
      <c r="B78" s="15" t="s">
        <v>235</v>
      </c>
      <c r="C78" s="26"/>
      <c r="D78" s="28"/>
      <c r="E78" s="30"/>
      <c r="F78" s="16"/>
      <c r="G78" s="16"/>
      <c r="H78" s="16"/>
      <c r="I78" s="16"/>
      <c r="J78" s="16"/>
      <c r="K78" s="16"/>
      <c r="L78" s="16"/>
    </row>
    <row r="79" spans="2:12" ht="25.75" customHeight="1" x14ac:dyDescent="0.2">
      <c r="B79" s="19" t="s">
        <v>236</v>
      </c>
    </row>
    <row r="80" spans="2:12" x14ac:dyDescent="0.2">
      <c r="B80" s="12"/>
    </row>
    <row r="81" spans="2:12" x14ac:dyDescent="0.2">
      <c r="B81" s="17" t="s">
        <v>54</v>
      </c>
      <c r="C81" s="26"/>
      <c r="D81" s="28"/>
      <c r="E81" s="30"/>
      <c r="F81" s="16"/>
      <c r="G81" s="16"/>
      <c r="H81" s="16"/>
      <c r="I81" s="16"/>
      <c r="J81" s="16"/>
      <c r="K81" s="16"/>
      <c r="L81" s="16"/>
    </row>
    <row r="82" spans="2:12" x14ac:dyDescent="0.2">
      <c r="B82" s="15" t="s">
        <v>237</v>
      </c>
      <c r="C82" s="26"/>
      <c r="D82" s="28"/>
      <c r="E82" s="30"/>
      <c r="F82" s="16"/>
      <c r="G82" s="16"/>
      <c r="H82" s="16"/>
      <c r="I82" s="16"/>
      <c r="J82" s="16"/>
      <c r="K82" s="16"/>
      <c r="L82" s="16"/>
    </row>
    <row r="83" spans="2:12" x14ac:dyDescent="0.2">
      <c r="B83" s="15" t="s">
        <v>238</v>
      </c>
      <c r="C83" s="26"/>
      <c r="D83" s="28"/>
      <c r="E83" s="30"/>
      <c r="F83" s="16"/>
      <c r="G83" s="16"/>
      <c r="H83" s="16"/>
      <c r="I83" s="16"/>
      <c r="J83" s="16"/>
      <c r="K83" s="16"/>
      <c r="L83" s="16"/>
    </row>
    <row r="84" spans="2:12" ht="30" x14ac:dyDescent="0.2">
      <c r="B84" s="23" t="s">
        <v>239</v>
      </c>
      <c r="C84" s="26"/>
      <c r="D84" s="28"/>
      <c r="E84" s="30"/>
      <c r="F84" s="16"/>
      <c r="G84" s="16"/>
      <c r="H84" s="16"/>
      <c r="I84" s="16"/>
      <c r="J84" s="16"/>
      <c r="K84" s="16"/>
      <c r="L84" s="16"/>
    </row>
    <row r="85" spans="2:12" x14ac:dyDescent="0.2">
      <c r="B85" s="15" t="s">
        <v>240</v>
      </c>
      <c r="C85" s="26"/>
      <c r="D85" s="28"/>
      <c r="E85" s="30"/>
      <c r="F85" s="16"/>
      <c r="G85" s="16"/>
      <c r="H85" s="16"/>
      <c r="I85" s="16"/>
      <c r="J85" s="16"/>
      <c r="K85" s="16"/>
      <c r="L85" s="16"/>
    </row>
    <row r="86" spans="2:12" ht="25.75" customHeight="1" x14ac:dyDescent="0.2">
      <c r="B86" s="19" t="s">
        <v>241</v>
      </c>
    </row>
    <row r="87" spans="2:12" x14ac:dyDescent="0.2">
      <c r="B87" s="12"/>
    </row>
    <row r="88" spans="2:12" x14ac:dyDescent="0.2">
      <c r="B88" s="17" t="s">
        <v>242</v>
      </c>
      <c r="C88" s="26"/>
      <c r="D88" s="28"/>
      <c r="E88" s="30"/>
      <c r="F88" s="16"/>
      <c r="G88" s="16"/>
      <c r="H88" s="16"/>
      <c r="I88" s="16"/>
      <c r="J88" s="16"/>
      <c r="K88" s="16"/>
      <c r="L88" s="16"/>
    </row>
    <row r="89" spans="2:12" x14ac:dyDescent="0.2">
      <c r="B89" s="15" t="s">
        <v>243</v>
      </c>
      <c r="C89" s="26"/>
      <c r="D89" s="28"/>
      <c r="E89" s="30"/>
      <c r="F89" s="16"/>
      <c r="G89" s="16"/>
      <c r="H89" s="16"/>
      <c r="I89" s="16"/>
      <c r="J89" s="16"/>
      <c r="K89" s="16"/>
      <c r="L89" s="16"/>
    </row>
    <row r="90" spans="2:12" x14ac:dyDescent="0.2">
      <c r="B90" s="15" t="s">
        <v>244</v>
      </c>
      <c r="C90" s="26"/>
      <c r="D90" s="28"/>
      <c r="E90" s="30"/>
      <c r="F90" s="16"/>
      <c r="G90" s="16"/>
      <c r="H90" s="16"/>
      <c r="I90" s="16"/>
      <c r="J90" s="16"/>
      <c r="K90" s="16"/>
      <c r="L90" s="16"/>
    </row>
    <row r="91" spans="2:12" x14ac:dyDescent="0.2">
      <c r="B91" s="15" t="s">
        <v>245</v>
      </c>
      <c r="C91" s="26"/>
      <c r="D91" s="28"/>
      <c r="E91" s="30"/>
      <c r="F91" s="16"/>
      <c r="G91" s="16"/>
      <c r="H91" s="16"/>
      <c r="I91" s="16"/>
      <c r="J91" s="16"/>
      <c r="K91" s="16"/>
      <c r="L91" s="16"/>
    </row>
    <row r="92" spans="2:12" ht="23.5" customHeight="1" x14ac:dyDescent="0.2">
      <c r="B92" s="19" t="s">
        <v>246</v>
      </c>
    </row>
    <row r="93" spans="2:12" x14ac:dyDescent="0.2">
      <c r="B93" s="12"/>
    </row>
    <row r="94" spans="2:12" x14ac:dyDescent="0.2">
      <c r="B94" s="17" t="s">
        <v>247</v>
      </c>
      <c r="C94" s="26"/>
      <c r="D94" s="28"/>
      <c r="E94" s="30"/>
      <c r="F94" s="16"/>
      <c r="G94" s="16"/>
      <c r="H94" s="16"/>
      <c r="I94" s="16"/>
      <c r="J94" s="16"/>
      <c r="K94" s="16"/>
      <c r="L94" s="16"/>
    </row>
    <row r="95" spans="2:12" x14ac:dyDescent="0.2">
      <c r="B95" s="15" t="s">
        <v>248</v>
      </c>
      <c r="C95" s="26"/>
      <c r="D95" s="28"/>
      <c r="E95" s="30"/>
      <c r="F95" s="16"/>
      <c r="G95" s="16"/>
      <c r="H95" s="16"/>
      <c r="I95" s="16"/>
      <c r="J95" s="16"/>
      <c r="K95" s="16"/>
      <c r="L95" s="16"/>
    </row>
    <row r="96" spans="2:12" x14ac:dyDescent="0.2">
      <c r="B96" s="15" t="s">
        <v>249</v>
      </c>
      <c r="C96" s="26"/>
      <c r="D96" s="28"/>
      <c r="E96" s="30"/>
      <c r="F96" s="16"/>
      <c r="G96" s="16"/>
      <c r="H96" s="16"/>
      <c r="I96" s="16"/>
      <c r="J96" s="16"/>
      <c r="K96" s="16"/>
      <c r="L96" s="16"/>
    </row>
    <row r="97" spans="2:12" x14ac:dyDescent="0.2">
      <c r="B97" s="15" t="s">
        <v>250</v>
      </c>
      <c r="C97" s="26"/>
      <c r="D97" s="28"/>
      <c r="E97" s="30"/>
      <c r="F97" s="16"/>
      <c r="G97" s="16"/>
      <c r="H97" s="16"/>
      <c r="I97" s="16"/>
      <c r="J97" s="16"/>
      <c r="K97" s="16"/>
      <c r="L97" s="16"/>
    </row>
    <row r="98" spans="2:12" x14ac:dyDescent="0.2">
      <c r="B98" s="15" t="s">
        <v>251</v>
      </c>
      <c r="C98" s="26"/>
      <c r="D98" s="28"/>
      <c r="E98" s="30"/>
      <c r="F98" s="16"/>
      <c r="G98" s="16"/>
      <c r="H98" s="16"/>
      <c r="I98" s="16"/>
      <c r="J98" s="16"/>
      <c r="K98" s="16"/>
      <c r="L98" s="16"/>
    </row>
    <row r="99" spans="2:12" x14ac:dyDescent="0.2">
      <c r="B99" s="15" t="s">
        <v>495</v>
      </c>
      <c r="C99" s="26"/>
      <c r="D99" s="28"/>
      <c r="E99" s="30"/>
      <c r="F99" s="16"/>
      <c r="G99" s="16"/>
      <c r="H99" s="16"/>
      <c r="I99" s="16"/>
      <c r="J99" s="16"/>
      <c r="K99" s="16"/>
      <c r="L99" s="16"/>
    </row>
    <row r="100" spans="2:12" x14ac:dyDescent="0.2">
      <c r="B100" s="15" t="s">
        <v>252</v>
      </c>
      <c r="C100" s="26"/>
      <c r="D100" s="28"/>
      <c r="E100" s="30"/>
      <c r="F100" s="16"/>
      <c r="G100" s="16"/>
      <c r="H100" s="16"/>
      <c r="I100" s="16"/>
      <c r="J100" s="16"/>
      <c r="K100" s="16"/>
      <c r="L100" s="16"/>
    </row>
    <row r="101" spans="2:12" x14ac:dyDescent="0.2">
      <c r="B101" s="15" t="s">
        <v>253</v>
      </c>
      <c r="C101" s="26"/>
      <c r="D101" s="28"/>
      <c r="E101" s="30"/>
      <c r="F101" s="16"/>
      <c r="G101" s="16"/>
      <c r="H101" s="16"/>
      <c r="I101" s="16"/>
      <c r="J101" s="16"/>
      <c r="K101" s="16"/>
      <c r="L101" s="16"/>
    </row>
    <row r="102" spans="2:12" x14ac:dyDescent="0.2">
      <c r="B102" s="15" t="s">
        <v>255</v>
      </c>
      <c r="C102" s="26"/>
      <c r="D102" s="28"/>
      <c r="E102" s="30"/>
      <c r="F102" s="16"/>
      <c r="G102" s="16"/>
      <c r="H102" s="16"/>
      <c r="I102" s="16"/>
      <c r="J102" s="16"/>
      <c r="K102" s="16"/>
      <c r="L102" s="16"/>
    </row>
    <row r="103" spans="2:12" x14ac:dyDescent="0.2">
      <c r="B103" s="15" t="s">
        <v>254</v>
      </c>
      <c r="C103" s="26"/>
      <c r="D103" s="28"/>
      <c r="E103" s="30"/>
      <c r="F103" s="16"/>
      <c r="G103" s="16"/>
      <c r="H103" s="16"/>
      <c r="I103" s="16"/>
      <c r="J103" s="16"/>
      <c r="K103" s="16"/>
      <c r="L103" s="16"/>
    </row>
    <row r="104" spans="2:12" ht="23.5" customHeight="1" x14ac:dyDescent="0.2">
      <c r="B104" s="19" t="s">
        <v>256</v>
      </c>
    </row>
    <row r="105" spans="2:12" x14ac:dyDescent="0.2">
      <c r="B105" s="12"/>
    </row>
    <row r="106" spans="2:12" x14ac:dyDescent="0.2">
      <c r="B106" s="17" t="s">
        <v>257</v>
      </c>
      <c r="C106" s="26"/>
      <c r="D106" s="28"/>
      <c r="E106" s="30"/>
      <c r="F106" s="16"/>
      <c r="G106" s="16"/>
      <c r="H106" s="16"/>
      <c r="I106" s="16"/>
      <c r="J106" s="16"/>
      <c r="K106" s="16"/>
      <c r="L106" s="16"/>
    </row>
    <row r="107" spans="2:12" x14ac:dyDescent="0.2">
      <c r="B107" s="15" t="s">
        <v>258</v>
      </c>
      <c r="C107" s="26"/>
      <c r="D107" s="28"/>
      <c r="E107" s="30"/>
      <c r="F107" s="16"/>
      <c r="G107" s="16"/>
      <c r="H107" s="16"/>
      <c r="I107" s="16"/>
      <c r="J107" s="16"/>
      <c r="K107" s="16"/>
      <c r="L107" s="16"/>
    </row>
    <row r="108" spans="2:12" x14ac:dyDescent="0.2">
      <c r="B108" s="15" t="s">
        <v>259</v>
      </c>
      <c r="C108" s="26"/>
      <c r="D108" s="28"/>
      <c r="E108" s="30"/>
      <c r="F108" s="16"/>
      <c r="G108" s="16"/>
      <c r="H108" s="16"/>
      <c r="I108" s="16"/>
      <c r="J108" s="16"/>
      <c r="K108" s="16"/>
      <c r="L108" s="16"/>
    </row>
    <row r="109" spans="2:12" x14ac:dyDescent="0.2">
      <c r="B109" s="15" t="s">
        <v>260</v>
      </c>
      <c r="C109" s="26"/>
      <c r="D109" s="28"/>
      <c r="E109" s="30"/>
      <c r="F109" s="16"/>
      <c r="G109" s="16"/>
      <c r="H109" s="16"/>
      <c r="I109" s="16"/>
      <c r="J109" s="16"/>
      <c r="K109" s="16"/>
      <c r="L109" s="16"/>
    </row>
    <row r="110" spans="2:12" ht="25.25" customHeight="1" x14ac:dyDescent="0.2">
      <c r="B110" s="19" t="s">
        <v>496</v>
      </c>
    </row>
    <row r="111" spans="2:12" x14ac:dyDescent="0.2">
      <c r="B111" s="12"/>
    </row>
    <row r="112" spans="2:12" x14ac:dyDescent="0.2">
      <c r="B112" s="17" t="s">
        <v>261</v>
      </c>
      <c r="C112" s="26"/>
      <c r="D112" s="28"/>
      <c r="E112" s="30"/>
      <c r="F112" s="16"/>
      <c r="G112" s="16"/>
      <c r="H112" s="16"/>
      <c r="I112" s="16"/>
      <c r="J112" s="16"/>
      <c r="K112" s="16"/>
      <c r="L112" s="16"/>
    </row>
    <row r="113" spans="2:12" x14ac:dyDescent="0.2">
      <c r="B113" s="15" t="s">
        <v>262</v>
      </c>
      <c r="C113" s="26"/>
      <c r="D113" s="28"/>
      <c r="E113" s="30"/>
      <c r="F113" s="16"/>
      <c r="G113" s="16"/>
      <c r="H113" s="16"/>
      <c r="I113" s="16"/>
      <c r="J113" s="16"/>
      <c r="K113" s="16"/>
      <c r="L113" s="16"/>
    </row>
    <row r="114" spans="2:12" x14ac:dyDescent="0.2">
      <c r="B114" s="15" t="s">
        <v>263</v>
      </c>
      <c r="C114" s="26"/>
      <c r="D114" s="28"/>
      <c r="E114" s="30"/>
      <c r="F114" s="16"/>
      <c r="G114" s="16"/>
      <c r="H114" s="16"/>
      <c r="I114" s="16"/>
      <c r="J114" s="16"/>
      <c r="K114" s="16"/>
      <c r="L114" s="16"/>
    </row>
    <row r="115" spans="2:12" x14ac:dyDescent="0.2">
      <c r="B115" s="15" t="s">
        <v>264</v>
      </c>
      <c r="C115" s="26"/>
      <c r="D115" s="28"/>
      <c r="E115" s="30"/>
      <c r="F115" s="16"/>
      <c r="G115" s="16"/>
      <c r="H115" s="16"/>
      <c r="I115" s="16"/>
      <c r="J115" s="16"/>
      <c r="K115" s="16"/>
      <c r="L115" s="16"/>
    </row>
    <row r="116" spans="2:12" x14ac:dyDescent="0.2">
      <c r="B116" s="15" t="s">
        <v>44</v>
      </c>
      <c r="C116" s="26"/>
      <c r="D116" s="28"/>
      <c r="E116" s="30"/>
      <c r="F116" s="16"/>
      <c r="G116" s="16"/>
      <c r="H116" s="16"/>
      <c r="I116" s="16"/>
      <c r="J116" s="16"/>
      <c r="K116" s="16"/>
      <c r="L116" s="16"/>
    </row>
    <row r="117" spans="2:12" x14ac:dyDescent="0.2">
      <c r="B117" s="15" t="s">
        <v>45</v>
      </c>
      <c r="C117" s="26"/>
      <c r="D117" s="28"/>
      <c r="E117" s="30"/>
      <c r="F117" s="16"/>
      <c r="G117" s="16"/>
      <c r="H117" s="16"/>
      <c r="I117" s="16"/>
      <c r="J117" s="16"/>
      <c r="K117" s="16"/>
      <c r="L117" s="16"/>
    </row>
    <row r="118" spans="2:12" x14ac:dyDescent="0.2">
      <c r="B118" s="15" t="s">
        <v>265</v>
      </c>
      <c r="C118" s="26"/>
      <c r="D118" s="28"/>
      <c r="E118" s="30"/>
      <c r="F118" s="16"/>
      <c r="G118" s="16"/>
      <c r="H118" s="16"/>
      <c r="I118" s="16"/>
      <c r="J118" s="16"/>
      <c r="K118" s="16"/>
      <c r="L118" s="16"/>
    </row>
    <row r="119" spans="2:12" x14ac:dyDescent="0.2">
      <c r="B119" s="15" t="s">
        <v>266</v>
      </c>
      <c r="C119" s="26"/>
      <c r="D119" s="28"/>
      <c r="E119" s="30"/>
      <c r="F119" s="16"/>
      <c r="G119" s="16"/>
      <c r="H119" s="16"/>
      <c r="I119" s="16"/>
      <c r="J119" s="16"/>
      <c r="K119" s="16"/>
      <c r="L119" s="16"/>
    </row>
    <row r="120" spans="2:12" ht="24" customHeight="1" x14ac:dyDescent="0.2">
      <c r="B120" s="19" t="s">
        <v>267</v>
      </c>
    </row>
    <row r="121" spans="2:12" x14ac:dyDescent="0.2">
      <c r="B121" s="12"/>
    </row>
    <row r="122" spans="2:12" x14ac:dyDescent="0.2">
      <c r="B122" s="17" t="s">
        <v>268</v>
      </c>
      <c r="C122" s="26"/>
      <c r="D122" s="28"/>
      <c r="E122" s="30"/>
      <c r="F122" s="16"/>
      <c r="G122" s="16"/>
      <c r="H122" s="16"/>
      <c r="I122" s="16"/>
      <c r="J122" s="16"/>
      <c r="K122" s="16"/>
      <c r="L122" s="16"/>
    </row>
    <row r="123" spans="2:12" ht="25.25" customHeight="1" x14ac:dyDescent="0.2">
      <c r="B123" s="19" t="s">
        <v>269</v>
      </c>
    </row>
    <row r="124" spans="2:12" x14ac:dyDescent="0.2">
      <c r="B124" s="12"/>
    </row>
    <row r="125" spans="2:12" x14ac:dyDescent="0.2">
      <c r="B125" s="17" t="s">
        <v>270</v>
      </c>
      <c r="C125" s="26"/>
      <c r="D125" s="28"/>
      <c r="E125" s="30"/>
      <c r="F125" s="16"/>
      <c r="G125" s="16"/>
      <c r="H125" s="16"/>
      <c r="I125" s="16"/>
      <c r="J125" s="16"/>
      <c r="K125" s="16"/>
      <c r="L125" s="16"/>
    </row>
    <row r="126" spans="2:12" ht="24.5" customHeight="1" x14ac:dyDescent="0.2">
      <c r="B126" s="19" t="s">
        <v>271</v>
      </c>
    </row>
    <row r="127" spans="2:12" x14ac:dyDescent="0.2">
      <c r="B127" s="12"/>
    </row>
    <row r="128" spans="2:12" x14ac:dyDescent="0.2">
      <c r="B128" s="17" t="s">
        <v>272</v>
      </c>
      <c r="C128" s="26"/>
      <c r="D128" s="28"/>
      <c r="E128" s="30"/>
      <c r="F128" s="16"/>
      <c r="G128" s="16"/>
      <c r="H128" s="16"/>
      <c r="I128" s="16"/>
      <c r="J128" s="16"/>
      <c r="K128" s="16"/>
      <c r="L128" s="16"/>
    </row>
    <row r="129" spans="2:12" ht="30" x14ac:dyDescent="0.2">
      <c r="B129" s="23" t="s">
        <v>273</v>
      </c>
      <c r="C129" s="26"/>
      <c r="D129" s="28"/>
      <c r="E129" s="30"/>
      <c r="F129" s="16"/>
      <c r="G129" s="16"/>
      <c r="H129" s="16"/>
      <c r="I129" s="16"/>
      <c r="J129" s="16"/>
      <c r="K129" s="16"/>
      <c r="L129" s="16"/>
    </row>
    <row r="130" spans="2:12" x14ac:dyDescent="0.2">
      <c r="B130" s="15" t="s">
        <v>274</v>
      </c>
      <c r="C130" s="26"/>
      <c r="D130" s="28"/>
      <c r="E130" s="30"/>
      <c r="F130" s="16"/>
      <c r="G130" s="16"/>
      <c r="H130" s="16"/>
      <c r="I130" s="16"/>
      <c r="J130" s="16"/>
      <c r="K130" s="16"/>
      <c r="L130" s="16"/>
    </row>
    <row r="131" spans="2:12" x14ac:dyDescent="0.2">
      <c r="B131" s="15" t="s">
        <v>275</v>
      </c>
      <c r="C131" s="26"/>
      <c r="D131" s="28"/>
      <c r="E131" s="30"/>
      <c r="F131" s="16"/>
      <c r="G131" s="16"/>
      <c r="H131" s="16"/>
      <c r="I131" s="16"/>
      <c r="J131" s="16"/>
      <c r="K131" s="16"/>
      <c r="L131" s="16"/>
    </row>
    <row r="132" spans="2:12" ht="23.5" customHeight="1" x14ac:dyDescent="0.2">
      <c r="B132" s="19" t="s">
        <v>277</v>
      </c>
    </row>
    <row r="133" spans="2:12" x14ac:dyDescent="0.2">
      <c r="B133" s="12"/>
    </row>
    <row r="134" spans="2:12" x14ac:dyDescent="0.2">
      <c r="B134" s="17" t="s">
        <v>276</v>
      </c>
      <c r="C134" s="26"/>
      <c r="D134" s="28"/>
      <c r="E134" s="30"/>
      <c r="F134" s="16"/>
      <c r="G134" s="16"/>
      <c r="H134" s="16"/>
      <c r="I134" s="16"/>
      <c r="J134" s="16"/>
      <c r="K134" s="16"/>
      <c r="L134" s="16"/>
    </row>
    <row r="135" spans="2:12" x14ac:dyDescent="0.2">
      <c r="B135" s="15" t="s">
        <v>278</v>
      </c>
      <c r="C135" s="26"/>
      <c r="D135" s="28"/>
      <c r="E135" s="30"/>
      <c r="F135" s="16"/>
      <c r="G135" s="16"/>
      <c r="H135" s="16"/>
      <c r="I135" s="16"/>
      <c r="J135" s="16"/>
      <c r="K135" s="16"/>
      <c r="L135" s="16"/>
    </row>
    <row r="136" spans="2:12" x14ac:dyDescent="0.2">
      <c r="B136" s="15" t="s">
        <v>279</v>
      </c>
      <c r="C136" s="26"/>
      <c r="D136" s="28"/>
      <c r="E136" s="30"/>
      <c r="F136" s="16"/>
      <c r="G136" s="16"/>
      <c r="H136" s="16"/>
      <c r="I136" s="16"/>
      <c r="J136" s="16"/>
      <c r="K136" s="16"/>
      <c r="L136" s="16"/>
    </row>
    <row r="137" spans="2:12" x14ac:dyDescent="0.2">
      <c r="B137" s="15" t="s">
        <v>280</v>
      </c>
      <c r="C137" s="26"/>
      <c r="D137" s="28"/>
      <c r="E137" s="30"/>
      <c r="F137" s="16"/>
      <c r="G137" s="16"/>
      <c r="H137" s="16"/>
      <c r="I137" s="16"/>
      <c r="J137" s="16"/>
      <c r="K137" s="16"/>
      <c r="L137" s="16"/>
    </row>
    <row r="138" spans="2:12" x14ac:dyDescent="0.2">
      <c r="B138" s="15" t="s">
        <v>281</v>
      </c>
      <c r="C138" s="26"/>
      <c r="D138" s="28"/>
      <c r="E138" s="30"/>
      <c r="F138" s="16"/>
      <c r="G138" s="16"/>
      <c r="H138" s="16"/>
      <c r="I138" s="16"/>
      <c r="J138" s="16"/>
      <c r="K138" s="16"/>
      <c r="L138" s="16"/>
    </row>
    <row r="139" spans="2:12" ht="24" customHeight="1" x14ac:dyDescent="0.2">
      <c r="B139" s="19" t="s">
        <v>282</v>
      </c>
    </row>
    <row r="140" spans="2:12" x14ac:dyDescent="0.2">
      <c r="B140" s="12"/>
    </row>
    <row r="141" spans="2:12" x14ac:dyDescent="0.2">
      <c r="B141" s="17" t="s">
        <v>283</v>
      </c>
      <c r="C141" s="26"/>
      <c r="D141" s="28"/>
      <c r="E141" s="30"/>
      <c r="F141" s="16"/>
      <c r="G141" s="16"/>
      <c r="H141" s="16"/>
      <c r="I141" s="16"/>
      <c r="J141" s="16"/>
      <c r="K141" s="16"/>
      <c r="L141" s="16"/>
    </row>
    <row r="142" spans="2:12" ht="24" customHeight="1" x14ac:dyDescent="0.2">
      <c r="B142" s="19" t="s">
        <v>284</v>
      </c>
    </row>
    <row r="143" spans="2:12" x14ac:dyDescent="0.2">
      <c r="B143" s="12"/>
    </row>
    <row r="144" spans="2:12" x14ac:dyDescent="0.2">
      <c r="B144" s="17" t="s">
        <v>285</v>
      </c>
      <c r="C144" s="26"/>
      <c r="D144" s="28"/>
      <c r="E144" s="30"/>
      <c r="F144" s="16"/>
      <c r="G144" s="16"/>
      <c r="H144" s="16"/>
      <c r="I144" s="16"/>
      <c r="J144" s="16"/>
      <c r="K144" s="16"/>
      <c r="L144" s="16"/>
    </row>
    <row r="145" spans="1:13" x14ac:dyDescent="0.2">
      <c r="B145" s="15" t="s">
        <v>286</v>
      </c>
      <c r="C145" s="26"/>
      <c r="D145" s="28"/>
      <c r="E145" s="30"/>
      <c r="F145" s="16"/>
      <c r="G145" s="16"/>
      <c r="H145" s="16"/>
      <c r="I145" s="16"/>
      <c r="J145" s="16"/>
      <c r="K145" s="16"/>
      <c r="L145" s="16"/>
    </row>
    <row r="146" spans="1:13" x14ac:dyDescent="0.2">
      <c r="B146" s="15" t="s">
        <v>287</v>
      </c>
      <c r="C146" s="26"/>
      <c r="D146" s="28"/>
      <c r="E146" s="30"/>
      <c r="F146" s="16"/>
      <c r="G146" s="16"/>
      <c r="H146" s="16"/>
      <c r="I146" s="16"/>
      <c r="J146" s="16"/>
      <c r="K146" s="16"/>
      <c r="L146" s="16"/>
    </row>
    <row r="147" spans="1:13" x14ac:dyDescent="0.2">
      <c r="B147" s="15" t="s">
        <v>288</v>
      </c>
      <c r="C147" s="26"/>
      <c r="D147" s="28"/>
      <c r="E147" s="30"/>
      <c r="F147" s="16"/>
      <c r="G147" s="16"/>
      <c r="H147" s="16"/>
      <c r="I147" s="16"/>
      <c r="J147" s="16"/>
      <c r="K147" s="16"/>
      <c r="L147" s="16"/>
    </row>
    <row r="148" spans="1:13" x14ac:dyDescent="0.2">
      <c r="B148" s="15" t="s">
        <v>289</v>
      </c>
      <c r="C148" s="26"/>
      <c r="D148" s="28"/>
      <c r="E148" s="30"/>
      <c r="F148" s="16"/>
      <c r="G148" s="16"/>
      <c r="H148" s="16"/>
      <c r="I148" s="16"/>
      <c r="J148" s="16"/>
      <c r="K148" s="16"/>
      <c r="L148" s="16"/>
    </row>
    <row r="149" spans="1:13" ht="22.75" customHeight="1" x14ac:dyDescent="0.2">
      <c r="B149" s="19" t="s">
        <v>290</v>
      </c>
    </row>
    <row r="150" spans="1:13" x14ac:dyDescent="0.2">
      <c r="B150" s="12"/>
    </row>
    <row r="151" spans="1:13" ht="30" x14ac:dyDescent="0.2">
      <c r="B151" s="24" t="s">
        <v>291</v>
      </c>
      <c r="C151" s="26"/>
      <c r="D151" s="28"/>
      <c r="E151" s="30"/>
      <c r="F151" s="16"/>
      <c r="G151" s="16"/>
      <c r="H151" s="16"/>
      <c r="I151" s="16"/>
      <c r="J151" s="16"/>
      <c r="K151" s="16"/>
      <c r="L151" s="16"/>
    </row>
    <row r="152" spans="1:13" ht="24" customHeight="1" x14ac:dyDescent="0.2">
      <c r="B152" s="19" t="s">
        <v>292</v>
      </c>
    </row>
    <row r="153" spans="1:13" x14ac:dyDescent="0.2">
      <c r="B153" s="12"/>
    </row>
    <row r="154" spans="1:13" ht="15" x14ac:dyDescent="0.2">
      <c r="B154" s="24" t="s">
        <v>293</v>
      </c>
      <c r="C154" s="26"/>
      <c r="D154" s="28"/>
      <c r="E154" s="30"/>
      <c r="F154" s="16"/>
      <c r="G154" s="16"/>
      <c r="H154" s="16"/>
      <c r="I154" s="16"/>
      <c r="J154" s="16"/>
      <c r="K154" s="16"/>
      <c r="L154" s="16"/>
    </row>
    <row r="155" spans="1:13" ht="25.25" customHeight="1" x14ac:dyDescent="0.2">
      <c r="B155" s="19" t="s">
        <v>294</v>
      </c>
    </row>
    <row r="156" spans="1:13" x14ac:dyDescent="0.2">
      <c r="B156" s="12"/>
    </row>
    <row r="157" spans="1:13" x14ac:dyDescent="0.2">
      <c r="A157" s="21"/>
      <c r="B157" s="21"/>
      <c r="C157" s="21"/>
      <c r="D157" s="21"/>
      <c r="E157" s="21"/>
      <c r="F157" s="21"/>
      <c r="G157" s="21"/>
      <c r="H157" s="21"/>
      <c r="I157" s="21"/>
      <c r="J157" s="21"/>
      <c r="K157" s="21"/>
      <c r="L157" s="21"/>
      <c r="M157" s="21"/>
    </row>
    <row r="158" spans="1:13" x14ac:dyDescent="0.2">
      <c r="B158" s="7" t="s">
        <v>295</v>
      </c>
      <c r="F158" s="15" cm="1">
        <f t="array" ref="F158">SUM(SUMPRODUCT(($C$4:$C$154="x")*(F4:F154="x")*1),(SUMPRODUCT(($D$4:$D$154="x")*(F4:F154="x")*1)))</f>
        <v>0</v>
      </c>
      <c r="G158" s="15" cm="1">
        <f t="array" ref="G158">SUM(SUMPRODUCT(($C$4:$C$154="x")*(G4:G154="x")*1),(SUMPRODUCT(($D$4:$D$154="x")*(G4:G154="x")*1)))</f>
        <v>0</v>
      </c>
      <c r="H158" s="15" cm="1">
        <f t="array" ref="H158">SUM(SUMPRODUCT(($C$4:$C$154="x")*(H4:H154="x")*1),(SUMPRODUCT(($D$4:$D$154="x")*(H4:H154="x")*1)))</f>
        <v>0</v>
      </c>
      <c r="I158" s="15" cm="1">
        <f t="array" ref="I158">SUM(SUMPRODUCT(($C$4:$C$154="x")*(I4:I154="x")*1),(SUMPRODUCT(($D$4:$D$154="x")*(I4:I154="x")*1)))</f>
        <v>0</v>
      </c>
      <c r="J158" s="15" cm="1">
        <f t="array" ref="J158">SUM(SUMPRODUCT(($C$4:$C$154="x")*(J4:J154="x")*1),(SUMPRODUCT(($D$4:$D$154="x")*(J4:J154="x")*1)))</f>
        <v>0</v>
      </c>
      <c r="K158" s="15" cm="1">
        <f t="array" ref="K158">SUM(SUMPRODUCT(($C$4:$C$154="x")*(K4:K154="x")*1),(SUMPRODUCT(($D$4:$D$154="x")*(K4:K154="x")*1)))</f>
        <v>0</v>
      </c>
      <c r="L158" s="15" cm="1">
        <f t="array" ref="L158">SUM(SUMPRODUCT(($C$4:$C$154="x")*(L4:L154="x")*1),(SUMPRODUCT(($D$4:$D$154="x")*(L4:L154="x")*1)))</f>
        <v>0</v>
      </c>
    </row>
    <row r="159" spans="1:13" x14ac:dyDescent="0.2">
      <c r="B159" s="6" t="s">
        <v>296</v>
      </c>
      <c r="C159" s="6"/>
      <c r="D159" s="6"/>
      <c r="E159" s="6"/>
      <c r="F159" s="22" t="e">
        <f t="shared" ref="F159:L159" si="0">F158/($C$160+$D$160)</f>
        <v>#DIV/0!</v>
      </c>
      <c r="G159" s="22" t="e">
        <f t="shared" si="0"/>
        <v>#DIV/0!</v>
      </c>
      <c r="H159" s="22" t="e">
        <f t="shared" si="0"/>
        <v>#DIV/0!</v>
      </c>
      <c r="I159" s="22" t="e">
        <f t="shared" si="0"/>
        <v>#DIV/0!</v>
      </c>
      <c r="J159" s="22" t="e">
        <f t="shared" si="0"/>
        <v>#DIV/0!</v>
      </c>
      <c r="K159" s="22" t="e">
        <f t="shared" si="0"/>
        <v>#DIV/0!</v>
      </c>
      <c r="L159" s="22" t="e">
        <f t="shared" si="0"/>
        <v>#DIV/0!</v>
      </c>
    </row>
    <row r="160" spans="1:13" ht="60" x14ac:dyDescent="0.2">
      <c r="B160" s="18" t="s">
        <v>297</v>
      </c>
      <c r="C160" s="7">
        <f>COUNTIF(C4:C154,"x")</f>
        <v>0</v>
      </c>
      <c r="D160" s="7">
        <f>COUNTIF(D4:D154,"x")</f>
        <v>0</v>
      </c>
      <c r="E160" s="7">
        <f>COUNTIF(E4:E154,"x")</f>
        <v>0</v>
      </c>
      <c r="F160" s="13" t="s">
        <v>164</v>
      </c>
      <c r="G160" s="13" t="s">
        <v>165</v>
      </c>
      <c r="H160" s="13" t="s">
        <v>166</v>
      </c>
      <c r="I160" s="13" t="s">
        <v>298</v>
      </c>
      <c r="J160" s="13" t="s">
        <v>167</v>
      </c>
      <c r="K160" s="13" t="s">
        <v>168</v>
      </c>
      <c r="L160" s="13" t="s">
        <v>169</v>
      </c>
      <c r="M160" s="57" t="s">
        <v>299</v>
      </c>
    </row>
    <row r="162" spans="1:13" x14ac:dyDescent="0.2">
      <c r="A162" s="8" t="s">
        <v>300</v>
      </c>
      <c r="B162" s="86" t="s">
        <v>301</v>
      </c>
      <c r="C162" s="86"/>
      <c r="D162" s="86"/>
      <c r="E162" s="86"/>
      <c r="F162" s="86"/>
      <c r="G162" s="86"/>
      <c r="H162" s="86"/>
      <c r="I162" s="86"/>
      <c r="J162" s="86"/>
      <c r="K162" s="86"/>
      <c r="L162" s="86"/>
      <c r="M162" s="86"/>
    </row>
    <row r="163" spans="1:13" ht="28.25" customHeight="1" x14ac:dyDescent="0.2">
      <c r="A163" s="85"/>
      <c r="B163" s="85"/>
      <c r="C163" s="85"/>
      <c r="D163" s="85"/>
      <c r="E163" s="85"/>
      <c r="F163" s="87" t="s">
        <v>303</v>
      </c>
      <c r="G163" s="79"/>
      <c r="H163" s="79"/>
      <c r="I163" s="79"/>
      <c r="J163" s="79"/>
      <c r="K163" s="79"/>
      <c r="L163" s="79"/>
      <c r="M163" s="79"/>
    </row>
    <row r="164" spans="1:13" x14ac:dyDescent="0.2">
      <c r="B164" s="20" t="s">
        <v>304</v>
      </c>
      <c r="C164" s="85"/>
      <c r="D164" s="85"/>
      <c r="E164" s="85"/>
      <c r="F164" s="85"/>
      <c r="G164" s="85"/>
      <c r="H164" s="85"/>
      <c r="I164" s="85"/>
      <c r="J164" s="85"/>
      <c r="K164" s="85"/>
      <c r="L164" s="85"/>
      <c r="M164" s="85"/>
    </row>
    <row r="165" spans="1:13" ht="30" x14ac:dyDescent="0.2">
      <c r="B165" s="5" t="s">
        <v>305</v>
      </c>
      <c r="C165" s="85"/>
      <c r="D165" s="85"/>
      <c r="E165" s="85"/>
      <c r="F165" s="85"/>
      <c r="G165" s="85"/>
      <c r="H165" s="85"/>
      <c r="I165" s="85"/>
      <c r="J165" s="85"/>
      <c r="K165" s="85"/>
      <c r="L165" s="85"/>
      <c r="M165" s="85"/>
    </row>
    <row r="166" spans="1:13" ht="30" x14ac:dyDescent="0.2">
      <c r="B166" s="5" t="s">
        <v>308</v>
      </c>
      <c r="C166" s="85"/>
      <c r="D166" s="85"/>
      <c r="E166" s="85"/>
      <c r="F166" s="85"/>
      <c r="G166" s="85"/>
      <c r="H166" s="85"/>
      <c r="I166" s="85"/>
      <c r="J166" s="85"/>
      <c r="K166" s="85"/>
      <c r="L166" s="85"/>
      <c r="M166" s="85"/>
    </row>
    <row r="167" spans="1:13" x14ac:dyDescent="0.2">
      <c r="B167" s="7" t="s">
        <v>306</v>
      </c>
      <c r="C167" s="82" t="s">
        <v>485</v>
      </c>
      <c r="D167" s="82"/>
      <c r="E167" s="82"/>
      <c r="F167" s="85"/>
      <c r="G167" s="85"/>
      <c r="H167" s="85"/>
      <c r="I167" s="85"/>
      <c r="J167" s="85"/>
      <c r="K167" s="85"/>
      <c r="L167" s="85"/>
      <c r="M167" s="85"/>
    </row>
    <row r="168" spans="1:13" x14ac:dyDescent="0.2">
      <c r="B168" s="20" t="s">
        <v>307</v>
      </c>
      <c r="C168" s="85"/>
      <c r="D168" s="85"/>
      <c r="E168" s="85"/>
      <c r="F168" s="85"/>
      <c r="G168" s="85"/>
      <c r="H168" s="85"/>
      <c r="I168" s="85"/>
      <c r="J168" s="85"/>
      <c r="K168" s="85"/>
      <c r="L168" s="85"/>
      <c r="M168" s="85"/>
    </row>
    <row r="169" spans="1:13" ht="30" x14ac:dyDescent="0.2">
      <c r="B169" s="5" t="s">
        <v>309</v>
      </c>
      <c r="C169" s="82" t="s">
        <v>485</v>
      </c>
      <c r="D169" s="82"/>
      <c r="E169" s="82"/>
      <c r="F169" s="85"/>
      <c r="G169" s="85"/>
      <c r="H169" s="85"/>
      <c r="I169" s="85"/>
      <c r="J169" s="85"/>
      <c r="K169" s="85"/>
      <c r="L169" s="85"/>
      <c r="M169" s="85"/>
    </row>
    <row r="170" spans="1:13" ht="30" x14ac:dyDescent="0.2">
      <c r="B170" s="5" t="s">
        <v>310</v>
      </c>
      <c r="C170" s="82" t="s">
        <v>485</v>
      </c>
      <c r="D170" s="82"/>
      <c r="E170" s="82"/>
      <c r="F170" s="85"/>
      <c r="G170" s="85"/>
      <c r="H170" s="85"/>
      <c r="I170" s="85"/>
      <c r="J170" s="85"/>
      <c r="K170" s="85"/>
      <c r="L170" s="85"/>
      <c r="M170" s="85"/>
    </row>
    <row r="171" spans="1:13" ht="30" x14ac:dyDescent="0.2">
      <c r="B171" s="5" t="s">
        <v>311</v>
      </c>
      <c r="F171" s="85"/>
      <c r="G171" s="85"/>
      <c r="H171" s="85"/>
      <c r="I171" s="85"/>
      <c r="J171" s="85"/>
      <c r="K171" s="85"/>
      <c r="L171" s="85"/>
      <c r="M171" s="85"/>
    </row>
  </sheetData>
  <mergeCells count="22">
    <mergeCell ref="F171:M171"/>
    <mergeCell ref="C165:E165"/>
    <mergeCell ref="F164:M164"/>
    <mergeCell ref="F165:M165"/>
    <mergeCell ref="F166:M166"/>
    <mergeCell ref="F167:M167"/>
    <mergeCell ref="F1:M1"/>
    <mergeCell ref="F2:M2"/>
    <mergeCell ref="C169:E169"/>
    <mergeCell ref="C170:E170"/>
    <mergeCell ref="C1:E1"/>
    <mergeCell ref="B2:E2"/>
    <mergeCell ref="B162:M162"/>
    <mergeCell ref="F163:M163"/>
    <mergeCell ref="C164:E164"/>
    <mergeCell ref="A163:E163"/>
    <mergeCell ref="C166:E166"/>
    <mergeCell ref="C168:E168"/>
    <mergeCell ref="F168:M168"/>
    <mergeCell ref="C167:E167"/>
    <mergeCell ref="F169:M169"/>
    <mergeCell ref="F170:M170"/>
  </mergeCells>
  <dataValidations disablePrompts="1" count="1">
    <dataValidation type="list" allowBlank="1" showInputMessage="1" showErrorMessage="1" sqref="C167:E167 C169:E170" xr:uid="{7EF349E1-CA5C-49DC-A838-936E3389F955}">
      <formula1>"ja,nein"</formula1>
    </dataValidation>
  </dataValidations>
  <pageMargins left="0.30228758169934639"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0529-1774-44E4-AAD2-7D834455FE3D}">
  <dimension ref="A1:D60"/>
  <sheetViews>
    <sheetView view="pageLayout" zoomScaleNormal="100" workbookViewId="0">
      <selection activeCell="B1" sqref="B1"/>
    </sheetView>
  </sheetViews>
  <sheetFormatPr baseColWidth="10" defaultColWidth="8.83203125" defaultRowHeight="14" x14ac:dyDescent="0.2"/>
  <cols>
    <col min="1" max="1" width="4.6640625" style="2" customWidth="1"/>
    <col min="2" max="2" width="39.33203125" style="2" customWidth="1"/>
    <col min="3" max="3" width="44" style="2" customWidth="1"/>
    <col min="4" max="4" width="47.83203125" style="2" customWidth="1"/>
    <col min="5" max="16384" width="8.83203125" style="2"/>
  </cols>
  <sheetData>
    <row r="1" spans="1:4" x14ac:dyDescent="0.2">
      <c r="A1" s="32" t="s">
        <v>312</v>
      </c>
      <c r="B1" s="31" t="s">
        <v>313</v>
      </c>
      <c r="C1" s="31" t="s">
        <v>114</v>
      </c>
      <c r="D1" s="33" t="s">
        <v>302</v>
      </c>
    </row>
    <row r="2" spans="1:4" ht="16.75" customHeight="1" x14ac:dyDescent="0.2">
      <c r="B2" s="88" t="s">
        <v>314</v>
      </c>
      <c r="C2" s="88"/>
      <c r="D2" s="88"/>
    </row>
    <row r="3" spans="1:4" x14ac:dyDescent="0.2">
      <c r="A3" s="36" t="s">
        <v>315</v>
      </c>
      <c r="B3" s="37" t="s">
        <v>316</v>
      </c>
      <c r="C3" s="38"/>
      <c r="D3" s="33" t="s">
        <v>170</v>
      </c>
    </row>
    <row r="4" spans="1:4" ht="30" x14ac:dyDescent="0.2">
      <c r="B4" s="39" t="s">
        <v>319</v>
      </c>
      <c r="D4" s="34"/>
    </row>
    <row r="5" spans="1:4" ht="30" x14ac:dyDescent="0.2">
      <c r="B5" s="39" t="s">
        <v>320</v>
      </c>
      <c r="D5" s="34"/>
    </row>
    <row r="6" spans="1:4" x14ac:dyDescent="0.2">
      <c r="A6" s="36" t="s">
        <v>317</v>
      </c>
      <c r="B6" s="37" t="s">
        <v>318</v>
      </c>
      <c r="C6" s="37"/>
      <c r="D6" s="33" t="s">
        <v>170</v>
      </c>
    </row>
    <row r="7" spans="1:4" ht="30" x14ac:dyDescent="0.2">
      <c r="B7" s="39" t="s">
        <v>321</v>
      </c>
      <c r="D7" s="34"/>
    </row>
    <row r="8" spans="1:4" x14ac:dyDescent="0.2">
      <c r="B8" s="35" t="s">
        <v>322</v>
      </c>
      <c r="D8" s="34"/>
    </row>
    <row r="9" spans="1:4" x14ac:dyDescent="0.2">
      <c r="B9" s="2" t="s">
        <v>323</v>
      </c>
      <c r="D9" s="34"/>
    </row>
    <row r="10" spans="1:4" x14ac:dyDescent="0.2">
      <c r="B10" s="2" t="s">
        <v>324</v>
      </c>
      <c r="D10" s="34"/>
    </row>
    <row r="11" spans="1:4" x14ac:dyDescent="0.2">
      <c r="B11" s="35" t="s">
        <v>325</v>
      </c>
      <c r="D11" s="34"/>
    </row>
    <row r="12" spans="1:4" x14ac:dyDescent="0.2">
      <c r="B12" s="35" t="s">
        <v>326</v>
      </c>
      <c r="D12" s="34"/>
    </row>
    <row r="13" spans="1:4" x14ac:dyDescent="0.2">
      <c r="B13" s="2" t="s">
        <v>327</v>
      </c>
      <c r="D13" s="34"/>
    </row>
    <row r="14" spans="1:4" x14ac:dyDescent="0.2">
      <c r="B14" s="2" t="s">
        <v>328</v>
      </c>
      <c r="D14" s="34"/>
    </row>
    <row r="15" spans="1:4" x14ac:dyDescent="0.2">
      <c r="B15" s="2" t="s">
        <v>329</v>
      </c>
      <c r="D15" s="34"/>
    </row>
    <row r="16" spans="1:4" x14ac:dyDescent="0.2">
      <c r="B16" s="2" t="s">
        <v>330</v>
      </c>
      <c r="D16" s="34"/>
    </row>
    <row r="17" spans="1:4" x14ac:dyDescent="0.2">
      <c r="B17" s="2" t="s">
        <v>331</v>
      </c>
      <c r="D17" s="34"/>
    </row>
    <row r="18" spans="1:4" x14ac:dyDescent="0.2">
      <c r="B18" s="2" t="s">
        <v>332</v>
      </c>
      <c r="D18" s="34"/>
    </row>
    <row r="19" spans="1:4" x14ac:dyDescent="0.2">
      <c r="B19" s="35" t="s">
        <v>333</v>
      </c>
      <c r="D19" s="34"/>
    </row>
    <row r="20" spans="1:4" x14ac:dyDescent="0.2">
      <c r="B20" s="2" t="s">
        <v>334</v>
      </c>
      <c r="D20" s="34"/>
    </row>
    <row r="21" spans="1:4" x14ac:dyDescent="0.2">
      <c r="B21" s="2" t="s">
        <v>335</v>
      </c>
      <c r="D21" s="34"/>
    </row>
    <row r="22" spans="1:4" x14ac:dyDescent="0.2">
      <c r="B22" s="2" t="s">
        <v>336</v>
      </c>
      <c r="D22" s="34"/>
    </row>
    <row r="23" spans="1:4" ht="30" x14ac:dyDescent="0.2">
      <c r="B23" s="39" t="s">
        <v>337</v>
      </c>
      <c r="D23" s="34"/>
    </row>
    <row r="24" spans="1:4" x14ac:dyDescent="0.2">
      <c r="B24" s="2" t="s">
        <v>338</v>
      </c>
      <c r="D24" s="34"/>
    </row>
    <row r="25" spans="1:4" x14ac:dyDescent="0.2">
      <c r="B25" s="2" t="s">
        <v>339</v>
      </c>
      <c r="D25" s="34"/>
    </row>
    <row r="26" spans="1:4" x14ac:dyDescent="0.2">
      <c r="B26" s="2" t="s">
        <v>494</v>
      </c>
      <c r="D26" s="34"/>
    </row>
    <row r="27" spans="1:4" x14ac:dyDescent="0.2">
      <c r="B27" s="2" t="s">
        <v>340</v>
      </c>
      <c r="D27" s="34"/>
    </row>
    <row r="28" spans="1:4" ht="15" x14ac:dyDescent="0.2">
      <c r="B28" s="40" t="s">
        <v>341</v>
      </c>
      <c r="D28" s="34"/>
    </row>
    <row r="29" spans="1:4" x14ac:dyDescent="0.2">
      <c r="D29" s="34"/>
    </row>
    <row r="30" spans="1:4" x14ac:dyDescent="0.2">
      <c r="A30" s="36" t="s">
        <v>342</v>
      </c>
      <c r="B30" s="37" t="s">
        <v>343</v>
      </c>
      <c r="C30" s="37"/>
      <c r="D30" s="33" t="s">
        <v>170</v>
      </c>
    </row>
    <row r="31" spans="1:4" ht="15" x14ac:dyDescent="0.2">
      <c r="B31" s="40" t="s">
        <v>344</v>
      </c>
      <c r="D31" s="34"/>
    </row>
    <row r="32" spans="1:4" x14ac:dyDescent="0.2">
      <c r="B32" s="35" t="s">
        <v>345</v>
      </c>
      <c r="D32" s="34"/>
    </row>
    <row r="33" spans="1:4" x14ac:dyDescent="0.2">
      <c r="B33" s="2" t="s">
        <v>346</v>
      </c>
      <c r="D33" s="34"/>
    </row>
    <row r="34" spans="1:4" x14ac:dyDescent="0.2">
      <c r="B34" s="2" t="s">
        <v>347</v>
      </c>
      <c r="D34" s="34"/>
    </row>
    <row r="35" spans="1:4" x14ac:dyDescent="0.2">
      <c r="B35" s="2" t="s">
        <v>348</v>
      </c>
      <c r="D35" s="34"/>
    </row>
    <row r="36" spans="1:4" x14ac:dyDescent="0.2">
      <c r="B36" s="2" t="s">
        <v>349</v>
      </c>
      <c r="D36" s="34"/>
    </row>
    <row r="37" spans="1:4" x14ac:dyDescent="0.2">
      <c r="B37" s="2" t="s">
        <v>350</v>
      </c>
      <c r="D37" s="34"/>
    </row>
    <row r="38" spans="1:4" x14ac:dyDescent="0.2">
      <c r="A38" s="36" t="s">
        <v>351</v>
      </c>
      <c r="B38" s="37" t="s">
        <v>352</v>
      </c>
      <c r="C38" s="37"/>
      <c r="D38" s="37"/>
    </row>
    <row r="39" spans="1:4" x14ac:dyDescent="0.2">
      <c r="B39" s="35" t="s">
        <v>353</v>
      </c>
    </row>
    <row r="40" spans="1:4" x14ac:dyDescent="0.2">
      <c r="B40" s="2" t="s">
        <v>355</v>
      </c>
    </row>
    <row r="41" spans="1:4" x14ac:dyDescent="0.2">
      <c r="B41" s="2" t="s">
        <v>356</v>
      </c>
    </row>
    <row r="42" spans="1:4" x14ac:dyDescent="0.2">
      <c r="B42" s="2" t="s">
        <v>357</v>
      </c>
    </row>
    <row r="43" spans="1:4" x14ac:dyDescent="0.2">
      <c r="B43" s="2" t="s">
        <v>356</v>
      </c>
    </row>
    <row r="44" spans="1:4" x14ac:dyDescent="0.2">
      <c r="B44" s="2" t="s">
        <v>358</v>
      </c>
    </row>
    <row r="45" spans="1:4" x14ac:dyDescent="0.2">
      <c r="B45" s="2" t="s">
        <v>356</v>
      </c>
    </row>
    <row r="46" spans="1:4" x14ac:dyDescent="0.2">
      <c r="B46" s="35" t="s">
        <v>354</v>
      </c>
    </row>
    <row r="47" spans="1:4" x14ac:dyDescent="0.2">
      <c r="B47" s="35" t="s">
        <v>359</v>
      </c>
    </row>
    <row r="48" spans="1:4" x14ac:dyDescent="0.2">
      <c r="B48" s="2" t="s">
        <v>356</v>
      </c>
    </row>
    <row r="49" spans="2:2" x14ac:dyDescent="0.2">
      <c r="B49" s="35" t="s">
        <v>360</v>
      </c>
    </row>
    <row r="50" spans="2:2" x14ac:dyDescent="0.2">
      <c r="B50" s="2" t="s">
        <v>356</v>
      </c>
    </row>
    <row r="51" spans="2:2" x14ac:dyDescent="0.2">
      <c r="B51" s="35" t="s">
        <v>361</v>
      </c>
    </row>
    <row r="52" spans="2:2" x14ac:dyDescent="0.2">
      <c r="B52" s="2" t="s">
        <v>356</v>
      </c>
    </row>
    <row r="53" spans="2:2" x14ac:dyDescent="0.2">
      <c r="B53" s="35" t="s">
        <v>362</v>
      </c>
    </row>
    <row r="54" spans="2:2" x14ac:dyDescent="0.2">
      <c r="B54" s="2" t="s">
        <v>356</v>
      </c>
    </row>
    <row r="55" spans="2:2" x14ac:dyDescent="0.2">
      <c r="B55" s="35" t="s">
        <v>363</v>
      </c>
    </row>
    <row r="56" spans="2:2" x14ac:dyDescent="0.2">
      <c r="B56" s="2" t="s">
        <v>356</v>
      </c>
    </row>
    <row r="57" spans="2:2" x14ac:dyDescent="0.2">
      <c r="B57" s="35" t="s">
        <v>364</v>
      </c>
    </row>
    <row r="58" spans="2:2" x14ac:dyDescent="0.2">
      <c r="B58" s="2" t="s">
        <v>356</v>
      </c>
    </row>
    <row r="59" spans="2:2" x14ac:dyDescent="0.2">
      <c r="B59" s="35" t="s">
        <v>365</v>
      </c>
    </row>
    <row r="60" spans="2:2" x14ac:dyDescent="0.2">
      <c r="B60" s="2" t="s">
        <v>356</v>
      </c>
    </row>
  </sheetData>
  <mergeCells count="1">
    <mergeCell ref="B2:D2"/>
  </mergeCells>
  <pageMargins left="0.29166666666666669" right="0.7" top="0.75" bottom="0.86309523809523814"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F62C-5BDA-4624-ABE2-3B4A21920F89}">
  <dimension ref="A1:C41"/>
  <sheetViews>
    <sheetView view="pageLayout" zoomScaleNormal="100" workbookViewId="0">
      <selection activeCell="B1" sqref="B1"/>
    </sheetView>
  </sheetViews>
  <sheetFormatPr baseColWidth="10" defaultColWidth="8.83203125" defaultRowHeight="14" x14ac:dyDescent="0.2"/>
  <cols>
    <col min="1" max="1" width="5" style="44" customWidth="1"/>
    <col min="2" max="2" width="40.6640625" style="44" customWidth="1"/>
    <col min="3" max="3" width="90.33203125" style="44" customWidth="1"/>
    <col min="4" max="16384" width="8.83203125" style="44"/>
  </cols>
  <sheetData>
    <row r="1" spans="1:3" x14ac:dyDescent="0.2">
      <c r="A1" s="58" t="s">
        <v>366</v>
      </c>
      <c r="B1" s="59" t="s">
        <v>367</v>
      </c>
      <c r="C1" s="59"/>
    </row>
    <row r="2" spans="1:3" ht="41.5" customHeight="1" x14ac:dyDescent="0.2">
      <c r="B2" s="84" t="s">
        <v>513</v>
      </c>
      <c r="C2" s="84"/>
    </row>
    <row r="3" spans="1:3" x14ac:dyDescent="0.2">
      <c r="A3" s="46"/>
      <c r="B3" s="46"/>
      <c r="C3" s="46" t="s">
        <v>368</v>
      </c>
    </row>
    <row r="4" spans="1:3" x14ac:dyDescent="0.2">
      <c r="A4" s="8" t="s">
        <v>374</v>
      </c>
      <c r="B4" s="45" t="s">
        <v>375</v>
      </c>
      <c r="C4" s="45"/>
    </row>
    <row r="5" spans="1:3" x14ac:dyDescent="0.2">
      <c r="B5" s="44" t="s">
        <v>14</v>
      </c>
      <c r="C5" s="60"/>
    </row>
    <row r="6" spans="1:3" x14ac:dyDescent="0.2">
      <c r="B6" s="44" t="s">
        <v>369</v>
      </c>
      <c r="C6" s="60"/>
    </row>
    <row r="7" spans="1:3" x14ac:dyDescent="0.2">
      <c r="B7" s="44" t="s">
        <v>370</v>
      </c>
      <c r="C7" s="60"/>
    </row>
    <row r="8" spans="1:3" x14ac:dyDescent="0.2">
      <c r="B8" s="44" t="s">
        <v>371</v>
      </c>
      <c r="C8" s="60"/>
    </row>
    <row r="9" spans="1:3" x14ac:dyDescent="0.2">
      <c r="B9" s="44" t="s">
        <v>372</v>
      </c>
      <c r="C9" s="60"/>
    </row>
    <row r="10" spans="1:3" x14ac:dyDescent="0.2">
      <c r="B10" s="44" t="s">
        <v>373</v>
      </c>
      <c r="C10" s="60"/>
    </row>
    <row r="11" spans="1:3" ht="30" x14ac:dyDescent="0.2">
      <c r="A11" s="8" t="s">
        <v>376</v>
      </c>
      <c r="B11" s="61" t="s">
        <v>377</v>
      </c>
      <c r="C11" s="45"/>
    </row>
    <row r="12" spans="1:3" x14ac:dyDescent="0.2">
      <c r="B12" s="44" t="s">
        <v>14</v>
      </c>
      <c r="C12" s="60"/>
    </row>
    <row r="13" spans="1:3" x14ac:dyDescent="0.2">
      <c r="B13" s="44" t="s">
        <v>369</v>
      </c>
      <c r="C13" s="60"/>
    </row>
    <row r="14" spans="1:3" x14ac:dyDescent="0.2">
      <c r="B14" s="44" t="s">
        <v>370</v>
      </c>
      <c r="C14" s="60"/>
    </row>
    <row r="15" spans="1:3" x14ac:dyDescent="0.2">
      <c r="B15" s="44" t="s">
        <v>371</v>
      </c>
      <c r="C15" s="60"/>
    </row>
    <row r="16" spans="1:3" x14ac:dyDescent="0.2">
      <c r="B16" s="44" t="s">
        <v>373</v>
      </c>
      <c r="C16" s="60"/>
    </row>
    <row r="17" spans="1:3" x14ac:dyDescent="0.2">
      <c r="A17" s="8" t="s">
        <v>378</v>
      </c>
      <c r="B17" s="45" t="s">
        <v>379</v>
      </c>
      <c r="C17" s="45"/>
    </row>
    <row r="18" spans="1:3" x14ac:dyDescent="0.2">
      <c r="B18" s="44" t="s">
        <v>380</v>
      </c>
      <c r="C18" s="60"/>
    </row>
    <row r="19" spans="1:3" x14ac:dyDescent="0.2">
      <c r="B19" s="44" t="s">
        <v>381</v>
      </c>
      <c r="C19" s="60"/>
    </row>
    <row r="20" spans="1:3" x14ac:dyDescent="0.2">
      <c r="B20" s="44" t="s">
        <v>382</v>
      </c>
      <c r="C20" s="60"/>
    </row>
    <row r="21" spans="1:3" x14ac:dyDescent="0.2">
      <c r="B21" s="44" t="s">
        <v>373</v>
      </c>
      <c r="C21" s="60"/>
    </row>
    <row r="22" spans="1:3" x14ac:dyDescent="0.2">
      <c r="A22" s="8" t="s">
        <v>383</v>
      </c>
      <c r="B22" s="45" t="s">
        <v>384</v>
      </c>
      <c r="C22" s="45"/>
    </row>
    <row r="23" spans="1:3" x14ac:dyDescent="0.2">
      <c r="B23" s="44" t="s">
        <v>385</v>
      </c>
      <c r="C23" s="60"/>
    </row>
    <row r="24" spans="1:3" x14ac:dyDescent="0.2">
      <c r="B24" s="44" t="s">
        <v>386</v>
      </c>
      <c r="C24" s="60"/>
    </row>
    <row r="25" spans="1:3" x14ac:dyDescent="0.2">
      <c r="B25" s="44" t="s">
        <v>387</v>
      </c>
      <c r="C25" s="60"/>
    </row>
    <row r="26" spans="1:3" x14ac:dyDescent="0.2">
      <c r="B26" s="44" t="s">
        <v>388</v>
      </c>
      <c r="C26" s="60"/>
    </row>
    <row r="27" spans="1:3" x14ac:dyDescent="0.2">
      <c r="B27" s="44" t="s">
        <v>389</v>
      </c>
      <c r="C27" s="60"/>
    </row>
    <row r="28" spans="1:3" x14ac:dyDescent="0.2">
      <c r="B28" s="44" t="s">
        <v>390</v>
      </c>
      <c r="C28" s="60"/>
    </row>
    <row r="29" spans="1:3" x14ac:dyDescent="0.2">
      <c r="B29" s="44" t="s">
        <v>391</v>
      </c>
      <c r="C29" s="60"/>
    </row>
    <row r="30" spans="1:3" x14ac:dyDescent="0.2">
      <c r="B30" s="44" t="s">
        <v>373</v>
      </c>
      <c r="C30" s="60"/>
    </row>
    <row r="31" spans="1:3" ht="30" x14ac:dyDescent="0.2">
      <c r="A31" s="8" t="s">
        <v>392</v>
      </c>
      <c r="B31" s="61" t="s">
        <v>393</v>
      </c>
      <c r="C31" s="45"/>
    </row>
    <row r="32" spans="1:3" x14ac:dyDescent="0.2">
      <c r="B32" s="44" t="s">
        <v>394</v>
      </c>
      <c r="C32" s="60"/>
    </row>
    <row r="33" spans="1:3" x14ac:dyDescent="0.2">
      <c r="B33" s="44" t="s">
        <v>395</v>
      </c>
      <c r="C33" s="60"/>
    </row>
    <row r="34" spans="1:3" x14ac:dyDescent="0.2">
      <c r="B34" s="44" t="s">
        <v>373</v>
      </c>
      <c r="C34" s="60"/>
    </row>
    <row r="35" spans="1:3" x14ac:dyDescent="0.2">
      <c r="A35" s="8" t="s">
        <v>402</v>
      </c>
      <c r="B35" s="45" t="s">
        <v>396</v>
      </c>
      <c r="C35" s="45"/>
    </row>
    <row r="36" spans="1:3" ht="60" x14ac:dyDescent="0.2">
      <c r="B36" s="43" t="s">
        <v>514</v>
      </c>
      <c r="C36" s="60"/>
    </row>
    <row r="37" spans="1:3" x14ac:dyDescent="0.2">
      <c r="A37" s="8" t="s">
        <v>403</v>
      </c>
      <c r="B37" s="45" t="s">
        <v>397</v>
      </c>
      <c r="C37" s="45"/>
    </row>
    <row r="38" spans="1:3" x14ac:dyDescent="0.2">
      <c r="B38" s="44" t="s">
        <v>398</v>
      </c>
      <c r="C38" s="60"/>
    </row>
    <row r="39" spans="1:3" x14ac:dyDescent="0.2">
      <c r="B39" s="44" t="s">
        <v>399</v>
      </c>
      <c r="C39" s="60"/>
    </row>
    <row r="40" spans="1:3" x14ac:dyDescent="0.2">
      <c r="A40" s="8" t="s">
        <v>404</v>
      </c>
      <c r="B40" s="45" t="s">
        <v>400</v>
      </c>
      <c r="C40" s="45"/>
    </row>
    <row r="41" spans="1:3" ht="30" x14ac:dyDescent="0.2">
      <c r="B41" s="43" t="s">
        <v>401</v>
      </c>
      <c r="C41" s="60"/>
    </row>
  </sheetData>
  <mergeCells count="1">
    <mergeCell ref="B2:C2"/>
  </mergeCells>
  <pageMargins left="0.30833333333333335"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Weiß</dc:creator>
  <cp:lastModifiedBy>Microsoft Office User</cp:lastModifiedBy>
  <dcterms:created xsi:type="dcterms:W3CDTF">2015-06-05T18:19:34Z</dcterms:created>
  <dcterms:modified xsi:type="dcterms:W3CDTF">2021-11-30T08:42:08Z</dcterms:modified>
</cp:coreProperties>
</file>