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7895" windowHeight="9150" activeTab="2"/>
  </bookViews>
  <sheets>
    <sheet name="INSTRUCTIONS" sheetId="1" r:id="rId1"/>
    <sheet name="Users Import Queries" sheetId="2" r:id="rId2"/>
    <sheet name="Events Import Queries" sheetId="3" r:id="rId3"/>
  </sheets>
  <calcPr calcId="145621"/>
  <fileRecoveryPr repairLoad="1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C3" i="2"/>
  <c r="C2" i="2"/>
  <c r="D2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<sst xmlns="http://schemas.openxmlformats.org/spreadsheetml/2006/main" count="129" uniqueCount="67">
  <si>
    <t>This spreadsheet is an example of an easy, non-programmatic way to load data into Neo4j. Please copy, enhance and redistribute as much as you can.</t>
  </si>
  <si>
    <t>Instructions:</t>
  </si>
  <si>
    <t>CREATE a new empty file, import.txt</t>
  </si>
  <si>
    <t>ADD "BEGIN" to the top of the import.txt file</t>
  </si>
  <si>
    <t>COPY ALL OF THE NODE queries TO the import.txt file</t>
  </si>
  <si>
    <t>COPY ALL OF THE RELATIONSHOP queries TO THE SAME import.txt file</t>
  </si>
  <si>
    <t>ADD "COMMIT" to the end of the import.txt file</t>
  </si>
  <si>
    <t>this commits the transaction</t>
  </si>
  <si>
    <t>MAKE SURE THAT AUTO_INDEXING for neo4j is enabled, set node_auto_indexing=true and node_keys_indexable=id,name,type in conf/neo4j.properties</t>
  </si>
  <si>
    <t>see the manual (http://docs.neo4j.org/chunked/milestone/auto-indexing.html) for more info.</t>
  </si>
  <si>
    <t>THEN EXECUTE THE FOLLOWING COMMAND, making sure that Neo4j is NOT running:</t>
  </si>
  <si>
    <t>cat import.txt | &lt;neo4j directory&gt;/bin/neo4j-shell -config conf/neo4j.properties -path &lt;neo4j directory&gt;/data/graph.db</t>
  </si>
  <si>
    <t>THEN START NEO4J: &lt;neo4j directory&gt;/bin/neo4j start</t>
  </si>
  <si>
    <t>ENJOY!</t>
  </si>
  <si>
    <t>Node</t>
  </si>
  <si>
    <t>Name</t>
  </si>
  <si>
    <t>CYPHER QUERY</t>
  </si>
  <si>
    <t>From</t>
  </si>
  <si>
    <t>To</t>
  </si>
  <si>
    <t>Relationship Type</t>
  </si>
  <si>
    <t>Amada Emory</t>
  </si>
  <si>
    <t>FRIEND</t>
  </si>
  <si>
    <t>Rana Seely</t>
  </si>
  <si>
    <t>Detra Thatcher</t>
  </si>
  <si>
    <t>Melda Reza</t>
  </si>
  <si>
    <t>Shana Willems</t>
  </si>
  <si>
    <t>Sharonda Peele</t>
  </si>
  <si>
    <t>Dagny Agee</t>
  </si>
  <si>
    <t>Tisa Woodman</t>
  </si>
  <si>
    <t>Shelba Mutchler</t>
  </si>
  <si>
    <t>Anderson Spagnola</t>
  </si>
  <si>
    <t>Pamala Forward</t>
  </si>
  <si>
    <t>Melva Fairchild</t>
  </si>
  <si>
    <t>Antione Selman</t>
  </si>
  <si>
    <t>Carmelia Cali</t>
  </si>
  <si>
    <t>Fairy Daughtery</t>
  </si>
  <si>
    <t>Stefany Mcamis</t>
  </si>
  <si>
    <t>Kermit Meaney</t>
  </si>
  <si>
    <t>Williemae Dossantos</t>
  </si>
  <si>
    <t>Marth Sparling</t>
  </si>
  <si>
    <t>Jarvis Noland</t>
  </si>
  <si>
    <t>Category</t>
  </si>
  <si>
    <t>5K</t>
  </si>
  <si>
    <t>Bumble Bee Foods 5K</t>
  </si>
  <si>
    <t>5K Zombie Run</t>
  </si>
  <si>
    <t>Shelter Island 5K Run</t>
  </si>
  <si>
    <t>New Me 5K &amp; 1Mile Kids Run</t>
  </si>
  <si>
    <t>Finish Chelsea's Run 5K Run &amp; Walk</t>
  </si>
  <si>
    <t>Cycling</t>
  </si>
  <si>
    <t>PLRC Jim Krause Memorial Bicycle Ride</t>
  </si>
  <si>
    <t>Templeton Wine &amp; Roses Bike Ride</t>
  </si>
  <si>
    <t>Unddfeated EOD Bike Ride (Worldwide)</t>
  </si>
  <si>
    <t>Campagnoio GranFondo San Diego 2014</t>
  </si>
  <si>
    <t>Senorita Century - San Diego, Women's Bike Ride 2014</t>
  </si>
  <si>
    <t>Swimming</t>
  </si>
  <si>
    <t>La Jolla 10 Mile Relay</t>
  </si>
  <si>
    <t>Del Mar Relay Team Swim Meet</t>
  </si>
  <si>
    <t>San Diego Swim Meetup</t>
  </si>
  <si>
    <t>Coronado Freestyle Competition</t>
  </si>
  <si>
    <t>San Diego Backstroke Meetup</t>
  </si>
  <si>
    <t>San Diego Javascript Meetup</t>
  </si>
  <si>
    <t>San Diego Ruby Meetup Night</t>
  </si>
  <si>
    <t>Mac World 2014</t>
  </si>
  <si>
    <t>Meetup</t>
  </si>
  <si>
    <t>San Diego Startup Weekend 2014</t>
  </si>
  <si>
    <t>San Diego RefreshSD</t>
  </si>
  <si>
    <t>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</si>
</sst>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u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b/>
      <sz val="10"/>
      <color rgb="FF000000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2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3" xfId="0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4" fillId="5" borderId="5" xfId="0" applyFont="1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8" borderId="0" xfId="0" applyFill="1" applyAlignment="1">
      <alignment wrapText="1"/>
    </xf>
    <xf numFmtId="0" fontId="5" fillId="0" borderId="8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9" borderId="10" xfId="0" applyFill="1" applyBorder="1" applyAlignment="1">
      <alignment wrapText="1"/>
    </xf>
    <xf numFmtId="0" fontId="6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10" borderId="13" xfId="0" applyFill="1" applyBorder="1" applyAlignment="1">
      <alignment wrapText="1"/>
    </xf>
    <xf numFmtId="0" fontId="7" fillId="11" borderId="14" xfId="0" applyFont="1" applyFill="1" applyBorder="1" applyAlignment="1">
      <alignment wrapText="1"/>
    </xf>
    <xf numFmtId="0" fontId="0" fillId="12" borderId="15" xfId="0" applyFill="1" applyBorder="1" applyAlignment="1">
      <alignment wrapText="1"/>
    </xf>
    <xf numFmtId="0" fontId="8" fillId="13" borderId="16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0" fillId="14" borderId="17" xfId="0" applyFill="1" applyBorder="1" applyAlignment="1">
      <alignment wrapText="1"/>
    </xf>
    <xf numFmtId="0" fontId="0" fillId="15" borderId="0" xfId="0" applyFill="1" applyAlignment="1">
      <alignment wrapText="1"/>
    </xf>
    <xf numFmtId="0" fontId="10" fillId="0" borderId="0" xfId="0" applyFont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11" fillId="16" borderId="21" xfId="0" applyFont="1" applyFill="1" applyBorder="1" applyAlignment="1">
      <alignment wrapText="1"/>
    </xf>
    <xf numFmtId="0" fontId="12" fillId="0" borderId="22" xfId="0" applyFont="1" applyBorder="1" applyAlignment="1">
      <alignment wrapText="1"/>
    </xf>
    <xf numFmtId="0" fontId="0" fillId="17" borderId="23" xfId="0" applyFill="1" applyBorder="1" applyAlignment="1">
      <alignment wrapText="1"/>
    </xf>
    <xf numFmtId="0" fontId="13" fillId="18" borderId="24" xfId="0" applyFont="1" applyFill="1" applyBorder="1" applyAlignment="1">
      <alignment wrapText="1"/>
    </xf>
    <xf numFmtId="0" fontId="14" fillId="19" borderId="0" xfId="0" applyFont="1" applyFill="1" applyAlignment="1">
      <alignment wrapText="1"/>
    </xf>
    <xf numFmtId="0" fontId="0" fillId="20" borderId="25" xfId="0" applyFill="1" applyBorder="1" applyAlignment="1">
      <alignment wrapText="1"/>
    </xf>
    <xf numFmtId="0" fontId="0" fillId="0" borderId="26" xfId="0" applyBorder="1" applyAlignment="1">
      <alignment wrapText="1"/>
    </xf>
    <xf numFmtId="0" fontId="0" fillId="21" borderId="27" xfId="0" applyFill="1" applyBorder="1" applyAlignment="1">
      <alignment wrapText="1"/>
    </xf>
    <xf numFmtId="0" fontId="0" fillId="22" borderId="28" xfId="0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14" fillId="19" borderId="0" xfId="0" applyFont="1" applyFill="1" applyAlignment="1">
      <alignment wrapText="1"/>
    </xf>
    <xf numFmtId="0" fontId="0" fillId="6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2" fillId="13" borderId="1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13</xdr:row>
      <xdr:rowOff>485775</xdr:rowOff>
    </xdr:from>
    <xdr:ext cx="10487025" cy="5753100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487025" cy="5753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ColWidth="17.140625" defaultRowHeight="12.75" customHeight="1" x14ac:dyDescent="0.2"/>
  <cols>
    <col min="1" max="1" width="201.5703125" customWidth="1"/>
    <col min="2" max="2" width="30.28515625" customWidth="1"/>
    <col min="3" max="4" width="15.85546875" customWidth="1"/>
  </cols>
  <sheetData>
    <row r="1" spans="1:5" x14ac:dyDescent="0.25">
      <c r="A1" s="22" t="s">
        <v>0</v>
      </c>
    </row>
    <row r="2" spans="1:5" ht="12.75" customHeight="1" x14ac:dyDescent="0.2">
      <c r="A2" s="10"/>
    </row>
    <row r="3" spans="1:5" ht="12.75" customHeight="1" x14ac:dyDescent="0.2">
      <c r="A3" s="2" t="s">
        <v>1</v>
      </c>
      <c r="B3" s="32"/>
      <c r="C3" s="32"/>
      <c r="D3" s="32"/>
    </row>
    <row r="4" spans="1:5" ht="12.75" customHeight="1" x14ac:dyDescent="0.2">
      <c r="A4" s="20" t="s">
        <v>2</v>
      </c>
      <c r="B4" s="28"/>
      <c r="C4" s="28"/>
      <c r="D4" s="15"/>
      <c r="E4" s="1"/>
    </row>
    <row r="5" spans="1:5" ht="12.75" customHeight="1" x14ac:dyDescent="0.2">
      <c r="A5" s="20" t="s">
        <v>3</v>
      </c>
      <c r="B5" s="21"/>
      <c r="C5" s="21"/>
      <c r="D5" s="12"/>
      <c r="E5" s="1"/>
    </row>
    <row r="6" spans="1:5" ht="12.75" customHeight="1" x14ac:dyDescent="0.2">
      <c r="A6" s="31" t="s">
        <v>4</v>
      </c>
      <c r="B6" s="30"/>
      <c r="C6" s="30"/>
      <c r="D6" s="5"/>
      <c r="E6" s="1"/>
    </row>
    <row r="7" spans="1:5" ht="12.75" customHeight="1" x14ac:dyDescent="0.2">
      <c r="A7" s="8" t="s">
        <v>5</v>
      </c>
      <c r="D7" s="4"/>
      <c r="E7" s="1"/>
    </row>
    <row r="8" spans="1:5" ht="12.75" customHeight="1" x14ac:dyDescent="0.2">
      <c r="A8" s="20" t="s">
        <v>6</v>
      </c>
      <c r="B8" s="35" t="s">
        <v>7</v>
      </c>
      <c r="C8" s="36"/>
      <c r="D8" s="35"/>
      <c r="E8" s="1"/>
    </row>
    <row r="9" spans="1:5" ht="12.75" customHeight="1" x14ac:dyDescent="0.2">
      <c r="A9" s="20" t="s">
        <v>8</v>
      </c>
      <c r="B9" s="5"/>
      <c r="C9" s="29"/>
      <c r="D9" s="5"/>
      <c r="E9" s="1"/>
    </row>
    <row r="10" spans="1:5" ht="12.75" customHeight="1" x14ac:dyDescent="0.2">
      <c r="A10" s="1" t="s">
        <v>9</v>
      </c>
      <c r="B10" s="30"/>
      <c r="C10" s="30"/>
      <c r="D10" s="5"/>
      <c r="E10" s="1"/>
    </row>
    <row r="11" spans="1:5" ht="12.75" customHeight="1" x14ac:dyDescent="0.2">
      <c r="A11" s="29" t="s">
        <v>10</v>
      </c>
      <c r="B11" s="30"/>
      <c r="C11" s="30"/>
      <c r="D11" s="5"/>
      <c r="E11" s="1"/>
    </row>
    <row r="12" spans="1:5" ht="12.75" customHeight="1" x14ac:dyDescent="0.2">
      <c r="A12" s="16" t="s">
        <v>11</v>
      </c>
      <c r="B12" s="30"/>
      <c r="C12" s="30"/>
      <c r="D12" s="5"/>
      <c r="E12" s="1"/>
    </row>
    <row r="13" spans="1:5" ht="12.75" customHeight="1" x14ac:dyDescent="0.2">
      <c r="A13" s="33" t="s">
        <v>12</v>
      </c>
      <c r="B13" s="6"/>
      <c r="C13" s="6"/>
      <c r="D13" s="26"/>
      <c r="E13" s="1"/>
    </row>
    <row r="14" spans="1:5" ht="12.75" customHeight="1" x14ac:dyDescent="0.2">
      <c r="A14" s="23"/>
      <c r="B14" s="23"/>
      <c r="C14" s="23"/>
      <c r="D14" s="23"/>
    </row>
    <row r="15" spans="1:5" x14ac:dyDescent="0.25">
      <c r="A15" s="19" t="s">
        <v>13</v>
      </c>
    </row>
  </sheetData>
  <mergeCells count="1">
    <mergeCell ref="B8:D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C4" sqref="C4"/>
    </sheetView>
  </sheetViews>
  <sheetFormatPr defaultColWidth="13" defaultRowHeight="20.25" customHeight="1" x14ac:dyDescent="0.2"/>
  <cols>
    <col min="1" max="1" width="11" customWidth="1"/>
    <col min="2" max="2" width="35.7109375" customWidth="1"/>
    <col min="3" max="3" width="50.85546875" customWidth="1"/>
    <col min="4" max="4" width="4.85546875" customWidth="1"/>
    <col min="5" max="5" width="6.140625" customWidth="1"/>
    <col min="6" max="6" width="4.28515625" customWidth="1"/>
    <col min="8" max="8" width="154.42578125" customWidth="1"/>
  </cols>
  <sheetData>
    <row r="1" spans="1:8" ht="14.25" customHeight="1" x14ac:dyDescent="0.2">
      <c r="A1" s="7" t="s">
        <v>14</v>
      </c>
      <c r="B1" s="34" t="s">
        <v>15</v>
      </c>
      <c r="C1" s="13" t="s">
        <v>16</v>
      </c>
      <c r="D1" s="14"/>
      <c r="E1" s="3" t="s">
        <v>17</v>
      </c>
      <c r="F1" s="3" t="s">
        <v>18</v>
      </c>
      <c r="G1" s="3" t="s">
        <v>19</v>
      </c>
      <c r="H1" s="27" t="s">
        <v>16</v>
      </c>
    </row>
    <row r="2" spans="1:8" ht="14.25" customHeight="1" x14ac:dyDescent="0.2">
      <c r="A2" s="25">
        <v>1</v>
      </c>
      <c r="B2" s="18" t="s">
        <v>20</v>
      </c>
      <c r="C2" s="17" t="str">
        <f>"create n={id:'"&amp;A2&amp;"', name:'"&amp;B2&amp;"'};"</f>
        <v>create n={id:'1', name:'Amada Emory'};</v>
      </c>
      <c r="E2">
        <v>1</v>
      </c>
      <c r="F2">
        <v>11</v>
      </c>
      <c r="G2" t="s">
        <v>21</v>
      </c>
      <c r="H2" s="9" t="str">
        <f t="shared" ref="H2:H21" si="0">((((("start n1=node("&amp;E2)&amp;"),n2=node(")&amp;F2)&amp;") create n1-[:")&amp;G2)&amp;"]-&gt;n2;"</f>
        <v>start n1=node(1),n2=node(11) create n1-[:FRIEND]-&gt;n2;</v>
      </c>
    </row>
    <row r="3" spans="1:8" ht="14.25" customHeight="1" x14ac:dyDescent="0.2">
      <c r="A3" s="25">
        <v>2</v>
      </c>
      <c r="B3" s="18" t="s">
        <v>22</v>
      </c>
      <c r="C3" s="17" t="str">
        <f>"create n={id:'"&amp;A3&amp;"', name:'"&amp;B3&amp;"'};"</f>
        <v>create n={id:'2', name:'Rana Seely'};</v>
      </c>
      <c r="E3">
        <v>1</v>
      </c>
      <c r="F3">
        <v>12</v>
      </c>
      <c r="G3" t="s">
        <v>21</v>
      </c>
      <c r="H3" s="9" t="str">
        <f t="shared" si="0"/>
        <v>start n1=node(1),n2=node(12) create n1-[:FRIEND]-&gt;n2;</v>
      </c>
    </row>
    <row r="4" spans="1:8" ht="14.25" customHeight="1" x14ac:dyDescent="0.2">
      <c r="A4" s="25">
        <v>3</v>
      </c>
      <c r="B4" s="18" t="s">
        <v>23</v>
      </c>
      <c r="C4" s="17" t="str">
        <f t="shared" ref="C3:C21" si="1">"create n={id:'"&amp;A4&amp;"', name:'"&amp;B4&amp;"'};"</f>
        <v>create n={id:'3', name:'Detra Thatcher'};</v>
      </c>
      <c r="E4">
        <v>1</v>
      </c>
      <c r="F4">
        <v>13</v>
      </c>
      <c r="G4" t="s">
        <v>21</v>
      </c>
      <c r="H4" s="9" t="str">
        <f t="shared" si="0"/>
        <v>start n1=node(1),n2=node(13) create n1-[:FRIEND]-&gt;n2;</v>
      </c>
    </row>
    <row r="5" spans="1:8" ht="14.25" customHeight="1" x14ac:dyDescent="0.2">
      <c r="A5" s="25">
        <v>4</v>
      </c>
      <c r="B5" s="18" t="s">
        <v>24</v>
      </c>
      <c r="C5" s="17" t="str">
        <f t="shared" si="1"/>
        <v>create n={id:'4', name:'Melda Reza'};</v>
      </c>
      <c r="E5">
        <v>2</v>
      </c>
      <c r="F5">
        <v>14</v>
      </c>
      <c r="G5" t="s">
        <v>21</v>
      </c>
      <c r="H5" s="9" t="str">
        <f t="shared" si="0"/>
        <v>start n1=node(2),n2=node(14) create n1-[:FRIEND]-&gt;n2;</v>
      </c>
    </row>
    <row r="6" spans="1:8" ht="14.25" customHeight="1" x14ac:dyDescent="0.2">
      <c r="A6" s="25">
        <v>5</v>
      </c>
      <c r="B6" s="18" t="s">
        <v>25</v>
      </c>
      <c r="C6" s="17" t="str">
        <f t="shared" si="1"/>
        <v>create n={id:'5', name:'Shana Willems'};</v>
      </c>
      <c r="E6">
        <v>2</v>
      </c>
      <c r="F6">
        <v>15</v>
      </c>
      <c r="G6" t="s">
        <v>21</v>
      </c>
      <c r="H6" s="9" t="str">
        <f t="shared" si="0"/>
        <v>start n1=node(2),n2=node(15) create n1-[:FRIEND]-&gt;n2;</v>
      </c>
    </row>
    <row r="7" spans="1:8" ht="14.25" customHeight="1" x14ac:dyDescent="0.2">
      <c r="A7" s="25">
        <v>6</v>
      </c>
      <c r="B7" s="18" t="s">
        <v>26</v>
      </c>
      <c r="C7" s="17" t="str">
        <f t="shared" si="1"/>
        <v>create n={id:'6', name:'Sharonda Peele'};</v>
      </c>
      <c r="E7">
        <v>2</v>
      </c>
      <c r="F7">
        <v>16</v>
      </c>
      <c r="G7" t="s">
        <v>21</v>
      </c>
      <c r="H7" s="9" t="str">
        <f t="shared" si="0"/>
        <v>start n1=node(2),n2=node(16) create n1-[:FRIEND]-&gt;n2;</v>
      </c>
    </row>
    <row r="8" spans="1:8" ht="14.25" customHeight="1" x14ac:dyDescent="0.2">
      <c r="A8" s="25">
        <v>7</v>
      </c>
      <c r="B8" s="18" t="s">
        <v>27</v>
      </c>
      <c r="C8" s="17" t="str">
        <f t="shared" si="1"/>
        <v>create n={id:'7', name:'Dagny Agee'};</v>
      </c>
      <c r="E8">
        <v>3</v>
      </c>
      <c r="F8">
        <v>17</v>
      </c>
      <c r="G8" t="s">
        <v>21</v>
      </c>
      <c r="H8" s="9" t="str">
        <f t="shared" si="0"/>
        <v>start n1=node(3),n2=node(17) create n1-[:FRIEND]-&gt;n2;</v>
      </c>
    </row>
    <row r="9" spans="1:8" ht="14.25" customHeight="1" x14ac:dyDescent="0.2">
      <c r="A9" s="25">
        <v>8</v>
      </c>
      <c r="B9" s="18" t="s">
        <v>28</v>
      </c>
      <c r="C9" s="17" t="str">
        <f t="shared" si="1"/>
        <v>create n={id:'8', name:'Tisa Woodman'};</v>
      </c>
      <c r="E9">
        <v>3</v>
      </c>
      <c r="F9">
        <v>18</v>
      </c>
      <c r="G9" t="s">
        <v>21</v>
      </c>
      <c r="H9" s="9" t="str">
        <f t="shared" si="0"/>
        <v>start n1=node(3),n2=node(18) create n1-[:FRIEND]-&gt;n2;</v>
      </c>
    </row>
    <row r="10" spans="1:8" ht="14.25" customHeight="1" x14ac:dyDescent="0.2">
      <c r="A10" s="25">
        <v>9</v>
      </c>
      <c r="B10" s="18" t="s">
        <v>29</v>
      </c>
      <c r="C10" s="17" t="str">
        <f t="shared" si="1"/>
        <v>create n={id:'9', name:'Shelba Mutchler'};</v>
      </c>
      <c r="E10">
        <v>3</v>
      </c>
      <c r="F10">
        <v>19</v>
      </c>
      <c r="G10" t="s">
        <v>21</v>
      </c>
      <c r="H10" s="9" t="str">
        <f t="shared" si="0"/>
        <v>start n1=node(3),n2=node(19) create n1-[:FRIEND]-&gt;n2;</v>
      </c>
    </row>
    <row r="11" spans="1:8" ht="12.75" x14ac:dyDescent="0.2">
      <c r="A11" s="25">
        <v>10</v>
      </c>
      <c r="B11" s="18" t="s">
        <v>30</v>
      </c>
      <c r="C11" s="17" t="str">
        <f t="shared" si="1"/>
        <v>create n={id:'10', name:'Anderson Spagnola'};</v>
      </c>
      <c r="E11">
        <v>10</v>
      </c>
      <c r="F11">
        <v>20</v>
      </c>
      <c r="G11" t="s">
        <v>21</v>
      </c>
      <c r="H11" s="9" t="str">
        <f t="shared" si="0"/>
        <v>start n1=node(10),n2=node(20) create n1-[:FRIEND]-&gt;n2;</v>
      </c>
    </row>
    <row r="12" spans="1:8" ht="12.75" x14ac:dyDescent="0.2">
      <c r="A12" s="25">
        <v>11</v>
      </c>
      <c r="B12" s="18" t="s">
        <v>31</v>
      </c>
      <c r="C12" s="17" t="str">
        <f t="shared" si="1"/>
        <v>create n={id:'11', name:'Pamala Forward'};</v>
      </c>
      <c r="E12">
        <v>14</v>
      </c>
      <c r="F12">
        <v>1</v>
      </c>
      <c r="G12" t="s">
        <v>21</v>
      </c>
      <c r="H12" s="9" t="str">
        <f t="shared" si="0"/>
        <v>start n1=node(14),n2=node(1) create n1-[:FRIEND]-&gt;n2;</v>
      </c>
    </row>
    <row r="13" spans="1:8" ht="12.75" x14ac:dyDescent="0.2">
      <c r="A13" s="25">
        <v>12</v>
      </c>
      <c r="B13" s="18" t="s">
        <v>32</v>
      </c>
      <c r="C13" s="17" t="str">
        <f t="shared" si="1"/>
        <v>create n={id:'12', name:'Melva Fairchild'};</v>
      </c>
      <c r="E13">
        <v>11</v>
      </c>
      <c r="F13">
        <v>2</v>
      </c>
      <c r="G13" t="s">
        <v>21</v>
      </c>
      <c r="H13" s="9" t="str">
        <f t="shared" si="0"/>
        <v>start n1=node(11),n2=node(2) create n1-[:FRIEND]-&gt;n2;</v>
      </c>
    </row>
    <row r="14" spans="1:8" ht="12.75" x14ac:dyDescent="0.2">
      <c r="A14" s="25">
        <v>13</v>
      </c>
      <c r="B14" s="18" t="s">
        <v>33</v>
      </c>
      <c r="C14" s="17" t="str">
        <f t="shared" si="1"/>
        <v>create n={id:'13', name:'Antione Selman'};</v>
      </c>
      <c r="E14">
        <v>11</v>
      </c>
      <c r="F14">
        <v>3</v>
      </c>
      <c r="G14" t="s">
        <v>21</v>
      </c>
      <c r="H14" s="9" t="str">
        <f t="shared" si="0"/>
        <v>start n1=node(11),n2=node(3) create n1-[:FRIEND]-&gt;n2;</v>
      </c>
    </row>
    <row r="15" spans="1:8" ht="12.75" x14ac:dyDescent="0.2">
      <c r="A15" s="25">
        <v>14</v>
      </c>
      <c r="B15" s="18" t="s">
        <v>34</v>
      </c>
      <c r="C15" s="17" t="str">
        <f t="shared" si="1"/>
        <v>create n={id:'14', name:'Carmelia Cali'};</v>
      </c>
      <c r="E15">
        <v>12</v>
      </c>
      <c r="F15">
        <v>4</v>
      </c>
      <c r="G15" t="s">
        <v>21</v>
      </c>
      <c r="H15" s="9" t="str">
        <f t="shared" si="0"/>
        <v>start n1=node(12),n2=node(4) create n1-[:FRIEND]-&gt;n2;</v>
      </c>
    </row>
    <row r="16" spans="1:8" ht="12.75" x14ac:dyDescent="0.2">
      <c r="A16" s="25">
        <v>15</v>
      </c>
      <c r="B16" s="18" t="s">
        <v>35</v>
      </c>
      <c r="C16" s="17" t="str">
        <f t="shared" si="1"/>
        <v>create n={id:'15', name:'Fairy Daughtery'};</v>
      </c>
      <c r="E16">
        <v>12</v>
      </c>
      <c r="F16">
        <v>5</v>
      </c>
      <c r="G16" t="s">
        <v>21</v>
      </c>
      <c r="H16" s="9" t="str">
        <f t="shared" si="0"/>
        <v>start n1=node(12),n2=node(5) create n1-[:FRIEND]-&gt;n2;</v>
      </c>
    </row>
    <row r="17" spans="1:8" ht="12.75" x14ac:dyDescent="0.2">
      <c r="A17" s="25">
        <v>16</v>
      </c>
      <c r="B17" s="18" t="s">
        <v>36</v>
      </c>
      <c r="C17" s="17" t="str">
        <f t="shared" si="1"/>
        <v>create n={id:'16', name:'Stefany Mcamis'};</v>
      </c>
      <c r="E17">
        <v>12</v>
      </c>
      <c r="F17">
        <v>6</v>
      </c>
      <c r="G17" t="s">
        <v>21</v>
      </c>
      <c r="H17" s="9" t="str">
        <f t="shared" si="0"/>
        <v>start n1=node(12),n2=node(6) create n1-[:FRIEND]-&gt;n2;</v>
      </c>
    </row>
    <row r="18" spans="1:8" ht="12.75" x14ac:dyDescent="0.2">
      <c r="A18" s="25">
        <v>17</v>
      </c>
      <c r="B18" s="18" t="s">
        <v>37</v>
      </c>
      <c r="C18" s="17" t="str">
        <f t="shared" si="1"/>
        <v>create n={id:'17', name:'Kermit Meaney'};</v>
      </c>
      <c r="E18">
        <v>17</v>
      </c>
      <c r="F18">
        <v>7</v>
      </c>
      <c r="G18" t="s">
        <v>21</v>
      </c>
      <c r="H18" s="9" t="str">
        <f t="shared" si="0"/>
        <v>start n1=node(17),n2=node(7) create n1-[:FRIEND]-&gt;n2;</v>
      </c>
    </row>
    <row r="19" spans="1:8" ht="12.75" x14ac:dyDescent="0.2">
      <c r="A19" s="25">
        <v>18</v>
      </c>
      <c r="B19" s="18" t="s">
        <v>38</v>
      </c>
      <c r="C19" s="17" t="str">
        <f t="shared" si="1"/>
        <v>create n={id:'18', name:'Williemae Dossantos'};</v>
      </c>
      <c r="E19">
        <v>13</v>
      </c>
      <c r="F19">
        <v>8</v>
      </c>
      <c r="G19" t="s">
        <v>21</v>
      </c>
      <c r="H19" s="9" t="str">
        <f t="shared" si="0"/>
        <v>start n1=node(13),n2=node(8) create n1-[:FRIEND]-&gt;n2;</v>
      </c>
    </row>
    <row r="20" spans="1:8" ht="12.75" x14ac:dyDescent="0.2">
      <c r="A20" s="25">
        <v>19</v>
      </c>
      <c r="B20" s="18" t="s">
        <v>39</v>
      </c>
      <c r="C20" s="17" t="str">
        <f t="shared" si="1"/>
        <v>create n={id:'19', name:'Marth Sparling'};</v>
      </c>
      <c r="E20">
        <v>13</v>
      </c>
      <c r="F20">
        <v>9</v>
      </c>
      <c r="G20" t="s">
        <v>21</v>
      </c>
      <c r="H20" s="9" t="str">
        <f t="shared" si="0"/>
        <v>start n1=node(13),n2=node(9) create n1-[:FRIEND]-&gt;n2;</v>
      </c>
    </row>
    <row r="21" spans="1:8" ht="12.75" x14ac:dyDescent="0.2">
      <c r="A21" s="25">
        <v>20</v>
      </c>
      <c r="B21" s="18" t="s">
        <v>40</v>
      </c>
      <c r="C21" s="17" t="str">
        <f t="shared" si="1"/>
        <v>create n={id:'20', name:'Jarvis Noland'};</v>
      </c>
      <c r="E21">
        <v>20</v>
      </c>
      <c r="F21">
        <v>1</v>
      </c>
      <c r="G21" t="s">
        <v>21</v>
      </c>
      <c r="H21" s="9" t="str">
        <f t="shared" si="0"/>
        <v>start n1=node(20),n2=node(1) create n1-[:FRIEND]-&gt;n2;</v>
      </c>
    </row>
    <row r="22" spans="1:8" ht="12.75" x14ac:dyDescent="0.2">
      <c r="A22" s="25"/>
      <c r="B22" s="24"/>
      <c r="C22" s="11"/>
      <c r="D22" s="32"/>
      <c r="E22" s="32"/>
      <c r="F22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E1" workbookViewId="0">
      <selection activeCell="I2" sqref="I2:I21"/>
    </sheetView>
  </sheetViews>
  <sheetFormatPr defaultColWidth="13" defaultRowHeight="20.25" customHeight="1" x14ac:dyDescent="0.2"/>
  <cols>
    <col min="1" max="1" width="11" customWidth="1"/>
    <col min="2" max="2" width="11.5703125" customWidth="1"/>
    <col min="3" max="3" width="52.140625" customWidth="1"/>
    <col min="4" max="4" width="88.42578125" bestFit="1" customWidth="1"/>
    <col min="5" max="5" width="4.85546875" customWidth="1"/>
    <col min="6" max="6" width="6.140625" customWidth="1"/>
    <col min="7" max="7" width="5" bestFit="1" customWidth="1"/>
    <col min="9" max="9" width="154.42578125" customWidth="1"/>
  </cols>
  <sheetData>
    <row r="1" spans="1:9" ht="14.25" customHeight="1" x14ac:dyDescent="0.2">
      <c r="A1" s="7" t="s">
        <v>14</v>
      </c>
      <c r="B1" s="37" t="s">
        <v>41</v>
      </c>
      <c r="C1" s="34" t="s">
        <v>15</v>
      </c>
      <c r="D1" s="13" t="s">
        <v>16</v>
      </c>
      <c r="E1" s="14"/>
      <c r="F1" s="3" t="s">
        <v>17</v>
      </c>
      <c r="G1" s="3" t="s">
        <v>18</v>
      </c>
      <c r="H1" s="3" t="s">
        <v>19</v>
      </c>
      <c r="I1" s="27" t="s">
        <v>16</v>
      </c>
    </row>
    <row r="2" spans="1:9" ht="14.25" customHeight="1" x14ac:dyDescent="0.2">
      <c r="A2" s="25">
        <v>1000</v>
      </c>
      <c r="B2" s="38" t="s">
        <v>42</v>
      </c>
      <c r="C2" s="39" t="s">
        <v>43</v>
      </c>
      <c r="D2" s="17" t="str">
        <f>"create n={id:'"&amp;A2&amp;"', name:'"&amp;C2&amp;"', category:'"&amp;B2&amp;"'};"</f>
        <v>create n={id:'1000', name:'Bumble Bee Foods 5K', category:'5K'};</v>
      </c>
      <c r="F2">
        <v>1</v>
      </c>
      <c r="G2">
        <v>1000</v>
      </c>
      <c r="H2" t="s">
        <v>66</v>
      </c>
      <c r="I2" s="9" t="str">
        <f t="shared" ref="I2:I21" si="0">((((("start n1=node("&amp;F2)&amp;"),n2=node(")&amp;G2)&amp;") create n1-[:")&amp;H2)&amp;"]-&gt;n2;"</f>
        <v>start n1=node(1),n2=node(1000) create n1-[:REGISTERED]-&gt;n2;</v>
      </c>
    </row>
    <row r="3" spans="1:9" ht="14.25" customHeight="1" x14ac:dyDescent="0.2">
      <c r="A3" s="25">
        <v>1001</v>
      </c>
      <c r="B3" s="38" t="s">
        <v>42</v>
      </c>
      <c r="C3" s="39" t="s">
        <v>44</v>
      </c>
      <c r="D3" s="17" t="str">
        <f t="shared" ref="D3:D21" si="1">"create n={id:'"&amp;A3&amp;"', name:'"&amp;C3&amp;"', category:'"&amp;B3&amp;"'};"</f>
        <v>create n={id:'1001', name:'5K Zombie Run', category:'5K'};</v>
      </c>
      <c r="F3">
        <v>1</v>
      </c>
      <c r="G3">
        <v>1001</v>
      </c>
      <c r="H3" t="s">
        <v>66</v>
      </c>
      <c r="I3" s="9" t="str">
        <f t="shared" si="0"/>
        <v>start n1=node(1),n2=node(1001) create n1-[:REGISTERED]-&gt;n2;</v>
      </c>
    </row>
    <row r="4" spans="1:9" ht="14.25" customHeight="1" x14ac:dyDescent="0.2">
      <c r="A4" s="25">
        <v>1002</v>
      </c>
      <c r="B4" s="38" t="s">
        <v>42</v>
      </c>
      <c r="C4" s="39" t="s">
        <v>45</v>
      </c>
      <c r="D4" s="17" t="str">
        <f t="shared" si="1"/>
        <v>create n={id:'1002', name:'Shelter Island 5K Run', category:'5K'};</v>
      </c>
      <c r="F4">
        <v>1</v>
      </c>
      <c r="G4">
        <v>1005</v>
      </c>
      <c r="H4" t="s">
        <v>66</v>
      </c>
      <c r="I4" s="9" t="str">
        <f t="shared" si="0"/>
        <v>start n1=node(1),n2=node(1005) create n1-[:REGISTERED]-&gt;n2;</v>
      </c>
    </row>
    <row r="5" spans="1:9" ht="14.25" customHeight="1" x14ac:dyDescent="0.2">
      <c r="A5" s="25">
        <v>1003</v>
      </c>
      <c r="B5" s="38" t="s">
        <v>42</v>
      </c>
      <c r="C5" s="39" t="s">
        <v>46</v>
      </c>
      <c r="D5" s="17" t="str">
        <f t="shared" si="1"/>
        <v>create n={id:'1003', name:'New Me 5K &amp; 1Mile Kids Run', category:'5K'};</v>
      </c>
      <c r="F5">
        <v>2</v>
      </c>
      <c r="G5">
        <v>1000</v>
      </c>
      <c r="H5" t="s">
        <v>66</v>
      </c>
      <c r="I5" s="9" t="str">
        <f t="shared" si="0"/>
        <v>start n1=node(2),n2=node(1000) create n1-[:REGISTERED]-&gt;n2;</v>
      </c>
    </row>
    <row r="6" spans="1:9" ht="14.25" customHeight="1" x14ac:dyDescent="0.2">
      <c r="A6" s="25">
        <v>1004</v>
      </c>
      <c r="B6" s="38" t="s">
        <v>42</v>
      </c>
      <c r="C6" s="39" t="s">
        <v>47</v>
      </c>
      <c r="D6" s="17" t="str">
        <f t="shared" si="1"/>
        <v>create n={id:'1004', name:'Finish Chelsea's Run 5K Run &amp; Walk', category:'5K'};</v>
      </c>
      <c r="F6">
        <v>2</v>
      </c>
      <c r="G6">
        <v>1010</v>
      </c>
      <c r="H6" t="s">
        <v>66</v>
      </c>
      <c r="I6" s="9" t="str">
        <f t="shared" si="0"/>
        <v>start n1=node(2),n2=node(1010) create n1-[:REGISTERED]-&gt;n2;</v>
      </c>
    </row>
    <row r="7" spans="1:9" ht="14.25" customHeight="1" x14ac:dyDescent="0.2">
      <c r="A7" s="25">
        <v>1005</v>
      </c>
      <c r="B7" s="38" t="s">
        <v>48</v>
      </c>
      <c r="C7" s="39" t="s">
        <v>49</v>
      </c>
      <c r="D7" s="17" t="str">
        <f t="shared" si="1"/>
        <v>create n={id:'1005', name:'PLRC Jim Krause Memorial Bicycle Ride', category:'Cycling'};</v>
      </c>
      <c r="F7">
        <v>2</v>
      </c>
      <c r="G7">
        <v>1009</v>
      </c>
      <c r="H7" t="s">
        <v>66</v>
      </c>
      <c r="I7" s="9" t="str">
        <f t="shared" si="0"/>
        <v>start n1=node(2),n2=node(1009) create n1-[:REGISTERED]-&gt;n2;</v>
      </c>
    </row>
    <row r="8" spans="1:9" ht="14.25" customHeight="1" x14ac:dyDescent="0.2">
      <c r="A8" s="25">
        <v>1006</v>
      </c>
      <c r="B8" s="38" t="s">
        <v>48</v>
      </c>
      <c r="C8" s="39" t="s">
        <v>50</v>
      </c>
      <c r="D8" s="17" t="str">
        <f t="shared" si="1"/>
        <v>create n={id:'1006', name:'Templeton Wine &amp; Roses Bike Ride', category:'Cycling'};</v>
      </c>
      <c r="F8">
        <v>3</v>
      </c>
      <c r="G8">
        <v>1019</v>
      </c>
      <c r="H8" t="s">
        <v>66</v>
      </c>
      <c r="I8" s="9" t="str">
        <f t="shared" si="0"/>
        <v>start n1=node(3),n2=node(1019) create n1-[:REGISTERED]-&gt;n2;</v>
      </c>
    </row>
    <row r="9" spans="1:9" ht="14.25" customHeight="1" x14ac:dyDescent="0.2">
      <c r="A9" s="25">
        <v>1007</v>
      </c>
      <c r="B9" s="38" t="s">
        <v>48</v>
      </c>
      <c r="C9" s="39" t="s">
        <v>51</v>
      </c>
      <c r="D9" s="17" t="str">
        <f t="shared" si="1"/>
        <v>create n={id:'1007', name:'Unddfeated EOD Bike Ride (Worldwide)', category:'Cycling'};</v>
      </c>
      <c r="F9">
        <v>3</v>
      </c>
      <c r="G9">
        <v>1017</v>
      </c>
      <c r="H9" t="s">
        <v>66</v>
      </c>
      <c r="I9" s="9" t="str">
        <f t="shared" si="0"/>
        <v>start n1=node(3),n2=node(1017) create n1-[:REGISTERED]-&gt;n2;</v>
      </c>
    </row>
    <row r="10" spans="1:9" ht="14.25" customHeight="1" x14ac:dyDescent="0.2">
      <c r="A10" s="25">
        <v>1008</v>
      </c>
      <c r="B10" s="38" t="s">
        <v>48</v>
      </c>
      <c r="C10" s="39" t="s">
        <v>52</v>
      </c>
      <c r="D10" s="17" t="str">
        <f t="shared" si="1"/>
        <v>create n={id:'1008', name:'Campagnoio GranFondo San Diego 2014', category:'Cycling'};</v>
      </c>
      <c r="F10">
        <v>3</v>
      </c>
      <c r="G10">
        <v>1003</v>
      </c>
      <c r="H10" t="s">
        <v>66</v>
      </c>
      <c r="I10" s="9" t="str">
        <f t="shared" si="0"/>
        <v>start n1=node(3),n2=node(1003) create n1-[:REGISTERED]-&gt;n2;</v>
      </c>
    </row>
    <row r="11" spans="1:9" ht="12.75" x14ac:dyDescent="0.2">
      <c r="A11" s="25">
        <v>1009</v>
      </c>
      <c r="B11" s="38" t="s">
        <v>48</v>
      </c>
      <c r="C11" s="39" t="s">
        <v>53</v>
      </c>
      <c r="D11" s="17" t="str">
        <f t="shared" si="1"/>
        <v>create n={id:'1009', name:'Senorita Century - San Diego, Women's Bike Ride 2014', category:'Cycling'};</v>
      </c>
      <c r="F11">
        <v>10</v>
      </c>
      <c r="G11">
        <v>1008</v>
      </c>
      <c r="H11" t="s">
        <v>66</v>
      </c>
      <c r="I11" s="9" t="str">
        <f t="shared" si="0"/>
        <v>start n1=node(10),n2=node(1008) create n1-[:REGISTERED]-&gt;n2;</v>
      </c>
    </row>
    <row r="12" spans="1:9" ht="12.75" x14ac:dyDescent="0.2">
      <c r="A12" s="25">
        <v>1010</v>
      </c>
      <c r="B12" s="38" t="s">
        <v>54</v>
      </c>
      <c r="C12" s="39" t="s">
        <v>55</v>
      </c>
      <c r="D12" s="17" t="str">
        <f t="shared" si="1"/>
        <v>create n={id:'1010', name:'La Jolla 10 Mile Relay', category:'Swimming'};</v>
      </c>
      <c r="F12">
        <v>14</v>
      </c>
      <c r="G12">
        <v>1004</v>
      </c>
      <c r="H12" t="s">
        <v>66</v>
      </c>
      <c r="I12" s="9" t="str">
        <f t="shared" si="0"/>
        <v>start n1=node(14),n2=node(1004) create n1-[:REGISTERED]-&gt;n2;</v>
      </c>
    </row>
    <row r="13" spans="1:9" ht="12.75" x14ac:dyDescent="0.2">
      <c r="A13" s="25">
        <v>1011</v>
      </c>
      <c r="B13" s="38" t="s">
        <v>54</v>
      </c>
      <c r="C13" s="39" t="s">
        <v>56</v>
      </c>
      <c r="D13" s="17" t="str">
        <f t="shared" si="1"/>
        <v>create n={id:'1011', name:'Del Mar Relay Team Swim Meet', category:'Swimming'};</v>
      </c>
      <c r="F13">
        <v>11</v>
      </c>
      <c r="G13">
        <v>1000</v>
      </c>
      <c r="H13" t="s">
        <v>66</v>
      </c>
      <c r="I13" s="9" t="str">
        <f t="shared" si="0"/>
        <v>start n1=node(11),n2=node(1000) create n1-[:REGISTERED]-&gt;n2;</v>
      </c>
    </row>
    <row r="14" spans="1:9" ht="12.75" x14ac:dyDescent="0.2">
      <c r="A14" s="25">
        <v>1012</v>
      </c>
      <c r="B14" s="38" t="s">
        <v>54</v>
      </c>
      <c r="C14" s="39" t="s">
        <v>57</v>
      </c>
      <c r="D14" s="17" t="str">
        <f t="shared" si="1"/>
        <v>create n={id:'1012', name:'San Diego Swim Meetup', category:'Swimming'};</v>
      </c>
      <c r="F14">
        <v>11</v>
      </c>
      <c r="G14">
        <v>1015</v>
      </c>
      <c r="H14" t="s">
        <v>66</v>
      </c>
      <c r="I14" s="9" t="str">
        <f t="shared" si="0"/>
        <v>start n1=node(11),n2=node(1015) create n1-[:REGISTERED]-&gt;n2;</v>
      </c>
    </row>
    <row r="15" spans="1:9" ht="12.75" x14ac:dyDescent="0.2">
      <c r="A15" s="25">
        <v>1013</v>
      </c>
      <c r="B15" s="38" t="s">
        <v>54</v>
      </c>
      <c r="C15" s="39" t="s">
        <v>58</v>
      </c>
      <c r="D15" s="17" t="str">
        <f t="shared" si="1"/>
        <v>create n={id:'1013', name:'Coronado Freestyle Competition', category:'Swimming'};</v>
      </c>
      <c r="F15">
        <v>12</v>
      </c>
      <c r="G15">
        <v>1001</v>
      </c>
      <c r="H15" t="s">
        <v>66</v>
      </c>
      <c r="I15" s="9" t="str">
        <f t="shared" si="0"/>
        <v>start n1=node(12),n2=node(1001) create n1-[:REGISTERED]-&gt;n2;</v>
      </c>
    </row>
    <row r="16" spans="1:9" ht="12.75" x14ac:dyDescent="0.2">
      <c r="A16" s="25">
        <v>1014</v>
      </c>
      <c r="B16" s="38" t="s">
        <v>54</v>
      </c>
      <c r="C16" s="39" t="s">
        <v>59</v>
      </c>
      <c r="D16" s="17" t="str">
        <f t="shared" si="1"/>
        <v>create n={id:'1014', name:'San Diego Backstroke Meetup', category:'Swimming'};</v>
      </c>
      <c r="F16">
        <v>12</v>
      </c>
      <c r="G16">
        <v>1004</v>
      </c>
      <c r="H16" t="s">
        <v>66</v>
      </c>
      <c r="I16" s="9" t="str">
        <f t="shared" si="0"/>
        <v>start n1=node(12),n2=node(1004) create n1-[:REGISTERED]-&gt;n2;</v>
      </c>
    </row>
    <row r="17" spans="1:9" ht="12.75" x14ac:dyDescent="0.2">
      <c r="A17" s="25">
        <v>1015</v>
      </c>
      <c r="B17" s="38" t="s">
        <v>63</v>
      </c>
      <c r="C17" s="39" t="s">
        <v>60</v>
      </c>
      <c r="D17" s="17" t="str">
        <f t="shared" si="1"/>
        <v>create n={id:'1015', name:'San Diego Javascript Meetup', category:'Meetup'};</v>
      </c>
      <c r="F17">
        <v>12</v>
      </c>
      <c r="G17">
        <v>1016</v>
      </c>
      <c r="H17" t="s">
        <v>66</v>
      </c>
      <c r="I17" s="9" t="str">
        <f t="shared" si="0"/>
        <v>start n1=node(12),n2=node(1016) create n1-[:REGISTERED]-&gt;n2;</v>
      </c>
    </row>
    <row r="18" spans="1:9" ht="12.75" x14ac:dyDescent="0.2">
      <c r="A18" s="25">
        <v>1016</v>
      </c>
      <c r="B18" s="38" t="s">
        <v>63</v>
      </c>
      <c r="C18" s="39" t="s">
        <v>61</v>
      </c>
      <c r="D18" s="17" t="str">
        <f t="shared" si="1"/>
        <v>create n={id:'1016', name:'San Diego Ruby Meetup Night', category:'Meetup'};</v>
      </c>
      <c r="F18">
        <v>17</v>
      </c>
      <c r="G18">
        <v>1003</v>
      </c>
      <c r="H18" t="s">
        <v>66</v>
      </c>
      <c r="I18" s="9" t="str">
        <f t="shared" si="0"/>
        <v>start n1=node(17),n2=node(1003) create n1-[:REGISTERED]-&gt;n2;</v>
      </c>
    </row>
    <row r="19" spans="1:9" ht="12.75" x14ac:dyDescent="0.2">
      <c r="A19" s="25">
        <v>1017</v>
      </c>
      <c r="B19" s="38" t="s">
        <v>63</v>
      </c>
      <c r="C19" s="39" t="s">
        <v>62</v>
      </c>
      <c r="D19" s="17" t="str">
        <f t="shared" si="1"/>
        <v>create n={id:'1017', name:'Mac World 2014', category:'Meetup'};</v>
      </c>
      <c r="F19">
        <v>13</v>
      </c>
      <c r="G19">
        <v>1003</v>
      </c>
      <c r="H19" t="s">
        <v>66</v>
      </c>
      <c r="I19" s="9" t="str">
        <f t="shared" si="0"/>
        <v>start n1=node(13),n2=node(1003) create n1-[:REGISTERED]-&gt;n2;</v>
      </c>
    </row>
    <row r="20" spans="1:9" ht="12.75" x14ac:dyDescent="0.2">
      <c r="A20" s="25">
        <v>1018</v>
      </c>
      <c r="B20" s="38" t="s">
        <v>63</v>
      </c>
      <c r="C20" s="39" t="s">
        <v>64</v>
      </c>
      <c r="D20" s="17" t="str">
        <f t="shared" si="1"/>
        <v>create n={id:'1018', name:'San Diego Startup Weekend 2014', category:'Meetup'};</v>
      </c>
      <c r="F20">
        <v>13</v>
      </c>
      <c r="G20">
        <v>1004</v>
      </c>
      <c r="H20" t="s">
        <v>66</v>
      </c>
      <c r="I20" s="9" t="str">
        <f t="shared" si="0"/>
        <v>start n1=node(13),n2=node(1004) create n1-[:REGISTERED]-&gt;n2;</v>
      </c>
    </row>
    <row r="21" spans="1:9" ht="12.75" x14ac:dyDescent="0.2">
      <c r="A21" s="25">
        <v>1019</v>
      </c>
      <c r="B21" s="38" t="s">
        <v>63</v>
      </c>
      <c r="C21" s="39" t="s">
        <v>65</v>
      </c>
      <c r="D21" s="17" t="str">
        <f t="shared" si="1"/>
        <v>create n={id:'1019', name:'San Diego RefreshSD', category:'Meetup'};</v>
      </c>
      <c r="F21">
        <v>20</v>
      </c>
      <c r="G21">
        <v>1011</v>
      </c>
      <c r="H21" t="s">
        <v>66</v>
      </c>
      <c r="I21" s="9" t="str">
        <f t="shared" si="0"/>
        <v>start n1=node(20),n2=node(1011) create n1-[:REGISTERED]-&gt;n2;</v>
      </c>
    </row>
    <row r="22" spans="1:9" ht="12.75" x14ac:dyDescent="0.2">
      <c r="A22" s="25"/>
      <c r="B22" s="38"/>
      <c r="C22" s="24"/>
      <c r="D22" s="11"/>
      <c r="E22" s="32"/>
      <c r="F22" s="32"/>
      <c r="G22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Users Import Queries</vt:lpstr>
      <vt:lpstr>Events Import Queries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Clemens, Tyler</dc:creator>
  <cp:lastModifiedBy>Active Network</cp:lastModifiedBy>
  <dcterms:created xsi:type="dcterms:W3CDTF">2013-09-21T21:37:45Z</dcterms:created>
  <dcterms:modified xsi:type="dcterms:W3CDTF">2013-09-21T22:48:34Z</dcterms:modified>
</cp:coreProperties>
</file>