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leepbloop/Business/Projects/digixx/VHF-UHF-Modul-Board/production/v1.1/"/>
    </mc:Choice>
  </mc:AlternateContent>
  <xr:revisionPtr revIDLastSave="0" documentId="13_ncr:40009_{D3B820C0-8C74-504F-B537-3C66BCE61A5C}" xr6:coauthVersionLast="47" xr6:coauthVersionMax="47" xr10:uidLastSave="{00000000-0000-0000-0000-000000000000}"/>
  <bookViews>
    <workbookView xWindow="2860" yWindow="1160" windowWidth="28040" windowHeight="17440"/>
  </bookViews>
  <sheets>
    <sheet name="TRX_Boar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7" i="1" s="1"/>
  <c r="A18" i="1" s="1"/>
  <c r="A19" i="1" s="1"/>
  <c r="A20" i="1" s="1"/>
  <c r="A21" i="1" s="1"/>
  <c r="A22" i="1" s="1"/>
  <c r="A23" i="1" s="1"/>
  <c r="A25" i="1" s="1"/>
  <c r="A26" i="1" s="1"/>
  <c r="A27" i="1" s="1"/>
  <c r="A28" i="1" s="1"/>
  <c r="A29" i="1" s="1"/>
  <c r="A30" i="1" s="1"/>
  <c r="A31" i="1" s="1"/>
  <c r="A32" i="1" s="1"/>
  <c r="A14" i="1" s="1"/>
  <c r="A15" i="1" s="1"/>
  <c r="A16" i="1" s="1"/>
  <c r="A24" i="1" s="1"/>
  <c r="A33" i="1" s="1"/>
</calcChain>
</file>

<file path=xl/sharedStrings.xml><?xml version="1.0" encoding="utf-8"?>
<sst xmlns="http://purl.oclc.org/ooxml/spreadsheetml/main" count="103" uniqueCount="85">
  <si>
    <t>Id</t>
  </si>
  <si>
    <t>Designator</t>
  </si>
  <si>
    <t>Package</t>
  </si>
  <si>
    <t>Quantity</t>
  </si>
  <si>
    <t>Designation</t>
  </si>
  <si>
    <t>Supplier and ref</t>
  </si>
  <si>
    <t>C1,C6,C10,C11,C19</t>
  </si>
  <si>
    <t>C_0805_2012Metric</t>
  </si>
  <si>
    <t>1uF</t>
  </si>
  <si>
    <t>C2,C5,C7,C12,C14</t>
  </si>
  <si>
    <t>10uF</t>
  </si>
  <si>
    <t>C3,C9,C13,C15,C16</t>
  </si>
  <si>
    <t>100nF</t>
  </si>
  <si>
    <t>C4</t>
  </si>
  <si>
    <t>1nF</t>
  </si>
  <si>
    <t>C8</t>
  </si>
  <si>
    <t>47nF</t>
  </si>
  <si>
    <t>C17</t>
  </si>
  <si>
    <t>470nF</t>
  </si>
  <si>
    <t>C18</t>
  </si>
  <si>
    <t>2.2uF</t>
  </si>
  <si>
    <t>J2</t>
  </si>
  <si>
    <t>SMA_Amphenol_132134-16_Vertical</t>
  </si>
  <si>
    <t>SMA</t>
  </si>
  <si>
    <t>J3,J4</t>
  </si>
  <si>
    <t>PinHeader_1x03_P2.54mm_Vertical</t>
  </si>
  <si>
    <t>Conn_01x03</t>
  </si>
  <si>
    <t>Q1,Q2,Q3</t>
  </si>
  <si>
    <t>SOT-23</t>
  </si>
  <si>
    <t>BSN20</t>
  </si>
  <si>
    <t>R1,R4</t>
  </si>
  <si>
    <t>R_0805_2012Metric</t>
  </si>
  <si>
    <t>10k</t>
  </si>
  <si>
    <t>R2,R3,R5</t>
  </si>
  <si>
    <t>100R</t>
  </si>
  <si>
    <t>R6,R7,R8</t>
  </si>
  <si>
    <t>4k7</t>
  </si>
  <si>
    <t>R9</t>
  </si>
  <si>
    <t>2k2</t>
  </si>
  <si>
    <t>R10</t>
  </si>
  <si>
    <t>10R</t>
  </si>
  <si>
    <t>R11</t>
  </si>
  <si>
    <t>3k3</t>
  </si>
  <si>
    <t>R12</t>
  </si>
  <si>
    <t>100k</t>
  </si>
  <si>
    <t>R14</t>
  </si>
  <si>
    <t>#2.2k</t>
  </si>
  <si>
    <t>R15,R16,R17,R19,R20,R18</t>
  </si>
  <si>
    <t>1k</t>
  </si>
  <si>
    <t>U1</t>
  </si>
  <si>
    <t>SOT-223-3_TabPin2</t>
  </si>
  <si>
    <t>AP1117-33</t>
  </si>
  <si>
    <t>U2</t>
  </si>
  <si>
    <t>SOIC-8_3.9x4.9mm_P1.27mm</t>
  </si>
  <si>
    <t>LM386</t>
  </si>
  <si>
    <t>U4</t>
  </si>
  <si>
    <t>DFN-14-1EP_3x3mm_P0.4mm_EP1.78x2.35mm</t>
  </si>
  <si>
    <t>MAX9814</t>
  </si>
  <si>
    <t>RV1,RV2</t>
  </si>
  <si>
    <t>Potentiometer_Vishay_TS53YL_Vertical</t>
  </si>
  <si>
    <t>L1,L2</t>
  </si>
  <si>
    <t>R_0805_2012Metric_Pad1.20x1.40mm_HandSolder</t>
  </si>
  <si>
    <t>D1,D3,D2</t>
  </si>
  <si>
    <t>LED_0603_1608Metric</t>
  </si>
  <si>
    <t>D4</t>
  </si>
  <si>
    <t>D5</t>
  </si>
  <si>
    <t>J1</t>
  </si>
  <si>
    <t>PinHeader_2x08_P2.54mm_Vertical</t>
  </si>
  <si>
    <t>Conn_02x08_Odd_Even</t>
  </si>
  <si>
    <t>R13</t>
  </si>
  <si>
    <t>150k</t>
  </si>
  <si>
    <t>J5</t>
  </si>
  <si>
    <t>SolderJumper-3_P2.0mm_Open_TrianglePad1.0x1.5mm_NumberLabels</t>
  </si>
  <si>
    <t>FL1</t>
  </si>
  <si>
    <t>Filter_Mini-Circuits_FV1206</t>
  </si>
  <si>
    <t>U3</t>
  </si>
  <si>
    <t>DRA818</t>
  </si>
  <si>
    <t>DRA818U</t>
  </si>
  <si>
    <t>Description</t>
  </si>
  <si>
    <t>Ferrite</t>
  </si>
  <si>
    <t>LFCN-160+</t>
  </si>
  <si>
    <t>10K</t>
  </si>
  <si>
    <t>RED (红色的)</t>
  </si>
  <si>
    <t>YELLOW (黄色的)</t>
  </si>
  <si>
    <t>BLUE (蓝色的)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</si>
</sst>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ont="1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5" borderId="0" xfId="0" applyFont="1" applyFill="1"/>
    <xf numFmtId="0" fontId="0" fillId="34" borderId="0" xfId="0" applyFont="1" applyFill="1"/>
    <xf numFmtId="0" fontId="0" fillId="36" borderId="0" xfId="0" applyFont="1" applyFill="1"/>
    <xf numFmtId="0" fontId="0" fillId="37" borderId="0" xfId="0" applyFont="1" applyFill="1"/>
    <xf numFmtId="0" fontId="0" fillId="37" borderId="0" xfId="0" applyFill="1"/>
    <xf numFmtId="0" fontId="0" fillId="0" borderId="0" xfId="0" applyFont="1" applyFill="1"/>
    <xf numFmtId="0" fontId="16" fillId="0" borderId="10" xfId="0" applyFont="1" applyBorder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16" sqref="E16"/>
    </sheetView>
  </sheetViews>
  <sheetFormatPr baseColWidth="10" defaultRowHeight="16" x14ac:dyDescent="0.2"/>
  <cols>
    <col min="2" max="2" width="23.1640625" customWidth="1"/>
    <col min="3" max="3" width="22.5" customWidth="1"/>
    <col min="4" max="4" width="57.6640625" customWidth="1"/>
    <col min="5" max="5" width="20.1640625" customWidth="1"/>
    <col min="6" max="6" width="23.83203125" customWidth="1"/>
    <col min="7" max="7" width="23.5" customWidth="1"/>
  </cols>
  <sheetData>
    <row r="1" spans="1:7" s="11" customFormat="1" x14ac:dyDescent="0.2">
      <c r="A1" s="11" t="s">
        <v>0</v>
      </c>
      <c r="B1" s="11" t="s">
        <v>1</v>
      </c>
      <c r="C1" s="11" t="s">
        <v>78</v>
      </c>
      <c r="D1" s="11" t="s">
        <v>2</v>
      </c>
      <c r="E1" s="11" t="s">
        <v>3</v>
      </c>
      <c r="F1" s="11" t="s">
        <v>4</v>
      </c>
      <c r="G1" s="11" t="s">
        <v>5</v>
      </c>
    </row>
    <row r="2" spans="1:7" s="1" customFormat="1" x14ac:dyDescent="0.2">
      <c r="A2" s="1">
        <v>1</v>
      </c>
      <c r="B2" s="1" t="s">
        <v>6</v>
      </c>
      <c r="D2" s="1" t="s">
        <v>7</v>
      </c>
      <c r="E2" s="1">
        <v>5</v>
      </c>
      <c r="F2" s="1" t="s">
        <v>8</v>
      </c>
    </row>
    <row r="3" spans="1:7" s="1" customFormat="1" x14ac:dyDescent="0.2">
      <c r="A3" s="1">
        <f>A2+1</f>
        <v>2</v>
      </c>
      <c r="B3" s="1" t="s">
        <v>9</v>
      </c>
      <c r="D3" s="1" t="s">
        <v>7</v>
      </c>
      <c r="E3" s="1">
        <v>5</v>
      </c>
      <c r="F3" s="1" t="s">
        <v>10</v>
      </c>
    </row>
    <row r="4" spans="1:7" s="1" customFormat="1" x14ac:dyDescent="0.2">
      <c r="A4" s="1">
        <f t="shared" ref="A4:A32" si="0">A3+1</f>
        <v>3</v>
      </c>
      <c r="B4" s="1" t="s">
        <v>11</v>
      </c>
      <c r="D4" s="1" t="s">
        <v>7</v>
      </c>
      <c r="E4" s="1">
        <v>5</v>
      </c>
      <c r="F4" s="1" t="s">
        <v>12</v>
      </c>
    </row>
    <row r="5" spans="1:7" s="2" customFormat="1" x14ac:dyDescent="0.2">
      <c r="A5" s="1">
        <f t="shared" si="0"/>
        <v>4</v>
      </c>
      <c r="B5" s="2" t="s">
        <v>13</v>
      </c>
      <c r="D5" s="2" t="s">
        <v>7</v>
      </c>
      <c r="E5" s="2">
        <v>1</v>
      </c>
      <c r="F5" s="2" t="s">
        <v>14</v>
      </c>
    </row>
    <row r="6" spans="1:7" s="2" customFormat="1" x14ac:dyDescent="0.2">
      <c r="A6" s="1">
        <f t="shared" si="0"/>
        <v>5</v>
      </c>
      <c r="B6" s="2" t="s">
        <v>15</v>
      </c>
      <c r="D6" s="2" t="s">
        <v>7</v>
      </c>
      <c r="E6" s="2">
        <v>1</v>
      </c>
      <c r="F6" s="2" t="s">
        <v>16</v>
      </c>
    </row>
    <row r="7" spans="1:7" s="2" customFormat="1" x14ac:dyDescent="0.2">
      <c r="A7" s="1">
        <f t="shared" si="0"/>
        <v>6</v>
      </c>
      <c r="B7" s="2" t="s">
        <v>17</v>
      </c>
      <c r="D7" s="2" t="s">
        <v>7</v>
      </c>
      <c r="E7" s="2">
        <v>1</v>
      </c>
      <c r="F7" s="2" t="s">
        <v>18</v>
      </c>
    </row>
    <row r="8" spans="1:7" s="2" customFormat="1" x14ac:dyDescent="0.2">
      <c r="A8" s="1">
        <f t="shared" si="0"/>
        <v>7</v>
      </c>
      <c r="B8" s="2" t="s">
        <v>19</v>
      </c>
      <c r="D8" s="2" t="s">
        <v>7</v>
      </c>
      <c r="E8" s="2">
        <v>1</v>
      </c>
      <c r="F8" s="2" t="s">
        <v>20</v>
      </c>
    </row>
    <row r="9" spans="1:7" x14ac:dyDescent="0.2">
      <c r="A9" s="7">
        <f t="shared" si="0"/>
        <v>8</v>
      </c>
      <c r="B9" t="s">
        <v>21</v>
      </c>
      <c r="D9" t="s">
        <v>22</v>
      </c>
      <c r="E9">
        <v>1</v>
      </c>
      <c r="F9" t="s">
        <v>23</v>
      </c>
    </row>
    <row r="10" spans="1:7" x14ac:dyDescent="0.2">
      <c r="A10" s="7">
        <f t="shared" si="0"/>
        <v>9</v>
      </c>
      <c r="B10" t="s">
        <v>66</v>
      </c>
      <c r="D10" t="s">
        <v>67</v>
      </c>
      <c r="E10">
        <v>1</v>
      </c>
      <c r="F10" t="s">
        <v>68</v>
      </c>
    </row>
    <row r="11" spans="1:7" x14ac:dyDescent="0.2">
      <c r="A11" s="7">
        <f t="shared" si="0"/>
        <v>10</v>
      </c>
      <c r="B11" t="s">
        <v>71</v>
      </c>
      <c r="D11" t="s">
        <v>72</v>
      </c>
      <c r="E11">
        <v>1</v>
      </c>
      <c r="F11" t="s">
        <v>26</v>
      </c>
    </row>
    <row r="12" spans="1:7" x14ac:dyDescent="0.2">
      <c r="A12" s="7">
        <f t="shared" si="0"/>
        <v>11</v>
      </c>
      <c r="B12" t="s">
        <v>24</v>
      </c>
      <c r="D12" t="s">
        <v>25</v>
      </c>
      <c r="E12">
        <v>2</v>
      </c>
      <c r="F12" t="s">
        <v>26</v>
      </c>
    </row>
    <row r="13" spans="1:7" s="4" customFormat="1" x14ac:dyDescent="0.2">
      <c r="A13" s="5">
        <f t="shared" si="0"/>
        <v>12</v>
      </c>
      <c r="B13" s="4" t="s">
        <v>27</v>
      </c>
      <c r="D13" s="4" t="s">
        <v>28</v>
      </c>
      <c r="E13" s="4">
        <v>3</v>
      </c>
      <c r="F13" s="4" t="s">
        <v>29</v>
      </c>
    </row>
    <row r="14" spans="1:7" s="4" customFormat="1" x14ac:dyDescent="0.2">
      <c r="A14" s="5">
        <f>A32+1</f>
        <v>28</v>
      </c>
      <c r="B14" s="4" t="s">
        <v>62</v>
      </c>
      <c r="D14" s="4" t="s">
        <v>63</v>
      </c>
      <c r="E14" s="4">
        <v>3</v>
      </c>
      <c r="F14" s="4" t="s">
        <v>82</v>
      </c>
    </row>
    <row r="15" spans="1:7" s="4" customFormat="1" x14ac:dyDescent="0.2">
      <c r="A15" s="5">
        <f>A14+1</f>
        <v>29</v>
      </c>
      <c r="B15" s="4" t="s">
        <v>64</v>
      </c>
      <c r="D15" s="4" t="s">
        <v>63</v>
      </c>
      <c r="E15" s="4">
        <v>1</v>
      </c>
      <c r="F15" s="4" t="s">
        <v>83</v>
      </c>
    </row>
    <row r="16" spans="1:7" s="4" customFormat="1" x14ac:dyDescent="0.2">
      <c r="A16" s="5">
        <f>A15+1</f>
        <v>30</v>
      </c>
      <c r="B16" s="4" t="s">
        <v>65</v>
      </c>
      <c r="D16" s="4" t="s">
        <v>63</v>
      </c>
      <c r="E16" s="4">
        <v>1</v>
      </c>
      <c r="F16" s="4" t="s">
        <v>84</v>
      </c>
    </row>
    <row r="17" spans="1:6" s="3" customFormat="1" x14ac:dyDescent="0.2">
      <c r="A17" s="6">
        <f>A13+1</f>
        <v>13</v>
      </c>
      <c r="B17" s="3" t="s">
        <v>30</v>
      </c>
      <c r="D17" s="3" t="s">
        <v>31</v>
      </c>
      <c r="E17" s="3">
        <v>2</v>
      </c>
      <c r="F17" s="3" t="s">
        <v>32</v>
      </c>
    </row>
    <row r="18" spans="1:6" s="3" customFormat="1" x14ac:dyDescent="0.2">
      <c r="A18" s="6">
        <f t="shared" si="0"/>
        <v>14</v>
      </c>
      <c r="B18" s="3" t="s">
        <v>33</v>
      </c>
      <c r="D18" s="3" t="s">
        <v>31</v>
      </c>
      <c r="E18" s="3">
        <v>3</v>
      </c>
      <c r="F18" s="3" t="s">
        <v>34</v>
      </c>
    </row>
    <row r="19" spans="1:6" s="3" customFormat="1" x14ac:dyDescent="0.2">
      <c r="A19" s="6">
        <f t="shared" si="0"/>
        <v>15</v>
      </c>
      <c r="B19" s="3" t="s">
        <v>35</v>
      </c>
      <c r="D19" s="3" t="s">
        <v>31</v>
      </c>
      <c r="E19" s="3">
        <v>3</v>
      </c>
      <c r="F19" s="3" t="s">
        <v>36</v>
      </c>
    </row>
    <row r="20" spans="1:6" s="3" customFormat="1" x14ac:dyDescent="0.2">
      <c r="A20" s="6">
        <f t="shared" si="0"/>
        <v>16</v>
      </c>
      <c r="B20" s="3" t="s">
        <v>37</v>
      </c>
      <c r="D20" s="3" t="s">
        <v>31</v>
      </c>
      <c r="E20" s="3">
        <v>1</v>
      </c>
      <c r="F20" s="3" t="s">
        <v>38</v>
      </c>
    </row>
    <row r="21" spans="1:6" s="3" customFormat="1" x14ac:dyDescent="0.2">
      <c r="A21" s="6">
        <f t="shared" si="0"/>
        <v>17</v>
      </c>
      <c r="B21" s="3" t="s">
        <v>39</v>
      </c>
      <c r="D21" s="3" t="s">
        <v>31</v>
      </c>
      <c r="E21" s="3">
        <v>1</v>
      </c>
      <c r="F21" s="3" t="s">
        <v>40</v>
      </c>
    </row>
    <row r="22" spans="1:6" s="3" customFormat="1" x14ac:dyDescent="0.2">
      <c r="A22" s="6">
        <f t="shared" si="0"/>
        <v>18</v>
      </c>
      <c r="B22" s="3" t="s">
        <v>41</v>
      </c>
      <c r="D22" s="3" t="s">
        <v>31</v>
      </c>
      <c r="E22" s="3">
        <v>1</v>
      </c>
      <c r="F22" s="3" t="s">
        <v>42</v>
      </c>
    </row>
    <row r="23" spans="1:6" s="3" customFormat="1" x14ac:dyDescent="0.2">
      <c r="A23" s="6">
        <f t="shared" si="0"/>
        <v>19</v>
      </c>
      <c r="B23" s="3" t="s">
        <v>43</v>
      </c>
      <c r="D23" s="3" t="s">
        <v>31</v>
      </c>
      <c r="E23" s="3">
        <v>1</v>
      </c>
      <c r="F23" s="3" t="s">
        <v>44</v>
      </c>
    </row>
    <row r="24" spans="1:6" s="3" customFormat="1" x14ac:dyDescent="0.2">
      <c r="A24" s="6">
        <f>A16+1</f>
        <v>31</v>
      </c>
      <c r="B24" s="3" t="s">
        <v>69</v>
      </c>
      <c r="D24" s="3" t="s">
        <v>31</v>
      </c>
      <c r="E24" s="3">
        <v>1</v>
      </c>
      <c r="F24" s="3" t="s">
        <v>70</v>
      </c>
    </row>
    <row r="25" spans="1:6" s="3" customFormat="1" x14ac:dyDescent="0.2">
      <c r="A25" s="6">
        <f>A23+1</f>
        <v>20</v>
      </c>
      <c r="B25" s="3" t="s">
        <v>45</v>
      </c>
      <c r="D25" s="3" t="s">
        <v>31</v>
      </c>
      <c r="E25" s="3">
        <v>1</v>
      </c>
      <c r="F25" s="3" t="s">
        <v>46</v>
      </c>
    </row>
    <row r="26" spans="1:6" s="3" customFormat="1" ht="17" customHeight="1" x14ac:dyDescent="0.2">
      <c r="A26" s="6">
        <f t="shared" si="0"/>
        <v>21</v>
      </c>
      <c r="B26" s="3" t="s">
        <v>47</v>
      </c>
      <c r="D26" s="3" t="s">
        <v>31</v>
      </c>
      <c r="E26" s="3">
        <v>6</v>
      </c>
      <c r="F26" s="3" t="s">
        <v>48</v>
      </c>
    </row>
    <row r="27" spans="1:6" s="9" customFormat="1" x14ac:dyDescent="0.2">
      <c r="A27" s="8">
        <f t="shared" si="0"/>
        <v>22</v>
      </c>
      <c r="B27" s="9" t="s">
        <v>49</v>
      </c>
      <c r="D27" s="9" t="s">
        <v>50</v>
      </c>
      <c r="E27" s="9">
        <v>1</v>
      </c>
      <c r="F27" s="9" t="s">
        <v>51</v>
      </c>
    </row>
    <row r="28" spans="1:6" s="9" customFormat="1" x14ac:dyDescent="0.2">
      <c r="A28" s="8">
        <f t="shared" si="0"/>
        <v>23</v>
      </c>
      <c r="B28" s="9" t="s">
        <v>52</v>
      </c>
      <c r="D28" s="9" t="s">
        <v>53</v>
      </c>
      <c r="E28" s="9">
        <v>1</v>
      </c>
      <c r="F28" s="9" t="s">
        <v>54</v>
      </c>
    </row>
    <row r="29" spans="1:6" s="9" customFormat="1" x14ac:dyDescent="0.2">
      <c r="A29" s="8">
        <f t="shared" si="0"/>
        <v>24</v>
      </c>
      <c r="B29" s="9" t="s">
        <v>75</v>
      </c>
      <c r="D29" s="9" t="s">
        <v>76</v>
      </c>
      <c r="E29" s="9">
        <v>1</v>
      </c>
      <c r="F29" s="9" t="s">
        <v>77</v>
      </c>
    </row>
    <row r="30" spans="1:6" s="9" customFormat="1" x14ac:dyDescent="0.2">
      <c r="A30" s="8">
        <f t="shared" si="0"/>
        <v>25</v>
      </c>
      <c r="B30" s="9" t="s">
        <v>55</v>
      </c>
      <c r="D30" s="9" t="s">
        <v>56</v>
      </c>
      <c r="E30" s="9">
        <v>1</v>
      </c>
      <c r="F30" s="9" t="s">
        <v>57</v>
      </c>
    </row>
    <row r="31" spans="1:6" x14ac:dyDescent="0.2">
      <c r="A31" s="10">
        <f t="shared" si="0"/>
        <v>26</v>
      </c>
      <c r="B31" t="s">
        <v>58</v>
      </c>
      <c r="D31" t="s">
        <v>59</v>
      </c>
      <c r="E31">
        <v>2</v>
      </c>
      <c r="F31" t="s">
        <v>81</v>
      </c>
    </row>
    <row r="32" spans="1:6" x14ac:dyDescent="0.2">
      <c r="A32" s="10">
        <f t="shared" si="0"/>
        <v>27</v>
      </c>
      <c r="B32" t="s">
        <v>60</v>
      </c>
      <c r="D32" t="s">
        <v>61</v>
      </c>
      <c r="E32">
        <v>2</v>
      </c>
      <c r="F32" t="s">
        <v>79</v>
      </c>
    </row>
    <row r="33" spans="1:6" x14ac:dyDescent="0.2">
      <c r="A33" s="10">
        <f>A24+1</f>
        <v>32</v>
      </c>
      <c r="B33" t="s">
        <v>73</v>
      </c>
      <c r="D33" t="s">
        <v>74</v>
      </c>
      <c r="E33">
        <v>1</v>
      </c>
      <c r="F33" s="12" t="s">
        <v>80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2022-04-15T04:10:07Z</dcterms:created>
  <dcterms:modified xsi:type="dcterms:W3CDTF">2022-04-15T04:23:11Z</dcterms:modified>
</cp:coreProperties>
</file>