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" yWindow="345" windowWidth="13980" windowHeight="7260"/>
  </bookViews>
  <sheets>
    <sheet name="FACTURA" sheetId="1" r:id="rId1"/>
  </sheets>
  <definedNames>
    <definedName name="_xlnm.Print_Area" localSheetId="0">FACTURA!$B$1:$I$60</definedName>
  </definedNames>
  <calcPr calcId="145621"/>
</workbook>
</file>

<file path=xl/calcChain.xml><?xml version="1.0" encoding="utf-8"?>
<calcChain xmlns="http://schemas.openxmlformats.org/spreadsheetml/2006/main">
  <c r="I33" i="1" l="1"/>
  <c r="I40" i="1" l="1"/>
  <c r="I41" i="1" s="1"/>
  <c r="H40" i="1"/>
</calcChain>
</file>

<file path=xl/sharedStrings.xml><?xml version="1.0" encoding="utf-8"?>
<sst xmlns="http://schemas.openxmlformats.org/spreadsheetml/2006/main" count="51" uniqueCount="43">
  <si>
    <t>+34 945 18 6888 / +34 620 83 80 70</t>
  </si>
  <si>
    <t xml:space="preserve">          Suma</t>
  </si>
  <si>
    <t xml:space="preserve"> Sr. Javier Burgos Villameriel</t>
  </si>
  <si>
    <t xml:space="preserve"> CPA Vitoria 06  S.L.U</t>
  </si>
  <si>
    <t xml:space="preserve"> CPA Vitoria 06 S.L.</t>
  </si>
  <si>
    <r>
      <t xml:space="preserve">                   </t>
    </r>
    <r>
      <rPr>
        <b/>
        <u/>
        <sz val="18"/>
        <color indexed="8"/>
        <rFont val="Arial"/>
        <family val="2"/>
      </rPr>
      <t>" CPA Vitoria 06 " Quality Suppliers for Car Industry</t>
    </r>
  </si>
  <si>
    <t>Invoice</t>
  </si>
  <si>
    <t>Company</t>
  </si>
  <si>
    <t>Address</t>
  </si>
  <si>
    <t>Invoice Number</t>
  </si>
  <si>
    <t>Responsible</t>
  </si>
  <si>
    <t>Phone</t>
  </si>
  <si>
    <t>Invoice release date</t>
  </si>
  <si>
    <t xml:space="preserve"> Work instruction: </t>
  </si>
  <si>
    <t>Invested Time           (Hours)</t>
  </si>
  <si>
    <t>Costs
(Euros)</t>
  </si>
  <si>
    <t>VAT Number</t>
  </si>
  <si>
    <r>
      <rPr>
        <b/>
        <sz val="18"/>
        <rFont val="CorpoS"/>
      </rPr>
      <t>CPA</t>
    </r>
    <r>
      <rPr>
        <sz val="18"/>
        <rFont val="CorpoS"/>
      </rPr>
      <t xml:space="preserve"> </t>
    </r>
    <r>
      <rPr>
        <b/>
        <sz val="18"/>
        <rFont val="CorpoS"/>
      </rPr>
      <t>Vitoria 06</t>
    </r>
    <r>
      <rPr>
        <sz val="18"/>
        <rFont val="CorpoS"/>
      </rPr>
      <t xml:space="preserve"> Charges</t>
    </r>
  </si>
  <si>
    <t xml:space="preserve">         BANK ACCOUNT NUMBER</t>
  </si>
  <si>
    <t xml:space="preserve">                PAY-DAY LIMIT</t>
  </si>
  <si>
    <t xml:space="preserve">                              B.I.C - BASKES2BXXX</t>
  </si>
  <si>
    <t xml:space="preserve">                              BANK: Banco Santander</t>
  </si>
  <si>
    <t xml:space="preserve">               I.B.A.N - ES88 0049 5475 8628 9504 0365</t>
  </si>
  <si>
    <t xml:space="preserve">                              B.I.C - BSCH ESMM</t>
  </si>
  <si>
    <t xml:space="preserve">                              30 days from invoice release</t>
  </si>
  <si>
    <t xml:space="preserve">       Bank transfer</t>
  </si>
  <si>
    <t>METHOD OF PAYMENT</t>
  </si>
  <si>
    <t xml:space="preserve">               I.B.A.N - ES20 2095 3112 29 1090452045  </t>
  </si>
  <si>
    <t xml:space="preserve">                              BANK: Kutxabank</t>
  </si>
  <si>
    <t>SUPPLIER NUMBER</t>
  </si>
  <si>
    <t>PURCHASE ORDER</t>
  </si>
  <si>
    <t xml:space="preserve">                         Empresa inscrita en el registro mercantil    Tomo:1246 Libro:0 Folio:134  Hoja:VI-11448  CIF:B01398213</t>
  </si>
  <si>
    <t>C/Jose Domingo Olarte,25-7ºB  01010-Vitoria(Spain)</t>
  </si>
  <si>
    <t>(ES)B01398213</t>
  </si>
  <si>
    <t>0351-15</t>
  </si>
  <si>
    <t>Iber-Oleff – Componentes Técnicos em Plástico, SA</t>
  </si>
  <si>
    <t>Parque Industrial Manuel da Mota, Lt 10/18- 3100-354 Pombal (Portugal)</t>
  </si>
  <si>
    <t>236209150</t>
  </si>
  <si>
    <t>Raquel Bregieiro</t>
  </si>
  <si>
    <t>Ms. Raquel Bregieiro athorizes in name of the company that represents to review the existing Stock in Mercedes Benz Vitoria according to the following instructions;   Performed Works:   Comprobar funcionamiento tobera. Chek the function of the part.</t>
  </si>
  <si>
    <t xml:space="preserve"> Cause:Comprobar funcionamiento tobera. Chek the function of the part.</t>
  </si>
  <si>
    <t xml:space="preserve">Invested Working Time from 2015  22 September </t>
  </si>
  <si>
    <t>503078212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</si>
</sst>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"/>
  </numFmts>
  <fonts count="16">
    <font>
      <sz val="10"/>
      <name val="Arial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sz val="18"/>
      <name val="Arial"/>
      <family val="2"/>
    </font>
    <font>
      <sz val="18"/>
      <color indexed="8"/>
      <name val="CorpoS"/>
    </font>
    <font>
      <sz val="18"/>
      <color indexed="8"/>
      <name val="Arial"/>
      <family val="2"/>
    </font>
    <font>
      <b/>
      <u/>
      <sz val="18"/>
      <color indexed="8"/>
      <name val="Arial"/>
      <family val="2"/>
    </font>
    <font>
      <sz val="18"/>
      <name val="CorpoS"/>
    </font>
    <font>
      <b/>
      <sz val="18"/>
      <name val="CorpoS"/>
    </font>
    <font>
      <b/>
      <sz val="18"/>
      <name val="Arial"/>
      <family val="2"/>
    </font>
    <font>
      <sz val="18"/>
      <color indexed="8"/>
      <name val="Arial"/>
      <family val="2"/>
    </font>
    <font>
      <b/>
      <sz val="18"/>
      <color indexed="8"/>
      <name val="CorpoS"/>
    </font>
    <font>
      <b/>
      <sz val="18"/>
      <color indexed="8"/>
      <name val="Arial"/>
      <family val="2"/>
    </font>
    <font>
      <b/>
      <sz val="18"/>
      <color indexed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2" borderId="0" xfId="0" applyFont="1" applyFill="1" applyAlignment="1" applyProtection="1"/>
    <xf numFmtId="0" fontId="1" fillId="2" borderId="0" xfId="0" applyFont="1" applyFill="1" applyProtection="1"/>
    <xf numFmtId="0" fontId="1" fillId="0" borderId="0" xfId="0" applyFont="1" applyProtection="1"/>
    <xf numFmtId="0" fontId="2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/>
    <xf numFmtId="0" fontId="4" fillId="2" borderId="0" xfId="0" applyFont="1" applyFill="1" applyProtection="1"/>
    <xf numFmtId="0" fontId="4" fillId="0" borderId="0" xfId="0" applyFont="1" applyProtection="1"/>
    <xf numFmtId="0" fontId="4" fillId="2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49" fontId="8" fillId="0" borderId="1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5" fontId="4" fillId="0" borderId="0" xfId="0" applyNumberFormat="1" applyFont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10" fillId="2" borderId="0" xfId="0" applyFont="1" applyFill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0" fillId="2" borderId="0" xfId="0" applyFont="1" applyFill="1" applyAlignment="1" applyProtection="1">
      <alignment horizontal="left" vertical="center"/>
    </xf>
    <xf numFmtId="0" fontId="1" fillId="2" borderId="0" xfId="0" applyFont="1" applyFill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left" vertical="center"/>
    </xf>
    <xf numFmtId="0" fontId="4" fillId="2" borderId="4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8" fillId="2" borderId="6" xfId="0" applyFont="1" applyFill="1" applyBorder="1" applyAlignment="1" applyProtection="1">
      <alignment horizontal="center" vertical="center" wrapText="1" shrinkToFit="1"/>
    </xf>
    <xf numFmtId="0" fontId="8" fillId="2" borderId="7" xfId="0" applyFont="1" applyFill="1" applyBorder="1" applyAlignment="1" applyProtection="1">
      <alignment horizontal="center" vertical="center" wrapText="1"/>
    </xf>
    <xf numFmtId="0" fontId="8" fillId="2" borderId="8" xfId="0" applyFont="1" applyFill="1" applyBorder="1" applyAlignment="1" applyProtection="1">
      <alignment vertical="center" wrapText="1"/>
    </xf>
    <xf numFmtId="164" fontId="2" fillId="0" borderId="9" xfId="0" applyNumberFormat="1" applyFont="1" applyBorder="1" applyAlignment="1" applyProtection="1">
      <alignment horizontal="center" vertical="center" shrinkToFit="1"/>
      <protection locked="0"/>
    </xf>
    <xf numFmtId="4" fontId="5" fillId="0" borderId="10" xfId="0" applyNumberFormat="1" applyFont="1" applyBorder="1" applyAlignment="1" applyProtection="1">
      <alignment horizontal="center" vertical="center" shrinkToFi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164" fontId="10" fillId="0" borderId="9" xfId="0" applyNumberFormat="1" applyFont="1" applyBorder="1" applyAlignment="1" applyProtection="1">
      <alignment horizontal="center" vertical="center" shrinkToFit="1"/>
      <protection locked="0"/>
    </xf>
    <xf numFmtId="164" fontId="4" fillId="0" borderId="13" xfId="0" applyNumberFormat="1" applyFont="1" applyBorder="1" applyAlignment="1" applyProtection="1">
      <alignment horizontal="center" vertical="center" shrinkToFit="1"/>
      <protection locked="0"/>
    </xf>
    <xf numFmtId="4" fontId="8" fillId="2" borderId="10" xfId="0" applyNumberFormat="1" applyFont="1" applyFill="1" applyBorder="1" applyAlignment="1" applyProtection="1">
      <alignment horizontal="center" vertical="center" shrinkToFit="1"/>
      <protection locked="0"/>
    </xf>
    <xf numFmtId="164" fontId="4" fillId="0" borderId="14" xfId="0" applyNumberFormat="1" applyFont="1" applyBorder="1" applyAlignment="1" applyProtection="1">
      <alignment horizontal="center" vertical="center" shrinkToFit="1"/>
      <protection locked="0"/>
    </xf>
    <xf numFmtId="4" fontId="8" fillId="2" borderId="1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16" xfId="0" applyFont="1" applyBorder="1" applyAlignment="1" applyProtection="1">
      <alignment vertical="center"/>
    </xf>
    <xf numFmtId="0" fontId="8" fillId="0" borderId="17" xfId="0" applyFont="1" applyBorder="1" applyAlignment="1" applyProtection="1">
      <alignment vertical="center"/>
    </xf>
    <xf numFmtId="0" fontId="8" fillId="0" borderId="18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horizontal="right" vertical="center"/>
    </xf>
    <xf numFmtId="4" fontId="14" fillId="0" borderId="0" xfId="0" applyNumberFormat="1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10" fillId="2" borderId="0" xfId="0" applyFont="1" applyFill="1" applyBorder="1" applyAlignment="1" applyProtection="1">
      <alignment vertical="center"/>
      <protection locked="0"/>
    </xf>
    <xf numFmtId="0" fontId="9" fillId="3" borderId="19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9" fillId="3" borderId="20" xfId="0" applyFont="1" applyFill="1" applyBorder="1" applyAlignment="1" applyProtection="1">
      <alignment horizontal="center" vertical="center" wrapText="1" shrinkToFit="1"/>
    </xf>
    <xf numFmtId="0" fontId="9" fillId="3" borderId="20" xfId="0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/>
    </xf>
    <xf numFmtId="164" fontId="2" fillId="0" borderId="13" xfId="0" applyNumberFormat="1" applyFont="1" applyBorder="1" applyAlignment="1" applyProtection="1">
      <alignment horizontal="center" vertical="center" shrinkToFit="1"/>
      <protection locked="0"/>
    </xf>
    <xf numFmtId="164" fontId="8" fillId="0" borderId="21" xfId="0" applyNumberFormat="1" applyFont="1" applyBorder="1" applyAlignment="1" applyProtection="1">
      <alignment horizontal="center" vertical="center"/>
    </xf>
    <xf numFmtId="4" fontId="2" fillId="0" borderId="22" xfId="0" applyNumberFormat="1" applyFont="1" applyBorder="1" applyAlignment="1" applyProtection="1">
      <alignment horizontal="center" vertical="center" wrapText="1"/>
    </xf>
    <xf numFmtId="4" fontId="1" fillId="0" borderId="19" xfId="0" applyNumberFormat="1" applyFont="1" applyBorder="1" applyAlignment="1" applyProtection="1">
      <alignment horizontal="center" vertical="center" wrapText="1"/>
    </xf>
    <xf numFmtId="0" fontId="6" fillId="2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8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left" vertical="center"/>
    </xf>
    <xf numFmtId="0" fontId="1" fillId="2" borderId="0" xfId="0" applyFont="1" applyFill="1" applyAlignment="1" applyProtection="1"/>
    <xf numFmtId="0" fontId="9" fillId="3" borderId="23" xfId="0" applyFont="1" applyFill="1" applyBorder="1" applyAlignment="1" applyProtection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8" fillId="0" borderId="23" xfId="0" applyFont="1" applyBorder="1" applyAlignment="1" applyProtection="1">
      <alignment horizontal="left" vertical="center" wrapText="1"/>
      <protection locked="0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9" fillId="3" borderId="23" xfId="0" applyFont="1" applyFill="1" applyBorder="1" applyAlignment="1" applyProtection="1">
      <alignment horizontal="center" vertical="center"/>
      <protection locked="0"/>
    </xf>
    <xf numFmtId="0" fontId="9" fillId="3" borderId="30" xfId="0" applyFont="1" applyFill="1" applyBorder="1" applyAlignment="1" applyProtection="1">
      <alignment horizontal="center" vertical="center"/>
      <protection locked="0"/>
    </xf>
    <xf numFmtId="0" fontId="9" fillId="3" borderId="24" xfId="0" applyFont="1" applyFill="1" applyBorder="1" applyAlignment="1" applyProtection="1">
      <alignment horizontal="center" vertical="center"/>
      <protection locked="0"/>
    </xf>
    <xf numFmtId="14" fontId="8" fillId="0" borderId="26" xfId="0" applyNumberFormat="1" applyFont="1" applyBorder="1" applyAlignment="1" applyProtection="1">
      <alignment horizontal="center" vertical="center"/>
      <protection locked="0"/>
    </xf>
    <xf numFmtId="14" fontId="8" fillId="0" borderId="27" xfId="0" applyNumberFormat="1" applyFont="1" applyBorder="1" applyAlignment="1" applyProtection="1">
      <alignment horizontal="center" vertical="center"/>
      <protection locked="0"/>
    </xf>
    <xf numFmtId="14" fontId="8" fillId="0" borderId="29" xfId="0" applyNumberFormat="1" applyFont="1" applyBorder="1" applyAlignment="1" applyProtection="1">
      <alignment horizontal="center" vertical="center"/>
      <protection locked="0"/>
    </xf>
    <xf numFmtId="0" fontId="9" fillId="3" borderId="23" xfId="0" applyFont="1" applyFill="1" applyBorder="1" applyAlignment="1" applyProtection="1">
      <alignment vertical="center"/>
      <protection locked="0"/>
    </xf>
    <xf numFmtId="0" fontId="9" fillId="3" borderId="30" xfId="0" applyFont="1" applyFill="1" applyBorder="1" applyAlignment="1" applyProtection="1">
      <alignment vertical="center"/>
      <protection locked="0"/>
    </xf>
    <xf numFmtId="0" fontId="9" fillId="3" borderId="24" xfId="0" applyFont="1" applyFill="1" applyBorder="1" applyAlignment="1" applyProtection="1">
      <alignment vertical="center"/>
      <protection locked="0"/>
    </xf>
    <xf numFmtId="49" fontId="9" fillId="0" borderId="23" xfId="0" applyNumberFormat="1" applyFont="1" applyBorder="1" applyAlignment="1" applyProtection="1">
      <alignment horizontal="center" vertical="center"/>
      <protection locked="0"/>
    </xf>
    <xf numFmtId="49" fontId="9" fillId="0" borderId="24" xfId="0" applyNumberFormat="1" applyFont="1" applyBorder="1" applyAlignment="1" applyProtection="1">
      <alignment horizontal="center" vertical="center"/>
      <protection locked="0"/>
    </xf>
    <xf numFmtId="0" fontId="9" fillId="3" borderId="23" xfId="0" applyFont="1" applyFill="1" applyBorder="1" applyAlignment="1" applyProtection="1">
      <alignment horizontal="center" vertical="center"/>
    </xf>
    <xf numFmtId="0" fontId="9" fillId="3" borderId="30" xfId="0" applyFont="1" applyFill="1" applyBorder="1" applyAlignment="1" applyProtection="1">
      <alignment horizontal="center" vertical="center"/>
    </xf>
    <xf numFmtId="0" fontId="9" fillId="3" borderId="24" xfId="0" applyFont="1" applyFill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left" vertical="center" wrapText="1"/>
      <protection locked="0"/>
    </xf>
    <xf numFmtId="0" fontId="4" fillId="0" borderId="30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49" fontId="12" fillId="0" borderId="1" xfId="0" applyNumberFormat="1" applyFont="1" applyBorder="1" applyAlignment="1" applyProtection="1">
      <alignment horizontal="center" vertical="center"/>
      <protection locked="0"/>
    </xf>
    <xf numFmtId="49" fontId="13" fillId="0" borderId="31" xfId="0" applyNumberFormat="1" applyFont="1" applyBorder="1" applyAlignment="1" applyProtection="1">
      <alignment horizontal="center" vertical="center"/>
      <protection locked="0"/>
    </xf>
    <xf numFmtId="49" fontId="8" fillId="0" borderId="26" xfId="0" applyNumberFormat="1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49" fontId="8" fillId="0" borderId="26" xfId="0" applyNumberFormat="1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49" fontId="5" fillId="0" borderId="23" xfId="0" applyNumberFormat="1" applyFont="1" applyBorder="1" applyAlignment="1" applyProtection="1">
      <alignment horizontal="center" vertical="center" wrapText="1"/>
      <protection locked="0"/>
    </xf>
    <xf numFmtId="0" fontId="4" fillId="0" borderId="24" xfId="0" applyFont="1" applyBorder="1" applyAlignment="1">
      <alignment horizontal="center" vertical="center" wrapText="1"/>
    </xf>
    <xf numFmtId="49" fontId="9" fillId="3" borderId="23" xfId="0" applyNumberFormat="1" applyFont="1" applyFill="1" applyBorder="1" applyAlignment="1" applyProtection="1">
      <alignment horizontal="left" vertical="center"/>
      <protection locked="0"/>
    </xf>
    <xf numFmtId="49" fontId="9" fillId="3" borderId="24" xfId="0" applyNumberFormat="1" applyFont="1" applyFill="1" applyBorder="1" applyAlignment="1" applyProtection="1">
      <alignment horizontal="left" vertical="center"/>
      <protection locked="0"/>
    </xf>
    <xf numFmtId="0" fontId="8" fillId="3" borderId="32" xfId="0" applyFont="1" applyFill="1" applyBorder="1" applyAlignment="1" applyProtection="1">
      <alignment horizontal="left" vertical="center"/>
    </xf>
    <xf numFmtId="0" fontId="4" fillId="3" borderId="33" xfId="0" applyFont="1" applyFill="1" applyBorder="1" applyAlignment="1" applyProtection="1">
      <alignment horizontal="left" vertical="center"/>
    </xf>
    <xf numFmtId="0" fontId="4" fillId="3" borderId="34" xfId="0" applyFont="1" applyFill="1" applyBorder="1" applyAlignment="1" applyProtection="1">
      <alignment horizontal="left" vertical="center"/>
    </xf>
    <xf numFmtId="0" fontId="9" fillId="3" borderId="23" xfId="0" applyFont="1" applyFill="1" applyBorder="1" applyAlignment="1" applyProtection="1">
      <alignment vertical="center"/>
    </xf>
    <xf numFmtId="0" fontId="9" fillId="3" borderId="30" xfId="0" applyFont="1" applyFill="1" applyBorder="1" applyAlignment="1" applyProtection="1">
      <alignment vertical="center"/>
    </xf>
    <xf numFmtId="0" fontId="9" fillId="3" borderId="24" xfId="0" applyFont="1" applyFill="1" applyBorder="1" applyAlignment="1" applyProtection="1">
      <alignment vertical="center"/>
    </xf>
    <xf numFmtId="0" fontId="8" fillId="0" borderId="23" xfId="0" applyNumberFormat="1" applyFont="1" applyBorder="1" applyAlignment="1" applyProtection="1">
      <alignment horizontal="center" vertical="center" wrapText="1"/>
      <protection locked="0"/>
    </xf>
    <xf numFmtId="0" fontId="8" fillId="0" borderId="30" xfId="0" applyNumberFormat="1" applyFont="1" applyBorder="1" applyAlignment="1" applyProtection="1">
      <alignment horizontal="center" vertical="center" wrapText="1"/>
      <protection locked="0"/>
    </xf>
    <xf numFmtId="0" fontId="8" fillId="0" borderId="24" xfId="0" applyNumberFormat="1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8" fillId="2" borderId="8" xfId="0" applyFont="1" applyFill="1" applyBorder="1" applyAlignment="1" applyProtection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3" borderId="23" xfId="0" applyFont="1" applyFill="1" applyBorder="1" applyAlignment="1" applyProtection="1">
      <alignment horizontal="center" vertical="center" wrapText="1"/>
    </xf>
    <xf numFmtId="0" fontId="1" fillId="3" borderId="30" xfId="0" applyFont="1" applyFill="1" applyBorder="1" applyAlignment="1" applyProtection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8" fillId="2" borderId="11" xfId="0" applyFont="1" applyFill="1" applyBorder="1" applyAlignment="1" applyProtection="1">
      <alignment vertical="center" wrapText="1"/>
    </xf>
    <xf numFmtId="0" fontId="8" fillId="2" borderId="12" xfId="0" applyFont="1" applyFill="1" applyBorder="1" applyAlignment="1" applyProtection="1">
      <alignment vertical="center" wrapText="1"/>
    </xf>
    <xf numFmtId="0" fontId="2" fillId="2" borderId="0" xfId="0" applyFont="1" applyFill="1" applyAlignment="1" applyProtection="1">
      <alignment horizontal="left" wrapText="1"/>
    </xf>
    <xf numFmtId="0" fontId="2" fillId="0" borderId="0" xfId="0" applyFont="1" applyAlignment="1">
      <alignment horizontal="left" wrapText="1"/>
    </xf>
    <xf numFmtId="0" fontId="1" fillId="2" borderId="23" xfId="0" applyFont="1" applyFill="1" applyBorder="1" applyAlignment="1" applyProtection="1">
      <alignment horizontal="center"/>
    </xf>
    <xf numFmtId="0" fontId="1" fillId="2" borderId="24" xfId="0" applyFont="1" applyFill="1" applyBorder="1" applyAlignment="1" applyProtection="1">
      <alignment horizontal="center"/>
    </xf>
    <xf numFmtId="0" fontId="1" fillId="4" borderId="23" xfId="0" applyFont="1" applyFill="1" applyBorder="1" applyAlignment="1" applyProtection="1">
      <alignment horizontal="center"/>
    </xf>
    <xf numFmtId="0" fontId="1" fillId="4" borderId="24" xfId="0" applyFont="1" applyFill="1" applyBorder="1" applyAlignment="1" applyProtection="1">
      <alignment horizontal="center"/>
    </xf>
    <xf numFmtId="0" fontId="2" fillId="2" borderId="25" xfId="0" applyFont="1" applyFill="1" applyBorder="1" applyAlignment="1" applyProtection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2" fillId="0" borderId="25" xfId="0" applyFont="1" applyBorder="1" applyAlignment="1" applyProtection="1">
      <alignment horizontal="left" vertical="center" wrapText="1"/>
    </xf>
    <xf numFmtId="0" fontId="0" fillId="0" borderId="28" xfId="0" applyBorder="1" applyAlignment="1">
      <alignment vertical="center" wrapText="1"/>
    </xf>
    <xf numFmtId="49" fontId="8" fillId="0" borderId="26" xfId="0" quotePrefix="1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2" fillId="2" borderId="1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2" borderId="31" xfId="0" applyFont="1" applyFill="1" applyBorder="1" applyAlignment="1" applyProtection="1">
      <alignment vertical="center" wrapText="1"/>
    </xf>
    <xf numFmtId="0" fontId="2" fillId="0" borderId="26" xfId="0" applyFont="1" applyBorder="1" applyAlignment="1" applyProtection="1">
      <alignment horizontal="left" vertical="center" wrapText="1"/>
    </xf>
    <xf numFmtId="0" fontId="15" fillId="0" borderId="30" xfId="0" applyFont="1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38100</xdr:rowOff>
    </xdr:from>
    <xdr:to>
      <xdr:col>8</xdr:col>
      <xdr:colOff>2581275</xdr:colOff>
      <xdr:row>7</xdr:row>
      <xdr:rowOff>142875</xdr:rowOff>
    </xdr:to>
    <xdr:pic>
      <xdr:nvPicPr>
        <xdr:cNvPr id="1172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1550" y="38100"/>
          <a:ext cx="24765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1571625</xdr:colOff>
      <xdr:row>57</xdr:row>
      <xdr:rowOff>171450</xdr:rowOff>
    </xdr:from>
    <xdr:to>
      <xdr:col>8</xdr:col>
      <xdr:colOff>2581275</xdr:colOff>
      <xdr:row>59</xdr:row>
      <xdr:rowOff>104774</xdr:rowOff>
    </xdr:to>
    <xdr:pic>
      <xdr:nvPicPr>
        <xdr:cNvPr id="1173" name="Picture 2" descr="C:\Users\Javier\Google Drive\Empresa CPA\CPA GENERAL\ISO 9001\LOGOS\SGS_ISO 9001_TCL_LR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8400" y="23364825"/>
          <a:ext cx="100965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81"/>
  <sheetViews>
    <sheetView showGridLines="0" tabSelected="1" topLeftCell="A13" zoomScale="57" zoomScaleNormal="57" workbookViewId="0">
      <selection activeCell="B28" sqref="B28:I28"/>
    </sheetView>
  </sheetViews>
  <sheetFormatPr baseColWidth="10" defaultRowHeight="23.25"/>
  <cols>
    <col min="1" max="1" width="2.28515625" style="56" customWidth="1"/>
    <col min="2" max="2" width="18.140625" style="10" customWidth="1"/>
    <col min="3" max="3" width="32.140625" style="10" customWidth="1"/>
    <col min="4" max="4" width="18" style="10" customWidth="1"/>
    <col min="5" max="5" width="42.85546875" style="10" customWidth="1"/>
    <col min="6" max="6" width="24.28515625" style="10" customWidth="1"/>
    <col min="7" max="7" width="24.7109375" style="10" customWidth="1"/>
    <col min="8" max="8" width="23.7109375" style="10" customWidth="1"/>
    <col min="9" max="9" width="39.28515625" style="10" customWidth="1"/>
    <col min="10" max="16384" width="11.42578125" style="10"/>
  </cols>
  <sheetData>
    <row r="1" spans="1:13" ht="12.75" customHeight="1">
      <c r="A1" s="8"/>
      <c r="B1" s="69" t="s">
        <v>5</v>
      </c>
      <c r="C1" s="70"/>
      <c r="D1" s="70"/>
      <c r="E1" s="70"/>
      <c r="F1" s="70"/>
      <c r="G1" s="70"/>
      <c r="H1" s="71"/>
      <c r="I1" s="72"/>
      <c r="J1" s="9"/>
      <c r="K1" s="9"/>
      <c r="L1" s="9"/>
      <c r="M1" s="9"/>
    </row>
    <row r="2" spans="1:13" ht="12.75" customHeight="1">
      <c r="A2" s="8"/>
      <c r="B2" s="70"/>
      <c r="C2" s="70"/>
      <c r="D2" s="70"/>
      <c r="E2" s="70"/>
      <c r="F2" s="70"/>
      <c r="G2" s="70"/>
      <c r="H2" s="72"/>
      <c r="I2" s="72"/>
      <c r="J2" s="9"/>
      <c r="K2" s="9"/>
      <c r="L2" s="9"/>
      <c r="M2" s="9"/>
    </row>
    <row r="3" spans="1:13" ht="12.75" customHeight="1">
      <c r="A3" s="8"/>
      <c r="B3" s="70"/>
      <c r="C3" s="70"/>
      <c r="D3" s="70"/>
      <c r="E3" s="70"/>
      <c r="F3" s="70"/>
      <c r="G3" s="70"/>
      <c r="H3" s="72"/>
      <c r="I3" s="72"/>
      <c r="J3" s="9"/>
      <c r="K3" s="9"/>
      <c r="L3" s="9"/>
      <c r="M3" s="9"/>
    </row>
    <row r="4" spans="1:13" ht="12.75" customHeight="1">
      <c r="A4" s="8"/>
      <c r="B4" s="70"/>
      <c r="C4" s="70"/>
      <c r="D4" s="70"/>
      <c r="E4" s="70"/>
      <c r="F4" s="70"/>
      <c r="G4" s="70"/>
      <c r="H4" s="72"/>
      <c r="I4" s="72"/>
      <c r="J4" s="9"/>
      <c r="K4" s="9"/>
      <c r="L4" s="9"/>
      <c r="M4" s="9"/>
    </row>
    <row r="5" spans="1:13" ht="12.75" customHeight="1">
      <c r="A5" s="8"/>
      <c r="B5" s="70"/>
      <c r="C5" s="70"/>
      <c r="D5" s="70"/>
      <c r="E5" s="70"/>
      <c r="F5" s="70"/>
      <c r="G5" s="70"/>
      <c r="H5" s="72"/>
      <c r="I5" s="72"/>
      <c r="J5" s="9"/>
      <c r="K5" s="9"/>
      <c r="L5" s="9"/>
      <c r="M5" s="9"/>
    </row>
    <row r="6" spans="1:13" ht="12.75" customHeight="1">
      <c r="A6" s="8"/>
      <c r="B6" s="70"/>
      <c r="C6" s="70"/>
      <c r="D6" s="70"/>
      <c r="E6" s="70"/>
      <c r="F6" s="70"/>
      <c r="G6" s="70"/>
      <c r="H6" s="72"/>
      <c r="I6" s="72"/>
      <c r="J6" s="9"/>
      <c r="K6" s="9"/>
      <c r="L6" s="9"/>
      <c r="M6" s="9"/>
    </row>
    <row r="7" spans="1:13" ht="12.75" customHeight="1">
      <c r="A7" s="8"/>
      <c r="B7" s="70"/>
      <c r="C7" s="70"/>
      <c r="D7" s="70"/>
      <c r="E7" s="70"/>
      <c r="F7" s="70"/>
      <c r="G7" s="70"/>
      <c r="H7" s="72"/>
      <c r="I7" s="72"/>
      <c r="J7" s="9"/>
      <c r="K7" s="9"/>
      <c r="L7" s="9"/>
      <c r="M7" s="9"/>
    </row>
    <row r="8" spans="1:13" ht="12.75" customHeight="1">
      <c r="A8" s="8"/>
      <c r="B8" s="70"/>
      <c r="C8" s="70"/>
      <c r="D8" s="70"/>
      <c r="E8" s="70"/>
      <c r="F8" s="70"/>
      <c r="G8" s="70"/>
      <c r="H8" s="72"/>
      <c r="I8" s="72"/>
      <c r="J8" s="9"/>
      <c r="K8" s="9"/>
      <c r="L8" s="9"/>
      <c r="M8" s="9"/>
    </row>
    <row r="9" spans="1:13" ht="12.75" customHeight="1">
      <c r="A9" s="8"/>
      <c r="B9" s="70"/>
      <c r="C9" s="70"/>
      <c r="D9" s="70"/>
      <c r="E9" s="70"/>
      <c r="F9" s="70"/>
      <c r="G9" s="70"/>
      <c r="H9" s="72"/>
      <c r="I9" s="72"/>
      <c r="J9" s="9"/>
      <c r="K9" s="9"/>
      <c r="L9" s="9"/>
      <c r="M9" s="9"/>
    </row>
    <row r="10" spans="1:13" ht="12.75" customHeight="1">
      <c r="A10" s="8"/>
      <c r="B10" s="70"/>
      <c r="C10" s="70"/>
      <c r="D10" s="70"/>
      <c r="E10" s="70"/>
      <c r="F10" s="70"/>
      <c r="G10" s="70"/>
      <c r="H10" s="72"/>
      <c r="I10" s="72"/>
      <c r="J10" s="9"/>
      <c r="K10" s="9"/>
      <c r="L10" s="9"/>
      <c r="M10" s="9"/>
    </row>
    <row r="11" spans="1:13" s="3" customFormat="1" ht="30" customHeight="1">
      <c r="A11" s="1"/>
      <c r="B11" s="73" t="s">
        <v>6</v>
      </c>
      <c r="C11" s="73"/>
      <c r="D11" s="73"/>
      <c r="E11" s="73"/>
      <c r="F11" s="73"/>
      <c r="G11" s="73"/>
      <c r="H11" s="73"/>
      <c r="I11" s="73"/>
      <c r="J11" s="2"/>
      <c r="K11" s="2"/>
      <c r="L11" s="2"/>
      <c r="M11" s="2"/>
    </row>
    <row r="12" spans="1:13" s="3" customFormat="1" ht="30" customHeight="1" thickBot="1">
      <c r="A12" s="1"/>
      <c r="B12" s="1"/>
      <c r="C12" s="1"/>
      <c r="D12" s="1"/>
      <c r="E12" s="1"/>
      <c r="F12" s="1"/>
      <c r="G12" s="1"/>
      <c r="H12" s="1"/>
      <c r="I12" s="1"/>
      <c r="J12" s="2"/>
      <c r="K12" s="2"/>
      <c r="L12" s="2"/>
      <c r="M12" s="2"/>
    </row>
    <row r="13" spans="1:13" s="3" customFormat="1" ht="30" customHeight="1" thickBot="1">
      <c r="A13" s="1"/>
      <c r="B13" s="131" t="s">
        <v>29</v>
      </c>
      <c r="C13" s="132"/>
      <c r="D13" s="131" t="s">
        <v>30</v>
      </c>
      <c r="E13" s="132"/>
      <c r="F13" s="1"/>
      <c r="G13" s="1"/>
      <c r="H13" s="1"/>
      <c r="I13" s="1"/>
      <c r="J13" s="2"/>
      <c r="K13" s="2"/>
      <c r="L13" s="2"/>
      <c r="M13" s="2"/>
    </row>
    <row r="14" spans="1:13" s="3" customFormat="1" ht="30" customHeight="1" thickBot="1">
      <c r="A14" s="1"/>
      <c r="B14" s="129"/>
      <c r="C14" s="130"/>
      <c r="D14" s="129"/>
      <c r="E14" s="130"/>
      <c r="F14" s="1"/>
      <c r="G14" s="1"/>
      <c r="H14" s="1"/>
      <c r="I14" s="1"/>
      <c r="J14" s="2"/>
      <c r="K14" s="2"/>
      <c r="L14" s="2"/>
      <c r="M14" s="2"/>
    </row>
    <row r="15" spans="1:13" s="6" customFormat="1" ht="33.75" customHeight="1" thickBot="1">
      <c r="A15" s="5"/>
      <c r="B15" s="4"/>
      <c r="C15" s="4"/>
      <c r="D15" s="4"/>
      <c r="E15" s="4"/>
      <c r="F15" s="4"/>
      <c r="G15" s="4"/>
      <c r="H15" s="4"/>
      <c r="I15" s="4"/>
      <c r="J15" s="5"/>
      <c r="K15" s="5"/>
      <c r="L15" s="5"/>
      <c r="M15" s="5"/>
    </row>
    <row r="16" spans="1:13" s="61" customFormat="1" ht="35.25" customHeight="1" thickBot="1">
      <c r="A16" s="57"/>
      <c r="B16" s="104" t="s">
        <v>7</v>
      </c>
      <c r="C16" s="105"/>
      <c r="D16" s="79" t="s">
        <v>8</v>
      </c>
      <c r="E16" s="80"/>
      <c r="F16" s="81"/>
      <c r="G16" s="74" t="s">
        <v>16</v>
      </c>
      <c r="H16" s="75"/>
      <c r="I16" s="58" t="s">
        <v>9</v>
      </c>
      <c r="J16" s="59"/>
      <c r="K16" s="59"/>
      <c r="L16" s="60"/>
      <c r="M16" s="60"/>
    </row>
    <row r="17" spans="1:13" s="14" customFormat="1" ht="35.25" customHeight="1" thickBot="1">
      <c r="A17" s="11"/>
      <c r="B17" s="15" t="s">
        <v>3</v>
      </c>
      <c r="C17" s="16"/>
      <c r="D17" s="76" t="s">
        <v>32</v>
      </c>
      <c r="E17" s="77"/>
      <c r="F17" s="78"/>
      <c r="G17" s="88" t="s">
        <v>33</v>
      </c>
      <c r="H17" s="89"/>
      <c r="I17" s="18" t="s">
        <v>34</v>
      </c>
      <c r="J17" s="12"/>
      <c r="K17" s="12"/>
      <c r="L17" s="13"/>
      <c r="M17" s="13"/>
    </row>
    <row r="18" spans="1:13" s="32" customFormat="1" ht="35.25" customHeight="1" thickBot="1">
      <c r="A18" s="31"/>
      <c r="B18" s="85" t="s">
        <v>10</v>
      </c>
      <c r="C18" s="86"/>
      <c r="D18" s="87"/>
      <c r="E18" s="79" t="s">
        <v>11</v>
      </c>
      <c r="F18" s="81"/>
      <c r="G18" s="90" t="s">
        <v>12</v>
      </c>
      <c r="H18" s="91"/>
      <c r="I18" s="92"/>
      <c r="J18" s="7"/>
      <c r="K18" s="7"/>
      <c r="L18" s="31"/>
      <c r="M18" s="31"/>
    </row>
    <row r="19" spans="1:13" s="6" customFormat="1" ht="35.25" customHeight="1" thickBot="1">
      <c r="A19" s="5"/>
      <c r="B19" s="98" t="s">
        <v>2</v>
      </c>
      <c r="C19" s="99"/>
      <c r="D19" s="99"/>
      <c r="E19" s="100" t="s">
        <v>0</v>
      </c>
      <c r="F19" s="101"/>
      <c r="G19" s="82">
        <v>42291</v>
      </c>
      <c r="H19" s="83"/>
      <c r="I19" s="84"/>
      <c r="J19" s="4"/>
      <c r="K19" s="4"/>
      <c r="L19" s="5"/>
      <c r="M19" s="5"/>
    </row>
    <row r="20" spans="1:13" s="6" customFormat="1" ht="0.75" customHeight="1"/>
    <row r="21" spans="1:13" s="14" customFormat="1" ht="33.75" customHeight="1" thickBot="1">
      <c r="A21" s="11"/>
      <c r="B21" s="17"/>
      <c r="C21" s="16"/>
      <c r="D21" s="16"/>
      <c r="E21" s="17"/>
      <c r="F21" s="16"/>
      <c r="G21" s="19"/>
      <c r="H21" s="20"/>
      <c r="I21" s="20"/>
      <c r="J21" s="12"/>
      <c r="K21" s="12"/>
      <c r="L21" s="13"/>
      <c r="M21" s="13"/>
    </row>
    <row r="22" spans="1:13" s="32" customFormat="1" ht="34.5" customHeight="1" thickBot="1">
      <c r="A22" s="31"/>
      <c r="B22" s="104" t="s">
        <v>7</v>
      </c>
      <c r="C22" s="105"/>
      <c r="D22" s="79" t="s">
        <v>8</v>
      </c>
      <c r="E22" s="80"/>
      <c r="F22" s="81"/>
      <c r="G22" s="74" t="s">
        <v>16</v>
      </c>
      <c r="H22" s="75"/>
      <c r="I22" s="58" t="s">
        <v>9</v>
      </c>
      <c r="J22" s="31"/>
      <c r="K22" s="31"/>
      <c r="L22" s="31"/>
      <c r="M22" s="31"/>
    </row>
    <row r="23" spans="1:13" s="22" customFormat="1" ht="50.25" customHeight="1" thickBot="1">
      <c r="A23" s="21">
        <v>0</v>
      </c>
      <c r="B23" s="102" t="s">
        <v>35</v>
      </c>
      <c r="C23" s="103"/>
      <c r="D23" s="93" t="s">
        <v>36</v>
      </c>
      <c r="E23" s="94"/>
      <c r="F23" s="95"/>
      <c r="G23" s="96" t="s">
        <v>42</v>
      </c>
      <c r="H23" s="97"/>
      <c r="I23" s="18" t="s">
        <v>34</v>
      </c>
      <c r="J23" s="21"/>
      <c r="K23" s="21"/>
      <c r="L23" s="21"/>
      <c r="M23" s="21"/>
    </row>
    <row r="24" spans="1:13" s="61" customFormat="1" ht="34.5" customHeight="1" thickBot="1">
      <c r="A24" s="60"/>
      <c r="B24" s="85" t="s">
        <v>10</v>
      </c>
      <c r="C24" s="86"/>
      <c r="D24" s="87"/>
      <c r="E24" s="79" t="s">
        <v>11</v>
      </c>
      <c r="F24" s="81"/>
      <c r="G24" s="90" t="s">
        <v>12</v>
      </c>
      <c r="H24" s="91"/>
      <c r="I24" s="92"/>
      <c r="J24" s="59"/>
      <c r="K24" s="59"/>
      <c r="L24" s="60"/>
      <c r="M24" s="60"/>
    </row>
    <row r="25" spans="1:13" s="14" customFormat="1" ht="34.5" customHeight="1" thickBot="1">
      <c r="A25" s="13"/>
      <c r="B25" s="98" t="s">
        <v>38</v>
      </c>
      <c r="C25" s="99"/>
      <c r="D25" s="99"/>
      <c r="E25" s="141" t="s">
        <v>37</v>
      </c>
      <c r="F25" s="101"/>
      <c r="G25" s="82">
        <v>42291</v>
      </c>
      <c r="H25" s="83"/>
      <c r="I25" s="84"/>
      <c r="J25" s="12"/>
      <c r="K25" s="12"/>
      <c r="L25" s="13"/>
      <c r="M25" s="13"/>
    </row>
    <row r="26" spans="1:13" s="30" customFormat="1" ht="33.75" customHeight="1" thickBot="1">
      <c r="A26" s="23"/>
      <c r="B26" s="24"/>
      <c r="C26" s="25"/>
      <c r="D26" s="25"/>
      <c r="E26" s="25"/>
      <c r="F26" s="25"/>
      <c r="G26" s="26"/>
      <c r="H26" s="27"/>
      <c r="I26" s="28"/>
      <c r="J26" s="29"/>
      <c r="K26" s="29"/>
      <c r="L26" s="23"/>
      <c r="M26" s="23"/>
    </row>
    <row r="27" spans="1:13" s="32" customFormat="1" ht="34.5" customHeight="1" thickBot="1">
      <c r="A27" s="31"/>
      <c r="B27" s="109" t="s">
        <v>13</v>
      </c>
      <c r="C27" s="110"/>
      <c r="D27" s="110"/>
      <c r="E27" s="110"/>
      <c r="F27" s="110"/>
      <c r="G27" s="110"/>
      <c r="H27" s="110"/>
      <c r="I27" s="111"/>
      <c r="J27" s="7"/>
      <c r="K27" s="7"/>
      <c r="L27" s="31"/>
      <c r="M27" s="31"/>
    </row>
    <row r="28" spans="1:13" s="32" customFormat="1" ht="141.75" customHeight="1" thickBot="1">
      <c r="A28" s="31"/>
      <c r="B28" s="112" t="s">
        <v>39</v>
      </c>
      <c r="C28" s="113"/>
      <c r="D28" s="113"/>
      <c r="E28" s="113"/>
      <c r="F28" s="113"/>
      <c r="G28" s="113"/>
      <c r="H28" s="113"/>
      <c r="I28" s="114"/>
      <c r="J28" s="7"/>
      <c r="K28" s="7"/>
      <c r="L28" s="31"/>
      <c r="M28" s="31"/>
    </row>
    <row r="29" spans="1:13" s="35" customFormat="1" ht="82.5" customHeight="1" thickBot="1">
      <c r="A29" s="33"/>
      <c r="B29" s="106" t="s">
        <v>17</v>
      </c>
      <c r="C29" s="107"/>
      <c r="D29" s="107"/>
      <c r="E29" s="107"/>
      <c r="F29" s="107"/>
      <c r="G29" s="108"/>
      <c r="H29" s="62" t="s">
        <v>14</v>
      </c>
      <c r="I29" s="63" t="s">
        <v>15</v>
      </c>
      <c r="J29" s="34"/>
      <c r="K29" s="34"/>
      <c r="L29" s="33"/>
      <c r="M29" s="33"/>
    </row>
    <row r="30" spans="1:13" s="33" customFormat="1" ht="37.5" customHeight="1">
      <c r="B30" s="36"/>
      <c r="C30" s="37"/>
      <c r="D30" s="37"/>
      <c r="E30" s="37"/>
      <c r="F30" s="37"/>
      <c r="G30" s="38"/>
      <c r="H30" s="39"/>
      <c r="I30" s="40"/>
      <c r="J30" s="34"/>
      <c r="K30" s="34"/>
    </row>
    <row r="31" spans="1:13" s="6" customFormat="1" ht="37.5" customHeight="1">
      <c r="A31" s="5"/>
      <c r="B31" s="117" t="s">
        <v>41</v>
      </c>
      <c r="C31" s="125"/>
      <c r="D31" s="125"/>
      <c r="E31" s="125"/>
      <c r="F31" s="125"/>
      <c r="G31" s="126"/>
      <c r="H31" s="42"/>
      <c r="I31" s="43"/>
      <c r="J31" s="4"/>
      <c r="K31" s="4"/>
      <c r="L31" s="5"/>
      <c r="M31" s="5"/>
    </row>
    <row r="32" spans="1:13" s="6" customFormat="1" ht="37.5" customHeight="1">
      <c r="A32" s="5"/>
      <c r="B32" s="41"/>
      <c r="C32" s="44"/>
      <c r="D32" s="44"/>
      <c r="E32" s="44"/>
      <c r="F32" s="44"/>
      <c r="G32" s="45"/>
      <c r="H32" s="42"/>
      <c r="I32" s="43"/>
      <c r="J32" s="4"/>
      <c r="K32" s="4"/>
      <c r="L32" s="5"/>
      <c r="M32" s="5"/>
    </row>
    <row r="33" spans="1:13" s="6" customFormat="1" ht="75" customHeight="1">
      <c r="A33" s="5"/>
      <c r="B33" s="117" t="s">
        <v>40</v>
      </c>
      <c r="C33" s="123"/>
      <c r="D33" s="123"/>
      <c r="E33" s="123"/>
      <c r="F33" s="123"/>
      <c r="G33" s="124"/>
      <c r="H33" s="42">
        <v>7</v>
      </c>
      <c r="I33" s="43">
        <f>H33*26.39</f>
        <v>184.73000000000002</v>
      </c>
      <c r="J33" s="4"/>
      <c r="K33" s="4"/>
      <c r="L33" s="5"/>
      <c r="M33" s="5"/>
    </row>
    <row r="34" spans="1:13" s="6" customFormat="1" ht="37.5" customHeight="1">
      <c r="A34" s="5"/>
      <c r="B34" s="117"/>
      <c r="C34" s="123"/>
      <c r="D34" s="123"/>
      <c r="E34" s="123"/>
      <c r="F34" s="123"/>
      <c r="G34" s="124"/>
      <c r="H34" s="46"/>
      <c r="I34" s="43"/>
      <c r="J34" s="4"/>
      <c r="K34" s="4"/>
      <c r="L34" s="5"/>
      <c r="M34" s="5"/>
    </row>
    <row r="35" spans="1:13" s="6" customFormat="1" ht="37.5" customHeight="1">
      <c r="A35" s="5"/>
      <c r="B35" s="117"/>
      <c r="C35" s="125"/>
      <c r="D35" s="125"/>
      <c r="E35" s="125"/>
      <c r="F35" s="125"/>
      <c r="G35" s="126"/>
      <c r="H35" s="46"/>
      <c r="I35" s="43"/>
      <c r="J35" s="4"/>
      <c r="K35" s="4"/>
      <c r="L35" s="5"/>
      <c r="M35" s="5"/>
    </row>
    <row r="36" spans="1:13" s="6" customFormat="1" ht="37.5" customHeight="1">
      <c r="A36" s="5"/>
      <c r="B36" s="117"/>
      <c r="C36" s="118"/>
      <c r="D36" s="118"/>
      <c r="E36" s="118"/>
      <c r="F36" s="118"/>
      <c r="G36" s="119"/>
      <c r="H36" s="42"/>
      <c r="I36" s="43"/>
      <c r="J36" s="4"/>
      <c r="K36" s="4"/>
      <c r="L36" s="5"/>
      <c r="M36" s="5"/>
    </row>
    <row r="37" spans="1:13" s="6" customFormat="1" ht="37.5" customHeight="1">
      <c r="A37" s="5"/>
      <c r="B37" s="117"/>
      <c r="C37" s="125"/>
      <c r="D37" s="125"/>
      <c r="E37" s="125"/>
      <c r="F37" s="125"/>
      <c r="G37" s="126"/>
      <c r="H37" s="47"/>
      <c r="I37" s="48"/>
      <c r="J37" s="4"/>
      <c r="K37" s="4"/>
      <c r="L37" s="5"/>
      <c r="M37" s="5"/>
    </row>
    <row r="38" spans="1:13" s="6" customFormat="1" ht="37.5" customHeight="1">
      <c r="A38" s="5"/>
      <c r="B38" s="117"/>
      <c r="C38" s="118"/>
      <c r="D38" s="118"/>
      <c r="E38" s="118"/>
      <c r="F38" s="118"/>
      <c r="G38" s="119"/>
      <c r="H38" s="65"/>
      <c r="I38" s="43"/>
      <c r="J38" s="4"/>
      <c r="K38" s="4"/>
      <c r="L38" s="5"/>
      <c r="M38" s="5"/>
    </row>
    <row r="39" spans="1:13" s="6" customFormat="1" ht="37.5" customHeight="1">
      <c r="A39" s="5"/>
      <c r="B39" s="117"/>
      <c r="C39" s="118"/>
      <c r="D39" s="118"/>
      <c r="E39" s="118"/>
      <c r="F39" s="118"/>
      <c r="G39" s="119"/>
      <c r="H39" s="49"/>
      <c r="I39" s="50"/>
      <c r="J39" s="4"/>
      <c r="K39" s="4"/>
      <c r="L39" s="5"/>
      <c r="M39" s="5"/>
    </row>
    <row r="40" spans="1:13" s="6" customFormat="1" ht="37.5" customHeight="1" thickBot="1">
      <c r="A40" s="5"/>
      <c r="B40" s="51"/>
      <c r="C40" s="52"/>
      <c r="D40" s="52"/>
      <c r="E40" s="52"/>
      <c r="F40" s="52"/>
      <c r="G40" s="53" t="s">
        <v>1</v>
      </c>
      <c r="H40" s="66">
        <f>SUM(H31:H39)</f>
        <v>7</v>
      </c>
      <c r="I40" s="67">
        <f>SUM(I29:I39)</f>
        <v>184.73000000000002</v>
      </c>
      <c r="J40" s="4"/>
      <c r="K40" s="4"/>
      <c r="L40" s="5"/>
      <c r="M40" s="5"/>
    </row>
    <row r="41" spans="1:13" s="6" customFormat="1" ht="43.5" customHeight="1" thickBot="1">
      <c r="A41" s="5"/>
      <c r="B41" s="54"/>
      <c r="C41" s="54"/>
      <c r="D41" s="54"/>
      <c r="E41" s="54"/>
      <c r="F41" s="54"/>
      <c r="G41" s="54"/>
      <c r="I41" s="68">
        <f>SUM(I40:I40)</f>
        <v>184.73000000000002</v>
      </c>
      <c r="J41" s="4"/>
      <c r="K41" s="4"/>
      <c r="L41" s="5"/>
      <c r="M41" s="5"/>
    </row>
    <row r="42" spans="1:13" s="6" customFormat="1" ht="28.5" customHeight="1">
      <c r="A42" s="5"/>
      <c r="B42" s="54"/>
      <c r="C42" s="54"/>
      <c r="D42" s="54"/>
      <c r="E42" s="54"/>
      <c r="F42" s="54"/>
      <c r="G42" s="54"/>
      <c r="I42" s="55"/>
      <c r="J42" s="4"/>
      <c r="K42" s="4"/>
      <c r="L42" s="5"/>
      <c r="M42" s="5"/>
    </row>
    <row r="43" spans="1:13" s="6" customFormat="1" ht="28.5" customHeight="1">
      <c r="A43" s="5"/>
      <c r="B43" s="54"/>
      <c r="C43" s="54"/>
      <c r="D43" s="54"/>
      <c r="E43" s="54"/>
      <c r="F43" s="54"/>
      <c r="G43" s="54"/>
      <c r="I43" s="55"/>
      <c r="J43" s="4"/>
      <c r="K43" s="4"/>
      <c r="L43" s="5"/>
      <c r="M43" s="5"/>
    </row>
    <row r="44" spans="1:13" s="6" customFormat="1" ht="28.5" customHeight="1">
      <c r="A44" s="5"/>
      <c r="B44" s="54"/>
      <c r="C44" s="54"/>
      <c r="D44" s="54"/>
      <c r="E44" s="54"/>
      <c r="F44" s="54"/>
      <c r="G44" s="54"/>
      <c r="I44" s="55"/>
      <c r="J44" s="4"/>
      <c r="K44" s="4"/>
      <c r="L44" s="5"/>
      <c r="M44" s="5"/>
    </row>
    <row r="45" spans="1:13" s="6" customFormat="1" ht="28.5" customHeight="1">
      <c r="A45" s="5"/>
      <c r="B45" s="54"/>
      <c r="C45" s="54"/>
      <c r="D45" s="54"/>
      <c r="E45" s="54"/>
      <c r="F45" s="54"/>
      <c r="G45" s="54"/>
      <c r="I45" s="55"/>
      <c r="J45" s="4"/>
      <c r="K45" s="4"/>
      <c r="L45" s="5"/>
      <c r="M45" s="5"/>
    </row>
    <row r="46" spans="1:13" s="6" customFormat="1" ht="28.5" customHeight="1">
      <c r="A46" s="5"/>
      <c r="B46" s="54"/>
      <c r="C46" s="54"/>
      <c r="D46" s="54"/>
      <c r="E46" s="54"/>
      <c r="F46" s="54"/>
      <c r="G46" s="54"/>
      <c r="I46" s="55"/>
      <c r="J46" s="4"/>
      <c r="K46" s="4"/>
      <c r="L46" s="5"/>
      <c r="M46" s="5"/>
    </row>
    <row r="47" spans="1:13" s="6" customFormat="1" ht="28.5" customHeight="1">
      <c r="A47" s="5"/>
      <c r="B47" s="54"/>
      <c r="C47" s="54"/>
      <c r="D47" s="54"/>
      <c r="E47" s="54"/>
      <c r="F47" s="54"/>
      <c r="G47" s="54"/>
      <c r="I47" s="55"/>
      <c r="J47" s="4"/>
      <c r="K47" s="4"/>
      <c r="L47" s="5"/>
      <c r="M47" s="5"/>
    </row>
    <row r="48" spans="1:13" s="6" customFormat="1" ht="28.5" customHeight="1">
      <c r="A48" s="5"/>
      <c r="B48" s="115"/>
      <c r="C48" s="116"/>
      <c r="D48" s="116"/>
      <c r="E48" s="116"/>
      <c r="F48" s="116"/>
      <c r="G48" s="116"/>
      <c r="H48" s="116"/>
      <c r="I48" s="116"/>
      <c r="J48" s="64"/>
      <c r="K48" s="5"/>
      <c r="L48" s="5"/>
      <c r="M48" s="5"/>
    </row>
    <row r="49" spans="1:13" s="6" customFormat="1" ht="28.5" customHeight="1">
      <c r="A49" s="5"/>
      <c r="B49" s="115" t="s">
        <v>4</v>
      </c>
      <c r="C49" s="116"/>
      <c r="D49" s="116"/>
      <c r="E49" s="116"/>
      <c r="F49" s="116"/>
      <c r="G49" s="116"/>
      <c r="H49" s="116"/>
      <c r="I49" s="116"/>
      <c r="J49" s="5"/>
      <c r="K49" s="5"/>
      <c r="L49" s="5"/>
      <c r="M49" s="5"/>
    </row>
    <row r="50" spans="1:13" s="6" customFormat="1" ht="28.5" customHeight="1" thickBot="1">
      <c r="A50" s="5"/>
      <c r="B50" s="54"/>
      <c r="C50" s="54"/>
      <c r="D50" s="54"/>
      <c r="E50" s="54"/>
      <c r="F50" s="54"/>
      <c r="G50" s="54"/>
      <c r="I50" s="55"/>
      <c r="J50" s="4"/>
      <c r="K50" s="4"/>
      <c r="L50" s="5"/>
      <c r="M50" s="5"/>
    </row>
    <row r="51" spans="1:13" s="6" customFormat="1" ht="32.25" customHeight="1" thickBot="1">
      <c r="A51" s="5"/>
      <c r="B51" s="120" t="s">
        <v>26</v>
      </c>
      <c r="C51" s="122"/>
      <c r="D51" s="120" t="s">
        <v>18</v>
      </c>
      <c r="E51" s="149"/>
      <c r="F51" s="150"/>
      <c r="G51" s="120" t="s">
        <v>19</v>
      </c>
      <c r="H51" s="121"/>
      <c r="I51" s="122"/>
      <c r="J51" s="5"/>
      <c r="K51" s="5"/>
      <c r="L51" s="5"/>
      <c r="M51" s="5"/>
    </row>
    <row r="52" spans="1:13">
      <c r="A52" s="8"/>
      <c r="B52" s="133" t="s">
        <v>25</v>
      </c>
      <c r="C52" s="134"/>
      <c r="D52" s="139" t="s">
        <v>28</v>
      </c>
      <c r="E52" s="134"/>
      <c r="F52" s="140"/>
      <c r="G52" s="133" t="s">
        <v>24</v>
      </c>
      <c r="H52" s="134"/>
      <c r="I52" s="140"/>
      <c r="J52" s="9"/>
      <c r="K52" s="9"/>
      <c r="L52" s="9"/>
      <c r="M52" s="9"/>
    </row>
    <row r="53" spans="1:13">
      <c r="A53" s="8"/>
      <c r="B53" s="135"/>
      <c r="C53" s="136"/>
      <c r="D53" s="145" t="s">
        <v>27</v>
      </c>
      <c r="E53" s="146"/>
      <c r="F53" s="147"/>
      <c r="G53" s="135"/>
      <c r="H53" s="142"/>
      <c r="I53" s="143"/>
      <c r="J53" s="9"/>
      <c r="K53" s="9"/>
      <c r="L53" s="9"/>
      <c r="M53" s="9"/>
    </row>
    <row r="54" spans="1:13" ht="24" thickBot="1">
      <c r="A54" s="8"/>
      <c r="B54" s="135"/>
      <c r="C54" s="136"/>
      <c r="D54" s="148" t="s">
        <v>20</v>
      </c>
      <c r="E54" s="138"/>
      <c r="F54" s="144"/>
      <c r="G54" s="135"/>
      <c r="H54" s="142"/>
      <c r="I54" s="143"/>
      <c r="J54" s="9"/>
      <c r="K54" s="9"/>
      <c r="L54" s="9"/>
      <c r="M54" s="9"/>
    </row>
    <row r="55" spans="1:13">
      <c r="A55" s="8"/>
      <c r="B55" s="135"/>
      <c r="C55" s="136"/>
      <c r="D55" s="139" t="s">
        <v>21</v>
      </c>
      <c r="E55" s="134"/>
      <c r="F55" s="140"/>
      <c r="G55" s="135"/>
      <c r="H55" s="142"/>
      <c r="I55" s="143"/>
      <c r="J55" s="9"/>
      <c r="K55" s="9"/>
      <c r="L55" s="9"/>
      <c r="M55" s="9"/>
    </row>
    <row r="56" spans="1:13">
      <c r="A56" s="8"/>
      <c r="B56" s="135"/>
      <c r="C56" s="136"/>
      <c r="D56" s="145" t="s">
        <v>22</v>
      </c>
      <c r="E56" s="146"/>
      <c r="F56" s="147"/>
      <c r="G56" s="135"/>
      <c r="H56" s="142"/>
      <c r="I56" s="143"/>
      <c r="J56" s="9"/>
      <c r="K56" s="9"/>
      <c r="L56" s="9"/>
      <c r="M56" s="9"/>
    </row>
    <row r="57" spans="1:13" ht="24" thickBot="1">
      <c r="A57" s="8"/>
      <c r="B57" s="137"/>
      <c r="C57" s="138"/>
      <c r="D57" s="148" t="s">
        <v>23</v>
      </c>
      <c r="E57" s="138"/>
      <c r="F57" s="144"/>
      <c r="G57" s="137"/>
      <c r="H57" s="138"/>
      <c r="I57" s="144"/>
      <c r="J57" s="9"/>
      <c r="K57" s="9"/>
      <c r="L57" s="9"/>
      <c r="M57" s="9"/>
    </row>
    <row r="58" spans="1:13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ht="61.5" customHeight="1">
      <c r="A59" s="8"/>
      <c r="B59" s="127" t="s">
        <v>31</v>
      </c>
      <c r="C59" s="128"/>
      <c r="D59" s="128"/>
      <c r="E59" s="128"/>
      <c r="F59" s="128"/>
      <c r="G59" s="128"/>
      <c r="H59" s="128"/>
      <c r="I59" s="128"/>
      <c r="J59" s="9"/>
      <c r="K59" s="9"/>
      <c r="L59" s="9"/>
      <c r="M59" s="9"/>
    </row>
    <row r="60" spans="1:13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</sheetData>
  <mergeCells count="55">
    <mergeCell ref="B59:I59"/>
    <mergeCell ref="B14:C14"/>
    <mergeCell ref="D14:E14"/>
    <mergeCell ref="D13:E13"/>
    <mergeCell ref="B13:C13"/>
    <mergeCell ref="B52:C57"/>
    <mergeCell ref="D52:F52"/>
    <mergeCell ref="B16:C16"/>
    <mergeCell ref="E25:F25"/>
    <mergeCell ref="G52:I57"/>
    <mergeCell ref="D53:F53"/>
    <mergeCell ref="D54:F54"/>
    <mergeCell ref="D55:F55"/>
    <mergeCell ref="D56:F56"/>
    <mergeCell ref="D57:F57"/>
    <mergeCell ref="D51:F51"/>
    <mergeCell ref="B31:G31"/>
    <mergeCell ref="B37:G37"/>
    <mergeCell ref="B33:G33"/>
    <mergeCell ref="B35:G35"/>
    <mergeCell ref="B48:I48"/>
    <mergeCell ref="B49:I49"/>
    <mergeCell ref="B36:G36"/>
    <mergeCell ref="G51:I51"/>
    <mergeCell ref="B51:C51"/>
    <mergeCell ref="B34:G34"/>
    <mergeCell ref="B38:G38"/>
    <mergeCell ref="B39:G39"/>
    <mergeCell ref="B24:D24"/>
    <mergeCell ref="B29:G29"/>
    <mergeCell ref="B25:D25"/>
    <mergeCell ref="B27:I27"/>
    <mergeCell ref="B28:I28"/>
    <mergeCell ref="G25:I25"/>
    <mergeCell ref="G24:I24"/>
    <mergeCell ref="E24:F24"/>
    <mergeCell ref="D23:F23"/>
    <mergeCell ref="G23:H23"/>
    <mergeCell ref="D22:F22"/>
    <mergeCell ref="B19:D19"/>
    <mergeCell ref="E19:F19"/>
    <mergeCell ref="B23:C23"/>
    <mergeCell ref="B22:C22"/>
    <mergeCell ref="B1:G10"/>
    <mergeCell ref="H1:I10"/>
    <mergeCell ref="B11:I11"/>
    <mergeCell ref="G22:H22"/>
    <mergeCell ref="D17:F17"/>
    <mergeCell ref="D16:F16"/>
    <mergeCell ref="E18:F18"/>
    <mergeCell ref="G19:I19"/>
    <mergeCell ref="B18:D18"/>
    <mergeCell ref="G16:H16"/>
    <mergeCell ref="G17:H17"/>
    <mergeCell ref="G18:I18"/>
  </mergeCells>
  <phoneticPr fontId="3" type="noConversion"/>
  <pageMargins left="0.41" right="0.47244094488188981" top="0.43307086614173229" bottom="0.27559055118110237" header="0" footer="0.19685039370078741"/>
  <pageSetup paperSize="9" scale="42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FACTURA</vt:lpstr>
      <vt:lpstr>FACTURA!Área_de_impresión</vt:lpstr>
    </vt:vector>
  </TitlesOfParts>
  <Company>MBE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LL5711O</dc:creator>
  <cp:lastModifiedBy>Ainara</cp:lastModifiedBy>
  <cp:lastPrinted>2014-09-29T11:41:53Z</cp:lastPrinted>
  <dcterms:created xsi:type="dcterms:W3CDTF">2001-08-31T06:07:53Z</dcterms:created>
  <dcterms:modified xsi:type="dcterms:W3CDTF">2015-10-14T11:17:04Z</dcterms:modified>
</cp:coreProperties>
</file>