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eep\OneDrive\Escritorio\"/>
    </mc:Choice>
  </mc:AlternateContent>
  <xr:revisionPtr revIDLastSave="0" documentId="8_{C85CCD56-ACE8-4147-968E-B89558FC5B0F}" xr6:coauthVersionLast="47" xr6:coauthVersionMax="47" xr10:uidLastSave="{00000000-0000-0000-0000-000000000000}"/>
  <bookViews>
    <workbookView xWindow="-23136" yWindow="-6606" windowWidth="23232" windowHeight="12552" activeTab="2" xr2:uid="{9FC9D7DB-F2F8-4D42-A461-1A187C980B57}"/>
  </bookViews>
  <sheets>
    <sheet name="ADRs " sheetId="1" r:id="rId1"/>
    <sheet name="tabla" sheetId="3" r:id="rId2"/>
    <sheet name="Hoja1 (2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16" i="2"/>
  <c r="G3" i="2"/>
</calcChain>
</file>

<file path=xl/sharedStrings.xml><?xml version="1.0" encoding="utf-8"?>
<sst xmlns="http://schemas.openxmlformats.org/spreadsheetml/2006/main" count="263" uniqueCount="125">
  <si>
    <t xml:space="preserve">ADR </t>
  </si>
  <si>
    <t>Bolsa cotiza</t>
  </si>
  <si>
    <t>EMISORA</t>
  </si>
  <si>
    <t>CX</t>
  </si>
  <si>
    <t>Cemex, S.A.B. de C.V. Sponsored ADR (CX) Stock Price, Quote, News &amp; History | Nasdaq</t>
  </si>
  <si>
    <t xml:space="preserve">NYSE </t>
  </si>
  <si>
    <t>AMX</t>
  </si>
  <si>
    <t>America Movil, S.A.B. de C.V. American Depositary Shares (each representing the right to receive twenty (20) Series B Shares (AMX) Stock Price, Quote, News &amp; History | Nasdaq</t>
  </si>
  <si>
    <t>TV</t>
  </si>
  <si>
    <t>Grupo Televisa S.A.B. Common Stock (TV) Stock Price, Quote, News &amp; History | Nasdaq</t>
  </si>
  <si>
    <t>Vista Energy S.A.B. de C.V. American Depositary Shares, each representing one series A share, with no par value (VIST) Stock Price, Quote, News &amp; History | Nasdaq</t>
  </si>
  <si>
    <t>Vista Energy S.A.B. de C.V.</t>
  </si>
  <si>
    <t>Grupo Televisa S.A.B.</t>
  </si>
  <si>
    <t xml:space="preserve">America Movil S.A.B. de C.V. </t>
  </si>
  <si>
    <t>Cemex S.A.B. de C.V.</t>
  </si>
  <si>
    <t>VIST</t>
  </si>
  <si>
    <t>Fomento Economico Mexicano S.A.B. de C.V. Common Stock (FMX) Stock Price, Quote, News &amp; History | Nasdaq</t>
  </si>
  <si>
    <t>Fomento Economico Mexicano S.A.B. de C.V.</t>
  </si>
  <si>
    <t>FMX</t>
  </si>
  <si>
    <t>Controladora Vuela Compania de Aviacion S.A.B. de C.V.</t>
  </si>
  <si>
    <t>VLRS</t>
  </si>
  <si>
    <t>ADR</t>
  </si>
  <si>
    <t>tipo de instrumento</t>
  </si>
  <si>
    <t>Certificados de Participacion Ordinaria</t>
  </si>
  <si>
    <t xml:space="preserve">BBB Foods </t>
  </si>
  <si>
    <t xml:space="preserve">Class A Common Shares </t>
  </si>
  <si>
    <t>TBBB</t>
  </si>
  <si>
    <t xml:space="preserve">Coca-Cola Femsa SAB de C.V. </t>
  </si>
  <si>
    <t xml:space="preserve">NSYE </t>
  </si>
  <si>
    <t>KOF</t>
  </si>
  <si>
    <t>Coca Cola Femsa S.A.B. de C.V. American Depositary Shares, each representing 10 Units (each Unit consists of 3 Series B Shares and 5 Series L Shares) (KOF) Stock Price, Quote, News &amp; History | Nasdaq</t>
  </si>
  <si>
    <t>BBB Foods Inc. Class A Common Shares (TBBB) Stock Price, Quote, News &amp; History | Nasdaq</t>
  </si>
  <si>
    <t>Controladora Vuela Compania de Aviacion, S.A.B. de C.V. American Depositary Shares, each representing ten (10) Ordinary Participation Certificates (VLRS) Stock Price, Quote, News &amp; History | Nasdaq</t>
  </si>
  <si>
    <t xml:space="preserve">Grupo Aeropuertario del Sureste </t>
  </si>
  <si>
    <t>ASR</t>
  </si>
  <si>
    <t>Grupo Aeroportuario del Sureste, S.A. de C.V. Common Stock (ASR) Stock Price, Quote, News &amp; History | Nasdaq</t>
  </si>
  <si>
    <t xml:space="preserve">Grupo Mexico S.A. </t>
  </si>
  <si>
    <t>Accion Clase B</t>
  </si>
  <si>
    <t>GMBXF</t>
  </si>
  <si>
    <t>Grupo Mexico S.A. - Class B (GMBXF) Stock Price, Quote, News &amp; History | Nasdaq</t>
  </si>
  <si>
    <t>Grupo Aeropuertario del Pacifico S.A.B. de C.V.</t>
  </si>
  <si>
    <t>PAC</t>
  </si>
  <si>
    <t>Grupo Aeroportuario Del Pacifico, S.A. B. de C.V. Grupo Aeroportuario Del Pacifico, S.A. de C.V. (each representing 10 Series B shares) (PAC) Stock Price, Quote, News &amp; History | Nasdaq</t>
  </si>
  <si>
    <t>Grupo Aeropuertario del Centro Norte  S.A.B. de C.V.</t>
  </si>
  <si>
    <t>NASDAQ</t>
  </si>
  <si>
    <t>OMAB</t>
  </si>
  <si>
    <t>Grupo Aeroportuario del Centro Norte S.A.B. de C.V. ADS (OMAB) Stock Price, Quote, News &amp; History | Nasdaq</t>
  </si>
  <si>
    <t>ADS</t>
  </si>
  <si>
    <t xml:space="preserve"> Common Shares </t>
  </si>
  <si>
    <t>Betterware De Mexico SA de CV</t>
  </si>
  <si>
    <t>Ordinary Shares</t>
  </si>
  <si>
    <t>BWMX</t>
  </si>
  <si>
    <t>Betterware de Mexico, S.A.P.I. de C.V. Ordinary Shares (BWMX) Stock Price, Quote, News &amp; History | Nasdaq</t>
  </si>
  <si>
    <t>Wal Mart de Mexico SAB de CV</t>
  </si>
  <si>
    <t>OTC</t>
  </si>
  <si>
    <t>WMMVF</t>
  </si>
  <si>
    <t>Wal-mart de Mexico S A B de C V (WMMVF) Stock Price, Quote, News &amp; History | Nasdaq</t>
  </si>
  <si>
    <t>Corporacion Inmobiliaria Vesta</t>
  </si>
  <si>
    <t>VTMX</t>
  </si>
  <si>
    <t>https://www.nasdaq.com/market-activity/stocks/vtmx</t>
  </si>
  <si>
    <t>WMMVY</t>
  </si>
  <si>
    <t>Wal-mart de Mexico S A B de C V ADR (WMMVY) Stock Price, Quote, News &amp; History | Nasdaq</t>
  </si>
  <si>
    <t>Wal-mart de Mexico S A B de C V</t>
  </si>
  <si>
    <t>Kimberly - Clark de Mexico S.A.</t>
  </si>
  <si>
    <t>KCDMY</t>
  </si>
  <si>
    <t>Kimberly - Clark de Mexico S.A. ADR (KCDMY) Stock Price, Quote, News &amp; History | Nasdaq</t>
  </si>
  <si>
    <t>Mexico Equity and Income Closed Fund</t>
  </si>
  <si>
    <t>Common Stock</t>
  </si>
  <si>
    <t>MXE</t>
  </si>
  <si>
    <t>Mexico Equity and Income Fund, Inc. (The) Common Stock (MXE) Stock Price, Quote, News &amp; History | Nasdaq</t>
  </si>
  <si>
    <t>Bolsa Mexicana De Valores SaB De Cv</t>
  </si>
  <si>
    <t>Accion Clase A</t>
  </si>
  <si>
    <t>BOMXF</t>
  </si>
  <si>
    <t>Bolsa Mexicana De Valores Sab De Cv - Class A (BOMXF) Stock Price, Quote, News &amp; History | Nasdaq</t>
  </si>
  <si>
    <t>Orbia Advance Corporation S.A.B. de C.V.</t>
  </si>
  <si>
    <t>MXCHY</t>
  </si>
  <si>
    <t>Orbia Advance Corporation S.A.B. de C.V. ADR (MXCHY) Stock Price, Quote, News &amp; History | Nasdaq</t>
  </si>
  <si>
    <t>Grupo Aeroportuario del Centro Norte SAB de CV</t>
  </si>
  <si>
    <t>Corporacion Inmobiliaria Vesta, S.A.B de C.V.</t>
  </si>
  <si>
    <t>Corporacion Inmobiliaria Vesta, S.A.B de C.V. American Depositary Shares, each representing ten (10) Common Shares (VTMX) Stock Price, Quote, News &amp; History | Nasdaq</t>
  </si>
  <si>
    <t>Grupo Financiero Banorte SAB de CV</t>
  </si>
  <si>
    <t>GBOOY</t>
  </si>
  <si>
    <t>Grupo Financiero Banorte ADR (GBOOY) Stock Price, Quote, News &amp; History | Nasdaq</t>
  </si>
  <si>
    <t>Fresnillo PLC</t>
  </si>
  <si>
    <t>FNLPF</t>
  </si>
  <si>
    <t>Fresnillo Plc (FNLPF) Stock Price, Quote, News &amp; History | Nasdaq</t>
  </si>
  <si>
    <t>MXF</t>
  </si>
  <si>
    <t xml:space="preserve">Mexico Fund, Inc. </t>
  </si>
  <si>
    <t>Mexico Fund, Inc. (The) Common Stock (MXF) Stock Price, Quote, News &amp; History | Nasdaq</t>
  </si>
  <si>
    <t xml:space="preserve">Mexico Equity and Income Fund, Inc. </t>
  </si>
  <si>
    <t>Grupo Mexico, S.A.B. De C.V.</t>
  </si>
  <si>
    <t>FBBPF</t>
  </si>
  <si>
    <t>PrologisProperty Mexico SA de CV</t>
  </si>
  <si>
    <t>Industrias Penoles S.A.B. DE C.V.</t>
  </si>
  <si>
    <t>IPOAF</t>
  </si>
  <si>
    <t>Industrias Penoles S.A.B. DE C.V. (IPOAF) Stock Price, Quote, News &amp; History | Nasdaq</t>
  </si>
  <si>
    <t>PrologisProperty Mexico SA de CV (FBBPF) Stock Price, Quote, News &amp; History | Nasdaq</t>
  </si>
  <si>
    <t>Gruma S.A.B.DE C.V.</t>
  </si>
  <si>
    <t>GPAGF</t>
  </si>
  <si>
    <t>Gruma S.A.B.DE C.V. - Class B (GPAGF) Stock Price, Quote, News &amp; History | Nasdaq</t>
  </si>
  <si>
    <t>AMEX</t>
  </si>
  <si>
    <t>Grupo Simec, S.A.B. de C.V.</t>
  </si>
  <si>
    <t>SIM</t>
  </si>
  <si>
    <t>https://www.nasdaq.com/market-activity/stocks/sim</t>
  </si>
  <si>
    <t>Paychest Inc</t>
  </si>
  <si>
    <t>PYCT</t>
  </si>
  <si>
    <t>Paychest Inc (PYCT) Stock Price, Quote, News &amp; History | Nasdaq</t>
  </si>
  <si>
    <t>AlumiFuel Power Corp</t>
  </si>
  <si>
    <t>AFPW</t>
  </si>
  <si>
    <t xml:space="preserve">Posición inicial </t>
  </si>
  <si>
    <t>Flujos en cuanta financiera</t>
  </si>
  <si>
    <t>Variaciones por tipo de cambio</t>
  </si>
  <si>
    <t>Variaciones por precio</t>
  </si>
  <si>
    <t>Otras variaciones</t>
  </si>
  <si>
    <t xml:space="preserve">Posicion final </t>
  </si>
  <si>
    <t>Link</t>
  </si>
  <si>
    <t>(millones de dólares)</t>
  </si>
  <si>
    <t>I  2024</t>
  </si>
  <si>
    <t>II 2024</t>
  </si>
  <si>
    <t>III 2024</t>
  </si>
  <si>
    <t>IV 2024</t>
  </si>
  <si>
    <t>I 2025</t>
  </si>
  <si>
    <t xml:space="preserve"> II 2025</t>
  </si>
  <si>
    <t>BBB Foods Inc.</t>
  </si>
  <si>
    <t>830,31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</si>
</sst>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0" xfId="1" applyFont="1" applyAlignment="1"/>
    <xf numFmtId="0" fontId="0" fillId="0" borderId="0" xfId="0" applyAlignment="1">
      <alignment wrapText="1"/>
    </xf>
    <xf numFmtId="0" fontId="2" fillId="3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asdaq.com/market-activity/stocks/bwmx" TargetMode="External"/><Relationship Id="rId18" Type="http://schemas.openxmlformats.org/officeDocument/2006/relationships/hyperlink" Target="https://www.nasdaq.com/market-activity/stocks/mxe" TargetMode="External"/><Relationship Id="rId26" Type="http://schemas.openxmlformats.org/officeDocument/2006/relationships/hyperlink" Target="https://www.nasdaq.com/market-activity/stocks/mxe" TargetMode="External"/><Relationship Id="rId3" Type="http://schemas.openxmlformats.org/officeDocument/2006/relationships/hyperlink" Target="https://www.nasdaq.com/market-activity/stocks/vist" TargetMode="External"/><Relationship Id="rId21" Type="http://schemas.openxmlformats.org/officeDocument/2006/relationships/hyperlink" Target="https://www.nasdaq.com/market-activity/stocks/omab" TargetMode="External"/><Relationship Id="rId7" Type="http://schemas.openxmlformats.org/officeDocument/2006/relationships/hyperlink" Target="https://www.nasdaq.com/market-activity/stocks/tbbb" TargetMode="External"/><Relationship Id="rId12" Type="http://schemas.openxmlformats.org/officeDocument/2006/relationships/hyperlink" Target="https://www.nasdaq.com/market-activity/stocks/omab" TargetMode="External"/><Relationship Id="rId17" Type="http://schemas.openxmlformats.org/officeDocument/2006/relationships/hyperlink" Target="https://www.nasdaq.com/market-activity/stocks/kcdmy" TargetMode="External"/><Relationship Id="rId25" Type="http://schemas.openxmlformats.org/officeDocument/2006/relationships/hyperlink" Target="https://www.nasdaq.com/market-activity/stocks/mxf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nasdaq.com/market-activity/stocks/tv" TargetMode="External"/><Relationship Id="rId16" Type="http://schemas.openxmlformats.org/officeDocument/2006/relationships/hyperlink" Target="https://www.nasdaq.com/market-activity/stocks/wmmvy" TargetMode="External"/><Relationship Id="rId20" Type="http://schemas.openxmlformats.org/officeDocument/2006/relationships/hyperlink" Target="https://www.nasdaq.com/market-activity/stocks/mxchy" TargetMode="External"/><Relationship Id="rId29" Type="http://schemas.openxmlformats.org/officeDocument/2006/relationships/hyperlink" Target="https://www.nasdaq.com/market-activity/stocks/fbbpf" TargetMode="External"/><Relationship Id="rId1" Type="http://schemas.openxmlformats.org/officeDocument/2006/relationships/hyperlink" Target="https://www.nasdaq.com/market-activity/stocks/amx" TargetMode="External"/><Relationship Id="rId6" Type="http://schemas.openxmlformats.org/officeDocument/2006/relationships/hyperlink" Target="https://www.nasdaq.com/market-activity/stocks/kof" TargetMode="External"/><Relationship Id="rId11" Type="http://schemas.openxmlformats.org/officeDocument/2006/relationships/hyperlink" Target="https://www.nasdaq.com/market-activity/stocks/pac" TargetMode="External"/><Relationship Id="rId24" Type="http://schemas.openxmlformats.org/officeDocument/2006/relationships/hyperlink" Target="https://www.nasdaq.com/market-activity/stocks/fnlpf" TargetMode="External"/><Relationship Id="rId32" Type="http://schemas.openxmlformats.org/officeDocument/2006/relationships/hyperlink" Target="https://www.nasdaq.com/market-activity/stocks/pyct" TargetMode="External"/><Relationship Id="rId5" Type="http://schemas.openxmlformats.org/officeDocument/2006/relationships/hyperlink" Target="https://www.nasdaq.com/market-activity/stocks/cx" TargetMode="External"/><Relationship Id="rId15" Type="http://schemas.openxmlformats.org/officeDocument/2006/relationships/hyperlink" Target="https://www.nasdaq.com/market-activity/stocks/vtmx" TargetMode="External"/><Relationship Id="rId23" Type="http://schemas.openxmlformats.org/officeDocument/2006/relationships/hyperlink" Target="https://www.nasdaq.com/market-activity/stocks/gbooy" TargetMode="External"/><Relationship Id="rId28" Type="http://schemas.openxmlformats.org/officeDocument/2006/relationships/hyperlink" Target="https://www.nasdaq.com/market-activity/stocks/ipoaf" TargetMode="External"/><Relationship Id="rId10" Type="http://schemas.openxmlformats.org/officeDocument/2006/relationships/hyperlink" Target="https://www.nasdaq.com/market-activity/stocks/gmbxf" TargetMode="External"/><Relationship Id="rId19" Type="http://schemas.openxmlformats.org/officeDocument/2006/relationships/hyperlink" Target="https://www.nasdaq.com/market-activity/stocks/bomxf" TargetMode="External"/><Relationship Id="rId31" Type="http://schemas.openxmlformats.org/officeDocument/2006/relationships/hyperlink" Target="https://www.nasdaq.com/market-activity/stocks/sim" TargetMode="External"/><Relationship Id="rId4" Type="http://schemas.openxmlformats.org/officeDocument/2006/relationships/hyperlink" Target="https://www.nasdaq.com/market-activity/stocks/fmx" TargetMode="External"/><Relationship Id="rId9" Type="http://schemas.openxmlformats.org/officeDocument/2006/relationships/hyperlink" Target="https://www.nasdaq.com/market-activity/stocks/asr" TargetMode="External"/><Relationship Id="rId14" Type="http://schemas.openxmlformats.org/officeDocument/2006/relationships/hyperlink" Target="https://www.nasdaq.com/market-activity/stocks/wmmvf" TargetMode="External"/><Relationship Id="rId22" Type="http://schemas.openxmlformats.org/officeDocument/2006/relationships/hyperlink" Target="https://www.nasdaq.com/market-activity/stocks/vtmx" TargetMode="External"/><Relationship Id="rId27" Type="http://schemas.openxmlformats.org/officeDocument/2006/relationships/hyperlink" Target="https://www.nasdaq.com/market-activity/stocks/gmbxf" TargetMode="External"/><Relationship Id="rId30" Type="http://schemas.openxmlformats.org/officeDocument/2006/relationships/hyperlink" Target="https://www.nasdaq.com/market-activity/stocks/gpagf" TargetMode="External"/><Relationship Id="rId8" Type="http://schemas.openxmlformats.org/officeDocument/2006/relationships/hyperlink" Target="https://www.nasdaq.com/market-activity/stocks/vl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sdaq.com/market-activity/stocks/tbbb" TargetMode="External"/><Relationship Id="rId2" Type="http://schemas.openxmlformats.org/officeDocument/2006/relationships/hyperlink" Target="https://www.nasdaq.com/market-activity/stocks/tbbb" TargetMode="External"/><Relationship Id="rId1" Type="http://schemas.openxmlformats.org/officeDocument/2006/relationships/hyperlink" Target="https://www.nasdaq.com/market-activity/stocks/tbbb" TargetMode="External"/><Relationship Id="rId6" Type="http://schemas.openxmlformats.org/officeDocument/2006/relationships/hyperlink" Target="https://www.nasdaq.com/market-activity/stocks/tbbb" TargetMode="External"/><Relationship Id="rId5" Type="http://schemas.openxmlformats.org/officeDocument/2006/relationships/hyperlink" Target="https://www.nasdaq.com/market-activity/stocks/tbbb" TargetMode="External"/><Relationship Id="rId4" Type="http://schemas.openxmlformats.org/officeDocument/2006/relationships/hyperlink" Target="https://www.nasdaq.com/market-activity/stocks/tbbb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sdaq.com/market-activity/stocks/cx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nasdaq.com/market-activity/stocks/cx" TargetMode="External"/><Relationship Id="rId1" Type="http://schemas.openxmlformats.org/officeDocument/2006/relationships/hyperlink" Target="https://www.nasdaq.com/market-activity/stocks/cx" TargetMode="External"/><Relationship Id="rId6" Type="http://schemas.openxmlformats.org/officeDocument/2006/relationships/hyperlink" Target="https://www.nasdaq.com/market-activity/stocks/cx" TargetMode="External"/><Relationship Id="rId5" Type="http://schemas.openxmlformats.org/officeDocument/2006/relationships/hyperlink" Target="https://www.nasdaq.com/market-activity/stocks/cx" TargetMode="External"/><Relationship Id="rId4" Type="http://schemas.openxmlformats.org/officeDocument/2006/relationships/hyperlink" Target="https://www.nasdaq.com/market-activity/stocks/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26B99-DD17-4AAB-BA7D-F937FB896545}">
  <dimension ref="A1:M43"/>
  <sheetViews>
    <sheetView workbookViewId="0">
      <selection activeCell="H8" sqref="H8"/>
    </sheetView>
  </sheetViews>
  <sheetFormatPr baseColWidth="10" defaultRowHeight="14.4" x14ac:dyDescent="0.3"/>
  <cols>
    <col min="1" max="1" width="26.88671875" customWidth="1"/>
    <col min="2" max="2" width="31" customWidth="1"/>
    <col min="5" max="5" width="42.44140625" customWidth="1"/>
  </cols>
  <sheetData>
    <row r="1" spans="1:13" x14ac:dyDescent="0.3">
      <c r="A1" s="13" t="s">
        <v>0</v>
      </c>
      <c r="B1" s="13"/>
      <c r="C1" s="13" t="s">
        <v>1</v>
      </c>
      <c r="D1" s="13"/>
      <c r="E1" s="3" t="s">
        <v>22</v>
      </c>
      <c r="F1" s="13" t="s">
        <v>2</v>
      </c>
      <c r="G1" s="13"/>
      <c r="J1" s="9"/>
      <c r="K1" s="9"/>
      <c r="L1" s="9"/>
      <c r="M1" s="9"/>
    </row>
    <row r="2" spans="1:13" x14ac:dyDescent="0.3">
      <c r="A2" s="9" t="s">
        <v>14</v>
      </c>
      <c r="B2" s="9"/>
      <c r="C2" s="9" t="s">
        <v>5</v>
      </c>
      <c r="D2" s="9"/>
      <c r="E2" s="1" t="s">
        <v>21</v>
      </c>
      <c r="F2" s="9" t="s">
        <v>3</v>
      </c>
      <c r="G2" s="9"/>
      <c r="H2" s="2" t="s">
        <v>4</v>
      </c>
    </row>
    <row r="3" spans="1:13" x14ac:dyDescent="0.3">
      <c r="A3" s="9" t="s">
        <v>13</v>
      </c>
      <c r="B3" s="9"/>
      <c r="C3" s="9" t="s">
        <v>5</v>
      </c>
      <c r="D3" s="9"/>
      <c r="E3" s="1" t="s">
        <v>21</v>
      </c>
      <c r="F3" s="9" t="s">
        <v>6</v>
      </c>
      <c r="G3" s="9"/>
      <c r="H3" s="2" t="s">
        <v>7</v>
      </c>
    </row>
    <row r="4" spans="1:13" x14ac:dyDescent="0.3">
      <c r="A4" s="9" t="s">
        <v>12</v>
      </c>
      <c r="B4" s="9"/>
      <c r="C4" s="9" t="s">
        <v>5</v>
      </c>
      <c r="D4" s="9"/>
      <c r="E4" s="1" t="s">
        <v>48</v>
      </c>
      <c r="F4" s="9" t="s">
        <v>8</v>
      </c>
      <c r="G4" s="9"/>
      <c r="H4" s="2" t="s">
        <v>9</v>
      </c>
    </row>
    <row r="5" spans="1:13" x14ac:dyDescent="0.3">
      <c r="A5" s="9" t="s">
        <v>11</v>
      </c>
      <c r="B5" s="9"/>
      <c r="C5" s="9" t="s">
        <v>5</v>
      </c>
      <c r="D5" s="9"/>
      <c r="E5" s="1" t="s">
        <v>21</v>
      </c>
      <c r="F5" s="9" t="s">
        <v>15</v>
      </c>
      <c r="G5" s="9"/>
      <c r="H5" s="2" t="s">
        <v>10</v>
      </c>
    </row>
    <row r="6" spans="1:13" x14ac:dyDescent="0.3">
      <c r="A6" s="9" t="s">
        <v>17</v>
      </c>
      <c r="B6" s="9"/>
      <c r="C6" s="9" t="s">
        <v>5</v>
      </c>
      <c r="D6" s="9"/>
      <c r="E6" s="1" t="s">
        <v>48</v>
      </c>
      <c r="F6" s="9" t="s">
        <v>18</v>
      </c>
      <c r="G6" s="9"/>
      <c r="H6" s="2" t="s">
        <v>16</v>
      </c>
    </row>
    <row r="7" spans="1:13" x14ac:dyDescent="0.3">
      <c r="A7" s="9" t="s">
        <v>19</v>
      </c>
      <c r="B7" s="9"/>
      <c r="C7" s="9" t="s">
        <v>5</v>
      </c>
      <c r="D7" s="9"/>
      <c r="E7" s="1" t="s">
        <v>23</v>
      </c>
      <c r="F7" s="9" t="s">
        <v>20</v>
      </c>
      <c r="G7" s="9"/>
      <c r="H7" s="2" t="s">
        <v>32</v>
      </c>
    </row>
    <row r="8" spans="1:13" x14ac:dyDescent="0.3">
      <c r="A8" s="9" t="s">
        <v>24</v>
      </c>
      <c r="B8" s="9"/>
      <c r="C8" s="9" t="s">
        <v>5</v>
      </c>
      <c r="D8" s="9"/>
      <c r="E8" s="1" t="s">
        <v>25</v>
      </c>
      <c r="F8" s="9" t="s">
        <v>26</v>
      </c>
      <c r="G8" s="9"/>
      <c r="H8" s="2" t="s">
        <v>31</v>
      </c>
    </row>
    <row r="9" spans="1:13" x14ac:dyDescent="0.3">
      <c r="A9" s="9" t="s">
        <v>27</v>
      </c>
      <c r="B9" s="9"/>
      <c r="C9" s="9" t="s">
        <v>28</v>
      </c>
      <c r="D9" s="9"/>
      <c r="E9" s="1" t="s">
        <v>0</v>
      </c>
      <c r="F9" s="9" t="s">
        <v>29</v>
      </c>
      <c r="G9" s="9"/>
      <c r="H9" s="2" t="s">
        <v>30</v>
      </c>
    </row>
    <row r="10" spans="1:13" x14ac:dyDescent="0.3">
      <c r="A10" s="9" t="s">
        <v>33</v>
      </c>
      <c r="B10" s="9"/>
      <c r="C10" s="9" t="s">
        <v>5</v>
      </c>
      <c r="D10" s="9"/>
      <c r="E10" s="1" t="s">
        <v>48</v>
      </c>
      <c r="F10" s="9" t="s">
        <v>34</v>
      </c>
      <c r="G10" s="9"/>
      <c r="H10" s="2" t="s">
        <v>35</v>
      </c>
    </row>
    <row r="11" spans="1:13" x14ac:dyDescent="0.3">
      <c r="A11" s="9" t="s">
        <v>36</v>
      </c>
      <c r="B11" s="9"/>
      <c r="C11" s="9" t="s">
        <v>5</v>
      </c>
      <c r="D11" s="9"/>
      <c r="E11" s="1" t="s">
        <v>37</v>
      </c>
      <c r="F11" s="9" t="s">
        <v>38</v>
      </c>
      <c r="G11" s="9"/>
      <c r="H11" s="2" t="s">
        <v>39</v>
      </c>
    </row>
    <row r="12" spans="1:13" x14ac:dyDescent="0.3">
      <c r="A12" s="9" t="s">
        <v>40</v>
      </c>
      <c r="B12" s="9"/>
      <c r="C12" s="9" t="s">
        <v>5</v>
      </c>
      <c r="D12" s="9"/>
      <c r="E12" s="1" t="s">
        <v>21</v>
      </c>
      <c r="F12" s="9" t="s">
        <v>41</v>
      </c>
      <c r="G12" s="9"/>
      <c r="H12" s="2" t="s">
        <v>42</v>
      </c>
    </row>
    <row r="13" spans="1:13" x14ac:dyDescent="0.3">
      <c r="A13" s="9" t="s">
        <v>43</v>
      </c>
      <c r="B13" s="9"/>
      <c r="C13" s="9" t="s">
        <v>44</v>
      </c>
      <c r="D13" s="9"/>
      <c r="E13" s="1" t="s">
        <v>47</v>
      </c>
      <c r="F13" s="9" t="s">
        <v>45</v>
      </c>
      <c r="G13" s="9"/>
      <c r="H13" s="2" t="s">
        <v>46</v>
      </c>
    </row>
    <row r="14" spans="1:13" x14ac:dyDescent="0.3">
      <c r="A14" s="9" t="s">
        <v>49</v>
      </c>
      <c r="B14" s="9"/>
      <c r="C14" s="9" t="s">
        <v>5</v>
      </c>
      <c r="D14" s="9"/>
      <c r="E14" s="1" t="s">
        <v>50</v>
      </c>
      <c r="F14" s="9" t="s">
        <v>51</v>
      </c>
      <c r="G14" s="9"/>
      <c r="H14" s="2" t="s">
        <v>52</v>
      </c>
    </row>
    <row r="15" spans="1:13" x14ac:dyDescent="0.3">
      <c r="A15" s="9" t="s">
        <v>53</v>
      </c>
      <c r="B15" s="9"/>
      <c r="C15" s="9" t="s">
        <v>54</v>
      </c>
      <c r="D15" s="9"/>
      <c r="E15" s="1" t="s">
        <v>21</v>
      </c>
      <c r="F15" s="9" t="s">
        <v>55</v>
      </c>
      <c r="G15" s="9"/>
      <c r="H15" s="2" t="s">
        <v>56</v>
      </c>
    </row>
    <row r="16" spans="1:13" x14ac:dyDescent="0.3">
      <c r="A16" s="9" t="s">
        <v>57</v>
      </c>
      <c r="B16" s="9"/>
      <c r="C16" s="9" t="s">
        <v>5</v>
      </c>
      <c r="D16" s="9"/>
      <c r="E16" s="1" t="s">
        <v>47</v>
      </c>
      <c r="F16" s="9" t="s">
        <v>58</v>
      </c>
      <c r="G16" s="9"/>
      <c r="H16" s="2" t="s">
        <v>59</v>
      </c>
    </row>
    <row r="17" spans="1:8" x14ac:dyDescent="0.3">
      <c r="A17" s="9" t="s">
        <v>62</v>
      </c>
      <c r="B17" s="9"/>
      <c r="C17" s="9" t="s">
        <v>54</v>
      </c>
      <c r="D17" s="9"/>
      <c r="E17" s="1" t="s">
        <v>21</v>
      </c>
      <c r="F17" s="9" t="s">
        <v>60</v>
      </c>
      <c r="G17" s="9"/>
      <c r="H17" s="2" t="s">
        <v>61</v>
      </c>
    </row>
    <row r="18" spans="1:8" x14ac:dyDescent="0.3">
      <c r="A18" s="10" t="s">
        <v>63</v>
      </c>
      <c r="B18" s="9"/>
      <c r="C18" s="9" t="s">
        <v>54</v>
      </c>
      <c r="D18" s="9"/>
      <c r="E18" s="1" t="s">
        <v>21</v>
      </c>
      <c r="F18" s="9" t="s">
        <v>64</v>
      </c>
      <c r="G18" s="9"/>
      <c r="H18" s="2" t="s">
        <v>65</v>
      </c>
    </row>
    <row r="19" spans="1:8" x14ac:dyDescent="0.3">
      <c r="A19" s="9" t="s">
        <v>66</v>
      </c>
      <c r="B19" s="9"/>
      <c r="C19" s="9" t="s">
        <v>5</v>
      </c>
      <c r="D19" s="9"/>
      <c r="E19" s="1" t="s">
        <v>67</v>
      </c>
      <c r="F19" s="9" t="s">
        <v>68</v>
      </c>
      <c r="G19" s="9"/>
      <c r="H19" s="2" t="s">
        <v>69</v>
      </c>
    </row>
    <row r="20" spans="1:8" x14ac:dyDescent="0.3">
      <c r="A20" s="9" t="s">
        <v>70</v>
      </c>
      <c r="B20" s="9"/>
      <c r="C20" s="9" t="s">
        <v>54</v>
      </c>
      <c r="D20" s="9"/>
      <c r="E20" s="1" t="s">
        <v>71</v>
      </c>
      <c r="F20" s="9" t="s">
        <v>72</v>
      </c>
      <c r="G20" s="9"/>
      <c r="H20" s="2" t="s">
        <v>73</v>
      </c>
    </row>
    <row r="21" spans="1:8" x14ac:dyDescent="0.3">
      <c r="A21" s="9" t="s">
        <v>74</v>
      </c>
      <c r="B21" s="9"/>
      <c r="C21" s="9" t="s">
        <v>54</v>
      </c>
      <c r="D21" s="9"/>
      <c r="E21" s="1" t="s">
        <v>21</v>
      </c>
      <c r="F21" s="9" t="s">
        <v>75</v>
      </c>
      <c r="G21" s="9"/>
      <c r="H21" s="2" t="s">
        <v>76</v>
      </c>
    </row>
    <row r="22" spans="1:8" x14ac:dyDescent="0.3">
      <c r="A22" s="9" t="s">
        <v>77</v>
      </c>
      <c r="B22" s="9"/>
      <c r="C22" s="9" t="s">
        <v>44</v>
      </c>
      <c r="D22" s="9"/>
      <c r="E22" s="1" t="s">
        <v>47</v>
      </c>
      <c r="F22" s="9" t="s">
        <v>45</v>
      </c>
      <c r="G22" s="9"/>
      <c r="H22" s="2" t="s">
        <v>46</v>
      </c>
    </row>
    <row r="23" spans="1:8" x14ac:dyDescent="0.3">
      <c r="A23" s="9" t="s">
        <v>78</v>
      </c>
      <c r="B23" s="9"/>
      <c r="C23" s="9" t="s">
        <v>28</v>
      </c>
      <c r="D23" s="9"/>
      <c r="E23" s="1" t="s">
        <v>47</v>
      </c>
      <c r="F23" s="9" t="s">
        <v>58</v>
      </c>
      <c r="G23" s="9"/>
      <c r="H23" s="2" t="s">
        <v>79</v>
      </c>
    </row>
    <row r="24" spans="1:8" x14ac:dyDescent="0.3">
      <c r="A24" s="9" t="s">
        <v>80</v>
      </c>
      <c r="B24" s="9"/>
      <c r="C24" s="9" t="s">
        <v>54</v>
      </c>
      <c r="D24" s="9"/>
      <c r="E24" s="1" t="s">
        <v>21</v>
      </c>
      <c r="F24" s="9" t="s">
        <v>81</v>
      </c>
      <c r="G24" s="9"/>
      <c r="H24" s="2" t="s">
        <v>82</v>
      </c>
    </row>
    <row r="25" spans="1:8" x14ac:dyDescent="0.3">
      <c r="A25" s="9" t="s">
        <v>83</v>
      </c>
      <c r="B25" s="9"/>
      <c r="C25" s="9" t="s">
        <v>54</v>
      </c>
      <c r="D25" s="9"/>
      <c r="E25" s="1" t="s">
        <v>21</v>
      </c>
      <c r="F25" s="9" t="s">
        <v>84</v>
      </c>
      <c r="G25" s="9"/>
      <c r="H25" s="2" t="s">
        <v>85</v>
      </c>
    </row>
    <row r="26" spans="1:8" x14ac:dyDescent="0.3">
      <c r="A26" s="9" t="s">
        <v>87</v>
      </c>
      <c r="B26" s="9"/>
      <c r="C26" s="9" t="s">
        <v>5</v>
      </c>
      <c r="D26" s="9"/>
      <c r="E26" s="1" t="s">
        <v>67</v>
      </c>
      <c r="F26" s="9" t="s">
        <v>86</v>
      </c>
      <c r="G26" s="9"/>
      <c r="H26" s="2" t="s">
        <v>88</v>
      </c>
    </row>
    <row r="27" spans="1:8" x14ac:dyDescent="0.3">
      <c r="A27" s="9" t="s">
        <v>89</v>
      </c>
      <c r="B27" s="9"/>
      <c r="C27" s="9" t="s">
        <v>5</v>
      </c>
      <c r="D27" s="9"/>
      <c r="E27" s="1" t="s">
        <v>67</v>
      </c>
      <c r="F27" s="9" t="s">
        <v>68</v>
      </c>
      <c r="G27" s="9"/>
      <c r="H27" s="2" t="s">
        <v>69</v>
      </c>
    </row>
    <row r="28" spans="1:8" x14ac:dyDescent="0.3">
      <c r="A28" s="9" t="s">
        <v>90</v>
      </c>
      <c r="B28" s="9"/>
      <c r="C28" s="9" t="s">
        <v>54</v>
      </c>
      <c r="D28" s="9"/>
      <c r="E28" s="1" t="s">
        <v>37</v>
      </c>
      <c r="F28" s="9" t="s">
        <v>38</v>
      </c>
      <c r="G28" s="9"/>
      <c r="H28" s="2" t="s">
        <v>39</v>
      </c>
    </row>
    <row r="29" spans="1:8" x14ac:dyDescent="0.3">
      <c r="A29" s="9" t="s">
        <v>93</v>
      </c>
      <c r="B29" s="9"/>
      <c r="C29" s="9" t="s">
        <v>54</v>
      </c>
      <c r="D29" s="9"/>
      <c r="E29" s="1" t="s">
        <v>21</v>
      </c>
      <c r="F29" s="9" t="s">
        <v>94</v>
      </c>
      <c r="G29" s="9"/>
      <c r="H29" s="2" t="s">
        <v>95</v>
      </c>
    </row>
    <row r="30" spans="1:8" x14ac:dyDescent="0.3">
      <c r="A30" s="11" t="s">
        <v>92</v>
      </c>
      <c r="B30" s="12"/>
      <c r="C30" s="9" t="s">
        <v>54</v>
      </c>
      <c r="D30" s="9"/>
      <c r="E30" s="1" t="s">
        <v>21</v>
      </c>
      <c r="F30" s="9" t="s">
        <v>91</v>
      </c>
      <c r="G30" s="9"/>
      <c r="H30" s="2" t="s">
        <v>96</v>
      </c>
    </row>
    <row r="31" spans="1:8" x14ac:dyDescent="0.3">
      <c r="A31" s="9" t="s">
        <v>97</v>
      </c>
      <c r="B31" s="9"/>
      <c r="C31" s="9" t="s">
        <v>54</v>
      </c>
      <c r="D31" s="9"/>
      <c r="E31" s="1" t="s">
        <v>37</v>
      </c>
      <c r="F31" s="9" t="s">
        <v>98</v>
      </c>
      <c r="G31" s="9"/>
      <c r="H31" s="2" t="s">
        <v>99</v>
      </c>
    </row>
    <row r="32" spans="1:8" x14ac:dyDescent="0.3">
      <c r="A32" s="9" t="s">
        <v>101</v>
      </c>
      <c r="B32" s="9"/>
      <c r="C32" s="9" t="s">
        <v>100</v>
      </c>
      <c r="D32" s="9"/>
      <c r="E32" s="1" t="s">
        <v>47</v>
      </c>
      <c r="F32" s="9" t="s">
        <v>102</v>
      </c>
      <c r="G32" s="9"/>
      <c r="H32" s="2" t="s">
        <v>103</v>
      </c>
    </row>
    <row r="33" spans="1:8" x14ac:dyDescent="0.3">
      <c r="A33" s="9" t="s">
        <v>104</v>
      </c>
      <c r="B33" s="9"/>
      <c r="C33" s="9" t="s">
        <v>54</v>
      </c>
      <c r="D33" s="9"/>
      <c r="E33" s="1" t="s">
        <v>21</v>
      </c>
      <c r="F33" s="9" t="s">
        <v>105</v>
      </c>
      <c r="G33" s="9"/>
      <c r="H33" s="2" t="s">
        <v>106</v>
      </c>
    </row>
    <row r="34" spans="1:8" x14ac:dyDescent="0.3">
      <c r="A34" s="9" t="s">
        <v>107</v>
      </c>
      <c r="B34" s="9"/>
      <c r="C34" s="9" t="s">
        <v>54</v>
      </c>
      <c r="D34" s="9"/>
      <c r="E34" s="1" t="s">
        <v>21</v>
      </c>
      <c r="F34" s="9" t="s">
        <v>108</v>
      </c>
      <c r="G34" s="9"/>
    </row>
    <row r="35" spans="1:8" x14ac:dyDescent="0.3">
      <c r="A35" s="9"/>
      <c r="B35" s="9"/>
      <c r="C35" s="9"/>
      <c r="D35" s="9"/>
      <c r="F35" s="9"/>
      <c r="G35" s="9"/>
    </row>
    <row r="36" spans="1:8" x14ac:dyDescent="0.3">
      <c r="A36" s="9"/>
      <c r="B36" s="9"/>
      <c r="C36" s="9"/>
      <c r="D36" s="9"/>
      <c r="F36" s="9"/>
      <c r="G36" s="9"/>
    </row>
    <row r="37" spans="1:8" x14ac:dyDescent="0.3">
      <c r="A37" s="9"/>
      <c r="B37" s="9"/>
      <c r="C37" s="9"/>
      <c r="D37" s="9"/>
      <c r="F37" s="9"/>
      <c r="G37" s="9"/>
    </row>
    <row r="38" spans="1:8" x14ac:dyDescent="0.3">
      <c r="A38" s="9"/>
      <c r="B38" s="9"/>
      <c r="C38" s="9"/>
      <c r="D38" s="9"/>
      <c r="F38" s="9"/>
      <c r="G38" s="9"/>
    </row>
    <row r="39" spans="1:8" x14ac:dyDescent="0.3">
      <c r="A39" s="9"/>
      <c r="B39" s="9"/>
      <c r="C39" s="9"/>
      <c r="D39" s="9"/>
      <c r="F39" s="9"/>
      <c r="G39" s="9"/>
    </row>
    <row r="40" spans="1:8" x14ac:dyDescent="0.3">
      <c r="A40" s="9"/>
      <c r="B40" s="9"/>
      <c r="C40" s="9"/>
      <c r="D40" s="9"/>
      <c r="F40" s="9"/>
      <c r="G40" s="9"/>
    </row>
    <row r="41" spans="1:8" x14ac:dyDescent="0.3">
      <c r="A41" s="9"/>
      <c r="B41" s="9"/>
      <c r="C41" s="9"/>
      <c r="D41" s="9"/>
      <c r="F41" s="9"/>
      <c r="G41" s="9"/>
    </row>
    <row r="42" spans="1:8" x14ac:dyDescent="0.3">
      <c r="A42" s="9"/>
      <c r="B42" s="9"/>
      <c r="C42" s="9"/>
      <c r="D42" s="9"/>
      <c r="F42" s="9"/>
      <c r="G42" s="9"/>
    </row>
    <row r="43" spans="1:8" x14ac:dyDescent="0.3">
      <c r="A43" s="9"/>
      <c r="B43" s="9"/>
      <c r="C43" s="9"/>
      <c r="D43" s="9"/>
      <c r="F43" s="9"/>
      <c r="G43" s="9"/>
    </row>
  </sheetData>
  <mergeCells count="131">
    <mergeCell ref="A5:B5"/>
    <mergeCell ref="A6:B6"/>
    <mergeCell ref="A7:B7"/>
    <mergeCell ref="A8:B8"/>
    <mergeCell ref="A9:B9"/>
    <mergeCell ref="A10:B10"/>
    <mergeCell ref="C7:D7"/>
    <mergeCell ref="A1:B1"/>
    <mergeCell ref="C1:D1"/>
    <mergeCell ref="A3:B3"/>
    <mergeCell ref="A4:B4"/>
    <mergeCell ref="A2:B2"/>
    <mergeCell ref="C2:D2"/>
    <mergeCell ref="C3:D3"/>
    <mergeCell ref="C4:D4"/>
    <mergeCell ref="C5:D5"/>
    <mergeCell ref="C6:D6"/>
    <mergeCell ref="A29:B29"/>
    <mergeCell ref="A30:B30"/>
    <mergeCell ref="A31:B31"/>
    <mergeCell ref="A32:B32"/>
    <mergeCell ref="A33:B33"/>
    <mergeCell ref="A13:B13"/>
    <mergeCell ref="A14:B14"/>
    <mergeCell ref="A15:B15"/>
    <mergeCell ref="A16:B16"/>
    <mergeCell ref="A27:B27"/>
    <mergeCell ref="A28:B28"/>
    <mergeCell ref="A17:B17"/>
    <mergeCell ref="A18:B18"/>
    <mergeCell ref="A19:B19"/>
    <mergeCell ref="A20:B20"/>
    <mergeCell ref="A21:B21"/>
    <mergeCell ref="A22:B22"/>
    <mergeCell ref="C8:D8"/>
    <mergeCell ref="A23:B23"/>
    <mergeCell ref="A24:B24"/>
    <mergeCell ref="A25:B25"/>
    <mergeCell ref="A26:B26"/>
    <mergeCell ref="A11:B11"/>
    <mergeCell ref="A12:B12"/>
    <mergeCell ref="C24:D24"/>
    <mergeCell ref="C25:D25"/>
    <mergeCell ref="C14:D14"/>
    <mergeCell ref="C15:D15"/>
    <mergeCell ref="C16:D16"/>
    <mergeCell ref="C17:D17"/>
    <mergeCell ref="C18:D18"/>
    <mergeCell ref="C19:D19"/>
    <mergeCell ref="C9:D9"/>
    <mergeCell ref="C33:D33"/>
    <mergeCell ref="C26:D26"/>
    <mergeCell ref="C27:D27"/>
    <mergeCell ref="C28:D28"/>
    <mergeCell ref="C29:D29"/>
    <mergeCell ref="C30:D30"/>
    <mergeCell ref="C31:D31"/>
    <mergeCell ref="C10:D10"/>
    <mergeCell ref="C11:D11"/>
    <mergeCell ref="C12:D12"/>
    <mergeCell ref="C13:D13"/>
    <mergeCell ref="C32:D32"/>
    <mergeCell ref="C20:D20"/>
    <mergeCell ref="C21:D21"/>
    <mergeCell ref="C22:D22"/>
    <mergeCell ref="C23:D23"/>
    <mergeCell ref="F30:G30"/>
    <mergeCell ref="F31:G31"/>
    <mergeCell ref="F32:G32"/>
    <mergeCell ref="F21:G21"/>
    <mergeCell ref="F22:G22"/>
    <mergeCell ref="F23:G23"/>
    <mergeCell ref="F24:G24"/>
    <mergeCell ref="F25:G25"/>
    <mergeCell ref="F26:G26"/>
    <mergeCell ref="F29:G29"/>
    <mergeCell ref="J1:K1"/>
    <mergeCell ref="L1:M1"/>
    <mergeCell ref="F2:G2"/>
    <mergeCell ref="F27:G27"/>
    <mergeCell ref="F28:G28"/>
    <mergeCell ref="F15:G15"/>
    <mergeCell ref="F16:G16"/>
    <mergeCell ref="F17:G17"/>
    <mergeCell ref="F18:G18"/>
    <mergeCell ref="F19:G19"/>
    <mergeCell ref="F20:G20"/>
    <mergeCell ref="F9:G9"/>
    <mergeCell ref="F10:G10"/>
    <mergeCell ref="F11:G11"/>
    <mergeCell ref="F12:G12"/>
    <mergeCell ref="F13:G13"/>
    <mergeCell ref="F7:G7"/>
    <mergeCell ref="F8:G8"/>
    <mergeCell ref="F14:G14"/>
    <mergeCell ref="F1:G1"/>
    <mergeCell ref="F3:G3"/>
    <mergeCell ref="F4:G4"/>
    <mergeCell ref="F5:G5"/>
    <mergeCell ref="F6:G6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A43:B43"/>
    <mergeCell ref="F43:G4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A39:B39"/>
    <mergeCell ref="A40:B40"/>
    <mergeCell ref="A41:B41"/>
    <mergeCell ref="A42:B42"/>
    <mergeCell ref="F42:G42"/>
    <mergeCell ref="A34:B34"/>
    <mergeCell ref="A35:B35"/>
    <mergeCell ref="A36:B36"/>
    <mergeCell ref="A37:B37"/>
    <mergeCell ref="A38:B38"/>
  </mergeCells>
  <hyperlinks>
    <hyperlink ref="H3" r:id="rId1" display="https://www.nasdaq.com/market-activity/stocks/amx" xr:uid="{C9276A56-4E7F-4347-88F4-98FCC381B772}"/>
    <hyperlink ref="H4" r:id="rId2" display="https://www.nasdaq.com/market-activity/stocks/tv" xr:uid="{98268467-FFCB-47F4-AA2F-0712E0AB3B7C}"/>
    <hyperlink ref="H5" r:id="rId3" display="https://www.nasdaq.com/market-activity/stocks/vist" xr:uid="{FD0BBAE7-1493-42C1-8DBF-154FD159C9D4}"/>
    <hyperlink ref="H6" r:id="rId4" display="https://www.nasdaq.com/market-activity/stocks/fmx" xr:uid="{B74CA8DC-090F-4F4B-A71C-87DB44AD433A}"/>
    <hyperlink ref="H2" r:id="rId5" display="https://www.nasdaq.com/market-activity/stocks/cx" xr:uid="{C5AB4470-E5C1-4213-8161-F8FAAA664E8F}"/>
    <hyperlink ref="H9" r:id="rId6" display="https://www.nasdaq.com/market-activity/stocks/kof" xr:uid="{441B85E8-E456-4CD2-B124-40C6E8D1C20B}"/>
    <hyperlink ref="H8" r:id="rId7" display="https://www.nasdaq.com/market-activity/stocks/tbbb" xr:uid="{F9F8E17A-E835-4D23-B568-197F61E9C023}"/>
    <hyperlink ref="H7" r:id="rId8" display="https://www.nasdaq.com/market-activity/stocks/vlrs" xr:uid="{00A16F40-1AA8-40AB-9EAC-73BE6983A20F}"/>
    <hyperlink ref="H10" r:id="rId9" display="https://www.nasdaq.com/market-activity/stocks/asr" xr:uid="{1152AECB-CCD7-4BB0-B32A-514197A63461}"/>
    <hyperlink ref="H11" r:id="rId10" display="https://www.nasdaq.com/market-activity/stocks/gmbxf" xr:uid="{BFFA30E4-5C6E-4CB6-A55B-FDEDBD3B2B2E}"/>
    <hyperlink ref="H12" r:id="rId11" display="https://www.nasdaq.com/market-activity/stocks/pac" xr:uid="{35377618-46C0-4E75-9166-648E232F2081}"/>
    <hyperlink ref="H13" r:id="rId12" display="https://www.nasdaq.com/market-activity/stocks/omab" xr:uid="{E4CC4ED1-14E7-4336-AE12-BF4AEEA672F5}"/>
    <hyperlink ref="H14" r:id="rId13" display="https://www.nasdaq.com/market-activity/stocks/bwmx" xr:uid="{82D912E2-41FA-47AE-911E-7D4F1A45ECDB}"/>
    <hyperlink ref="H15" r:id="rId14" display="https://www.nasdaq.com/market-activity/stocks/wmmvf" xr:uid="{F6CA73F5-30AF-47E8-8927-B7DBBB953809}"/>
    <hyperlink ref="H16" r:id="rId15" xr:uid="{797C4C39-86F9-4A4A-A15E-6513389304B3}"/>
    <hyperlink ref="H17" r:id="rId16" display="https://www.nasdaq.com/market-activity/stocks/wmmvy" xr:uid="{ED0D110B-2B7A-4501-8B4A-9567DFDE7072}"/>
    <hyperlink ref="H18" r:id="rId17" display="https://www.nasdaq.com/market-activity/stocks/kcdmy" xr:uid="{CFA9DB07-60F7-443F-972C-80DB43F0ADBC}"/>
    <hyperlink ref="H19" r:id="rId18" display="https://www.nasdaq.com/market-activity/stocks/mxe" xr:uid="{73773664-F140-4DD0-B525-CD67007448AA}"/>
    <hyperlink ref="H20" r:id="rId19" display="https://www.nasdaq.com/market-activity/stocks/bomxf" xr:uid="{D85282F0-5378-41A5-8B61-73858BEE7AF5}"/>
    <hyperlink ref="H21" r:id="rId20" display="https://www.nasdaq.com/market-activity/stocks/mxchy" xr:uid="{8CA6995A-DCA8-403F-AEDD-673BC9CDB395}"/>
    <hyperlink ref="H22" r:id="rId21" display="https://www.nasdaq.com/market-activity/stocks/omab" xr:uid="{39072C10-86A8-4BCF-B92A-D821A5C455ED}"/>
    <hyperlink ref="H23" r:id="rId22" display="https://www.nasdaq.com/market-activity/stocks/vtmx" xr:uid="{B203B4FE-29AB-42C1-8EF8-D832D42DA790}"/>
    <hyperlink ref="H24" r:id="rId23" display="https://www.nasdaq.com/market-activity/stocks/gbooy" xr:uid="{42EE666B-357C-41D9-BA7E-7FC30A623DCF}"/>
    <hyperlink ref="H25" r:id="rId24" display="https://www.nasdaq.com/market-activity/stocks/fnlpf" xr:uid="{54FAE709-3E8F-47D9-B2BA-A1033D2CC86A}"/>
    <hyperlink ref="H26" r:id="rId25" display="https://www.nasdaq.com/market-activity/stocks/mxf" xr:uid="{2AEAE2BD-B944-4C04-B093-1363F578EC8B}"/>
    <hyperlink ref="H27" r:id="rId26" display="https://www.nasdaq.com/market-activity/stocks/mxe" xr:uid="{F8F78669-8765-4190-92EC-4A710F2364F8}"/>
    <hyperlink ref="H28" r:id="rId27" display="https://www.nasdaq.com/market-activity/stocks/gmbxf" xr:uid="{90E505DE-4817-4B27-B970-99FFCA5E5C0D}"/>
    <hyperlink ref="H29" r:id="rId28" display="https://www.nasdaq.com/market-activity/stocks/ipoaf" xr:uid="{DAA1FB5B-D31B-4EB4-A5A2-10F620B9801A}"/>
    <hyperlink ref="H30" r:id="rId29" display="https://www.nasdaq.com/market-activity/stocks/fbbpf" xr:uid="{3B265E4A-3C45-4272-9FF6-4674FB587A62}"/>
    <hyperlink ref="H31" r:id="rId30" display="https://www.nasdaq.com/market-activity/stocks/gpagf" xr:uid="{ACF0665F-0757-4BFE-82D4-266B0841AFBB}"/>
    <hyperlink ref="H32" r:id="rId31" xr:uid="{0C351737-046D-4F74-AB03-71AA00CFACC9}"/>
    <hyperlink ref="H33" r:id="rId32" display="https://www.nasdaq.com/market-activity/stocks/pyct" xr:uid="{699C870E-C925-4D05-B925-43ACE5D67088}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BBA15-AE71-457B-9B95-B024C6C3C6FE}">
  <dimension ref="A1:M13"/>
  <sheetViews>
    <sheetView workbookViewId="0">
      <selection activeCell="G5" sqref="G5"/>
    </sheetView>
  </sheetViews>
  <sheetFormatPr baseColWidth="10" defaultRowHeight="14.4" x14ac:dyDescent="0.3"/>
  <sheetData>
    <row r="1" spans="1:13" x14ac:dyDescent="0.3">
      <c r="A1" s="4" t="s">
        <v>116</v>
      </c>
      <c r="B1" s="4" t="s">
        <v>1</v>
      </c>
      <c r="C1" s="3" t="s">
        <v>22</v>
      </c>
      <c r="D1" s="4" t="s">
        <v>2</v>
      </c>
      <c r="E1" s="4" t="s">
        <v>115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122</v>
      </c>
    </row>
    <row r="2" spans="1:13" x14ac:dyDescent="0.3">
      <c r="A2" s="7" t="s">
        <v>109</v>
      </c>
      <c r="B2" s="7"/>
      <c r="C2" s="7"/>
      <c r="D2" s="7"/>
      <c r="E2" s="7"/>
      <c r="F2" s="14"/>
      <c r="G2" s="14">
        <f>F13</f>
        <v>729.52</v>
      </c>
      <c r="H2" s="1"/>
    </row>
    <row r="3" spans="1:13" x14ac:dyDescent="0.3">
      <c r="A3" t="s">
        <v>123</v>
      </c>
      <c r="B3" t="s">
        <v>5</v>
      </c>
      <c r="C3" s="1" t="s">
        <v>21</v>
      </c>
      <c r="D3" t="s">
        <v>26</v>
      </c>
      <c r="E3" s="2" t="s">
        <v>31</v>
      </c>
      <c r="F3" s="1">
        <v>0</v>
      </c>
      <c r="G3" s="1"/>
      <c r="H3" s="1"/>
    </row>
    <row r="4" spans="1:13" x14ac:dyDescent="0.3">
      <c r="A4" s="7" t="s">
        <v>110</v>
      </c>
      <c r="B4" s="7"/>
      <c r="C4" s="7"/>
      <c r="D4" s="7"/>
      <c r="E4" s="7"/>
      <c r="F4" s="14"/>
      <c r="G4" s="14"/>
      <c r="H4" s="14"/>
      <c r="I4" s="8"/>
      <c r="J4" s="8"/>
      <c r="K4" s="8"/>
      <c r="L4" s="8"/>
      <c r="M4" s="8"/>
    </row>
    <row r="5" spans="1:13" x14ac:dyDescent="0.3">
      <c r="A5" t="s">
        <v>123</v>
      </c>
      <c r="B5" t="s">
        <v>5</v>
      </c>
      <c r="C5" s="1" t="s">
        <v>21</v>
      </c>
      <c r="D5" t="s">
        <v>26</v>
      </c>
      <c r="E5" s="2" t="s">
        <v>31</v>
      </c>
      <c r="F5" s="1" t="s">
        <v>124</v>
      </c>
      <c r="G5" s="15">
        <v>-30</v>
      </c>
      <c r="H5" s="1"/>
    </row>
    <row r="6" spans="1:13" x14ac:dyDescent="0.3">
      <c r="A6" s="7" t="s">
        <v>111</v>
      </c>
      <c r="B6" s="7"/>
      <c r="C6" s="7"/>
      <c r="D6" s="7"/>
      <c r="E6" s="7"/>
      <c r="F6" s="14"/>
      <c r="G6" s="14"/>
      <c r="H6" s="14"/>
      <c r="I6" s="8"/>
      <c r="J6" s="8"/>
      <c r="K6" s="8"/>
      <c r="L6" s="8"/>
      <c r="M6" s="8"/>
    </row>
    <row r="7" spans="1:13" x14ac:dyDescent="0.3">
      <c r="A7" t="s">
        <v>123</v>
      </c>
      <c r="B7" t="s">
        <v>5</v>
      </c>
      <c r="C7" s="1" t="s">
        <v>21</v>
      </c>
      <c r="D7" t="s">
        <v>26</v>
      </c>
      <c r="E7" s="2" t="s">
        <v>31</v>
      </c>
      <c r="F7" s="1">
        <v>0</v>
      </c>
      <c r="G7" s="1">
        <v>0</v>
      </c>
      <c r="H7" s="1"/>
    </row>
    <row r="8" spans="1:13" x14ac:dyDescent="0.3">
      <c r="A8" s="7" t="s">
        <v>112</v>
      </c>
      <c r="B8" s="7"/>
      <c r="C8" s="7"/>
      <c r="D8" s="7"/>
      <c r="E8" s="7"/>
      <c r="F8" s="14"/>
      <c r="G8" s="14"/>
      <c r="H8" s="14"/>
      <c r="I8" s="8"/>
      <c r="J8" s="8"/>
      <c r="K8" s="8"/>
      <c r="L8" s="8"/>
      <c r="M8" s="8"/>
    </row>
    <row r="9" spans="1:13" x14ac:dyDescent="0.3">
      <c r="A9" t="s">
        <v>123</v>
      </c>
      <c r="B9" t="s">
        <v>5</v>
      </c>
      <c r="C9" s="1" t="s">
        <v>21</v>
      </c>
      <c r="D9" t="s">
        <v>26</v>
      </c>
      <c r="E9" s="2" t="s">
        <v>31</v>
      </c>
      <c r="F9" s="1">
        <v>0.23230000000000001</v>
      </c>
      <c r="G9" s="1">
        <v>20</v>
      </c>
      <c r="H9" s="1"/>
    </row>
    <row r="10" spans="1:13" x14ac:dyDescent="0.3">
      <c r="A10" s="7" t="s">
        <v>113</v>
      </c>
      <c r="B10" s="7"/>
      <c r="C10" s="7"/>
      <c r="D10" s="7"/>
      <c r="E10" s="7"/>
      <c r="F10" s="14"/>
      <c r="G10" s="14"/>
      <c r="H10" s="14"/>
      <c r="I10" s="8"/>
      <c r="J10" s="8"/>
      <c r="K10" s="8"/>
      <c r="L10" s="8"/>
      <c r="M10" s="8"/>
    </row>
    <row r="11" spans="1:13" x14ac:dyDescent="0.3">
      <c r="A11" t="s">
        <v>123</v>
      </c>
      <c r="B11" t="s">
        <v>5</v>
      </c>
      <c r="C11" s="1" t="s">
        <v>21</v>
      </c>
      <c r="D11" t="s">
        <v>26</v>
      </c>
      <c r="E11" s="2" t="s">
        <v>31</v>
      </c>
      <c r="F11" s="1">
        <v>0</v>
      </c>
      <c r="G11" s="1">
        <v>0</v>
      </c>
      <c r="H11" s="1"/>
    </row>
    <row r="12" spans="1:13" x14ac:dyDescent="0.3">
      <c r="A12" s="7" t="s">
        <v>114</v>
      </c>
      <c r="B12" s="7"/>
      <c r="C12" s="7"/>
      <c r="D12" s="7"/>
      <c r="E12" s="7"/>
      <c r="F12" s="14"/>
      <c r="G12" s="14"/>
      <c r="H12" s="14"/>
      <c r="I12" s="8"/>
      <c r="J12" s="8"/>
      <c r="K12" s="8"/>
      <c r="L12" s="8"/>
      <c r="M12" s="8"/>
    </row>
    <row r="13" spans="1:13" x14ac:dyDescent="0.3">
      <c r="A13" t="s">
        <v>123</v>
      </c>
      <c r="B13" t="s">
        <v>5</v>
      </c>
      <c r="C13" s="1" t="s">
        <v>21</v>
      </c>
      <c r="D13" t="s">
        <v>26</v>
      </c>
      <c r="E13" s="2" t="s">
        <v>31</v>
      </c>
      <c r="F13" s="1">
        <v>729.52</v>
      </c>
      <c r="G13" s="1">
        <v>90</v>
      </c>
      <c r="H13" s="1"/>
    </row>
  </sheetData>
  <hyperlinks>
    <hyperlink ref="E3" r:id="rId1" display="https://www.nasdaq.com/market-activity/stocks/tbbb" xr:uid="{3D01AC39-B39C-4B16-A37A-51F417DC0399}"/>
    <hyperlink ref="E5" r:id="rId2" display="https://www.nasdaq.com/market-activity/stocks/tbbb" xr:uid="{E9942771-F434-4845-AD5A-E3C85B9620E0}"/>
    <hyperlink ref="E7" r:id="rId3" display="https://www.nasdaq.com/market-activity/stocks/tbbb" xr:uid="{2A0BA09A-EC09-4827-AC15-941AABA7E224}"/>
    <hyperlink ref="E9" r:id="rId4" display="https://www.nasdaq.com/market-activity/stocks/tbbb" xr:uid="{E106FC9E-4AEB-4C0B-9548-AAA163F40EF0}"/>
    <hyperlink ref="E11" r:id="rId5" display="https://www.nasdaq.com/market-activity/stocks/tbbb" xr:uid="{240B619E-728E-4D00-ADE6-2B2486653009}"/>
    <hyperlink ref="E13" r:id="rId6" display="https://www.nasdaq.com/market-activity/stocks/tbbb" xr:uid="{D2BA1474-867A-4B94-A243-409E28DBAD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8F7D-4D46-4F38-BD23-B05087655ED3}">
  <dimension ref="A1:K34"/>
  <sheetViews>
    <sheetView tabSelected="1" topLeftCell="B1" zoomScale="120" zoomScaleNormal="120" workbookViewId="0">
      <selection activeCell="L5" sqref="L5"/>
    </sheetView>
  </sheetViews>
  <sheetFormatPr baseColWidth="10" defaultColWidth="11.44140625" defaultRowHeight="14.4" x14ac:dyDescent="0.3"/>
  <cols>
    <col min="1" max="1" width="26.88671875" customWidth="1"/>
    <col min="2" max="2" width="11.5546875"/>
    <col min="3" max="3" width="42.44140625" customWidth="1"/>
    <col min="4" max="8" width="11.5546875" customWidth="1"/>
  </cols>
  <sheetData>
    <row r="1" spans="1:11" x14ac:dyDescent="0.3">
      <c r="A1" s="4" t="s">
        <v>116</v>
      </c>
      <c r="B1" s="4" t="s">
        <v>1</v>
      </c>
      <c r="C1" s="3" t="s">
        <v>22</v>
      </c>
      <c r="D1" s="4" t="s">
        <v>2</v>
      </c>
      <c r="E1" s="4" t="s">
        <v>115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122</v>
      </c>
    </row>
    <row r="2" spans="1:11" x14ac:dyDescent="0.3">
      <c r="A2" s="7" t="s">
        <v>109</v>
      </c>
      <c r="B2" s="7"/>
      <c r="C2" s="7"/>
      <c r="D2" s="7"/>
      <c r="E2" s="7"/>
      <c r="F2" s="7"/>
      <c r="G2" s="7"/>
    </row>
    <row r="3" spans="1:11" x14ac:dyDescent="0.3">
      <c r="A3" t="s">
        <v>14</v>
      </c>
      <c r="B3" t="s">
        <v>5</v>
      </c>
      <c r="C3" s="1" t="s">
        <v>21</v>
      </c>
      <c r="D3" t="s">
        <v>3</v>
      </c>
      <c r="E3" s="2" t="s">
        <v>4</v>
      </c>
      <c r="F3">
        <v>0</v>
      </c>
      <c r="G3">
        <f>+F13</f>
        <v>100</v>
      </c>
    </row>
    <row r="4" spans="1:11" s="8" customFormat="1" x14ac:dyDescent="0.3">
      <c r="A4" s="7" t="s">
        <v>110</v>
      </c>
      <c r="B4" s="7"/>
      <c r="C4" s="7"/>
      <c r="D4" s="7"/>
      <c r="E4" s="7"/>
      <c r="F4" s="7"/>
      <c r="G4" s="7"/>
      <c r="H4" s="7"/>
    </row>
    <row r="5" spans="1:11" x14ac:dyDescent="0.3">
      <c r="A5" t="s">
        <v>14</v>
      </c>
      <c r="B5" t="s">
        <v>5</v>
      </c>
      <c r="C5" s="1" t="s">
        <v>21</v>
      </c>
      <c r="D5" t="s">
        <v>3</v>
      </c>
      <c r="E5" s="2" t="s">
        <v>4</v>
      </c>
      <c r="F5">
        <v>100</v>
      </c>
      <c r="G5">
        <v>-30</v>
      </c>
    </row>
    <row r="6" spans="1:11" s="8" customFormat="1" x14ac:dyDescent="0.3">
      <c r="A6" s="7" t="s">
        <v>111</v>
      </c>
      <c r="B6" s="7"/>
      <c r="C6" s="7"/>
      <c r="D6" s="7"/>
      <c r="E6" s="7"/>
      <c r="F6" s="7"/>
      <c r="G6" s="7"/>
      <c r="H6" s="7"/>
    </row>
    <row r="7" spans="1:11" x14ac:dyDescent="0.3">
      <c r="A7" t="s">
        <v>14</v>
      </c>
      <c r="B7" t="s">
        <v>5</v>
      </c>
      <c r="C7" s="1" t="s">
        <v>21</v>
      </c>
      <c r="D7" t="s">
        <v>3</v>
      </c>
      <c r="E7" s="2" t="s">
        <v>4</v>
      </c>
      <c r="F7">
        <v>0</v>
      </c>
      <c r="G7">
        <v>0</v>
      </c>
    </row>
    <row r="8" spans="1:11" s="8" customFormat="1" x14ac:dyDescent="0.3">
      <c r="A8" s="7" t="s">
        <v>112</v>
      </c>
      <c r="B8" s="7"/>
      <c r="C8" s="7"/>
      <c r="D8" s="7"/>
      <c r="E8" s="7"/>
      <c r="F8" s="7"/>
      <c r="G8" s="7"/>
      <c r="H8" s="7"/>
    </row>
    <row r="9" spans="1:11" x14ac:dyDescent="0.3">
      <c r="A9" t="s">
        <v>14</v>
      </c>
      <c r="B9" t="s">
        <v>5</v>
      </c>
      <c r="C9" s="1" t="s">
        <v>21</v>
      </c>
      <c r="D9" t="s">
        <v>3</v>
      </c>
      <c r="E9" s="2" t="s">
        <v>4</v>
      </c>
      <c r="F9">
        <v>0</v>
      </c>
      <c r="G9">
        <v>20</v>
      </c>
    </row>
    <row r="10" spans="1:11" s="8" customFormat="1" x14ac:dyDescent="0.3">
      <c r="A10" s="7" t="s">
        <v>113</v>
      </c>
      <c r="B10" s="7"/>
      <c r="C10" s="7"/>
      <c r="D10" s="7"/>
      <c r="E10" s="7"/>
      <c r="F10" s="7"/>
      <c r="G10" s="7"/>
      <c r="H10" s="7"/>
    </row>
    <row r="11" spans="1:11" x14ac:dyDescent="0.3">
      <c r="A11" t="s">
        <v>14</v>
      </c>
      <c r="B11" t="s">
        <v>5</v>
      </c>
      <c r="C11" s="1" t="s">
        <v>21</v>
      </c>
      <c r="D11" t="s">
        <v>3</v>
      </c>
      <c r="E11" s="2" t="s">
        <v>4</v>
      </c>
      <c r="F11">
        <v>0</v>
      </c>
      <c r="G11">
        <v>0</v>
      </c>
    </row>
    <row r="12" spans="1:11" s="8" customFormat="1" x14ac:dyDescent="0.3">
      <c r="A12" s="7" t="s">
        <v>114</v>
      </c>
      <c r="B12" s="7"/>
      <c r="C12" s="7"/>
      <c r="D12" s="7"/>
      <c r="E12" s="7"/>
      <c r="F12" s="7"/>
      <c r="G12" s="7"/>
      <c r="H12" s="7"/>
    </row>
    <row r="13" spans="1:11" x14ac:dyDescent="0.3">
      <c r="A13" t="s">
        <v>14</v>
      </c>
      <c r="B13" t="s">
        <v>5</v>
      </c>
      <c r="C13" s="1" t="s">
        <v>21</v>
      </c>
      <c r="D13" t="s">
        <v>3</v>
      </c>
      <c r="E13" s="2" t="s">
        <v>4</v>
      </c>
      <c r="F13">
        <v>100</v>
      </c>
      <c r="G13">
        <v>90</v>
      </c>
    </row>
    <row r="14" spans="1:11" x14ac:dyDescent="0.3">
      <c r="C14" s="1"/>
      <c r="E14" s="2"/>
    </row>
    <row r="15" spans="1:11" x14ac:dyDescent="0.3">
      <c r="C15" s="1"/>
      <c r="E15" s="2"/>
    </row>
    <row r="16" spans="1:11" x14ac:dyDescent="0.3">
      <c r="C16" s="1"/>
      <c r="E16" s="2"/>
      <c r="G16">
        <f>+G13-G11-G9-G7-G5-G3</f>
        <v>0</v>
      </c>
    </row>
    <row r="17" spans="1:5" x14ac:dyDescent="0.3">
      <c r="C17" s="1"/>
      <c r="E17" s="2"/>
    </row>
    <row r="18" spans="1:5" x14ac:dyDescent="0.3">
      <c r="A18" s="6"/>
      <c r="C18" s="1"/>
      <c r="E18" s="2"/>
    </row>
    <row r="19" spans="1:5" x14ac:dyDescent="0.3">
      <c r="C19" s="1"/>
      <c r="E19" s="2"/>
    </row>
    <row r="20" spans="1:5" x14ac:dyDescent="0.3">
      <c r="C20" s="1"/>
      <c r="E20" s="2"/>
    </row>
    <row r="21" spans="1:5" x14ac:dyDescent="0.3">
      <c r="C21" s="1"/>
      <c r="E21" s="2"/>
    </row>
    <row r="22" spans="1:5" x14ac:dyDescent="0.3">
      <c r="C22" s="1"/>
      <c r="E22" s="2"/>
    </row>
    <row r="23" spans="1:5" x14ac:dyDescent="0.3">
      <c r="C23" s="1"/>
      <c r="E23" s="2"/>
    </row>
    <row r="24" spans="1:5" x14ac:dyDescent="0.3">
      <c r="C24" s="1"/>
      <c r="E24" s="2"/>
    </row>
    <row r="25" spans="1:5" x14ac:dyDescent="0.3">
      <c r="C25" s="1"/>
      <c r="E25" s="2"/>
    </row>
    <row r="26" spans="1:5" x14ac:dyDescent="0.3">
      <c r="C26" s="1"/>
      <c r="E26" s="2"/>
    </row>
    <row r="27" spans="1:5" x14ac:dyDescent="0.3">
      <c r="C27" s="1"/>
      <c r="E27" s="2"/>
    </row>
    <row r="28" spans="1:5" x14ac:dyDescent="0.3">
      <c r="C28" s="1"/>
      <c r="E28" s="2"/>
    </row>
    <row r="29" spans="1:5" x14ac:dyDescent="0.3">
      <c r="C29" s="1"/>
      <c r="E29" s="2"/>
    </row>
    <row r="30" spans="1:5" x14ac:dyDescent="0.3">
      <c r="A30" s="5"/>
      <c r="C30" s="1"/>
      <c r="E30" s="2"/>
    </row>
    <row r="31" spans="1:5" x14ac:dyDescent="0.3">
      <c r="C31" s="1"/>
      <c r="E31" s="2"/>
    </row>
    <row r="32" spans="1:5" x14ac:dyDescent="0.3">
      <c r="C32" s="1"/>
      <c r="E32" s="2"/>
    </row>
    <row r="33" spans="3:5" x14ac:dyDescent="0.3">
      <c r="C33" s="1"/>
      <c r="E33" s="2"/>
    </row>
    <row r="34" spans="3:5" x14ac:dyDescent="0.3">
      <c r="C34" s="1"/>
    </row>
  </sheetData>
  <hyperlinks>
    <hyperlink ref="E3" r:id="rId1" display="https://www.nasdaq.com/market-activity/stocks/cx" xr:uid="{A3BC4B73-4215-4EDE-9DA0-B3CE33B1346A}"/>
    <hyperlink ref="E5" r:id="rId2" display="https://www.nasdaq.com/market-activity/stocks/cx" xr:uid="{2EE0584D-51D1-40C9-A5FF-D5372FA9777C}"/>
    <hyperlink ref="E7" r:id="rId3" display="https://www.nasdaq.com/market-activity/stocks/cx" xr:uid="{49CFA44D-2099-4871-A058-34B6C9554BF1}"/>
    <hyperlink ref="E9" r:id="rId4" display="https://www.nasdaq.com/market-activity/stocks/cx" xr:uid="{6034EC34-4992-4D45-B2BD-BA3673AB034F}"/>
    <hyperlink ref="E11" r:id="rId5" display="https://www.nasdaq.com/market-activity/stocks/cx" xr:uid="{B1CB5697-2DBE-435C-BA83-48564EBAB5BB}"/>
    <hyperlink ref="E13" r:id="rId6" display="https://www.nasdaq.com/market-activity/stocks/cx" xr:uid="{FFD7141D-A600-4684-B907-17DBC9824DC6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ADRs </vt:lpstr>
      <vt:lpstr>tabla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Valdez Fonseca Jorge Diego</dc:creator>
  <cp:lastModifiedBy>JORGE DIEGO VALDEZ FONSECA</cp:lastModifiedBy>
  <dcterms:created xsi:type="dcterms:W3CDTF">2025-08-21T19:32:37Z</dcterms:created>
  <dcterms:modified xsi:type="dcterms:W3CDTF">2025-08-26T02:04:00Z</dcterms:modified>
</cp:coreProperties>
</file>