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8"/>
  <workbookPr defaultThemeVersion="166925"/>
  <mc:AlternateContent xmlns:mc="http://schemas.openxmlformats.org/markup-compatibility/2006">
    <mc:Choice Requires="x15">
      <x15ac:absPath xmlns:x15ac="http://schemas.microsoft.com/office/spreadsheetml/2010/11/ac" url="E:\Project\"/>
    </mc:Choice>
  </mc:AlternateContent>
  <xr:revisionPtr revIDLastSave="0" documentId="13_ncr:1_{9E1C73C8-2951-4CCA-92E8-5C7E3C21E47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<sst xmlns="http://schemas.openxmlformats.org/spreadsheetml/2006/main" count="16292" uniqueCount="59">
  <si>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</si>
  <si>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</si>
  <si>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</si>
  <si>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</si>
  <si>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</si>
  <si>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</si>
  <si>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</si>
  <si>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</si>
  <si>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</si>
  <si>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</si>
  <si>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</si>
  <si>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</si>
  <si>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</si>
  <si>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</si>
  <si>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</si>
  <si>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</si>
  <si>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</si>
  <si>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</si>
  <si>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</si>
  <si>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</si>
  <si>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</si>
  <si>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</si>
  <si>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</si>
  <si>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</si>
  <si>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</si>
  <si>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</si>
  <si>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</si>
  <si>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</si>
  <si>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</si>
  <si>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</si>
  <si>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</si>
  <si>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</si>
  <si>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</si>
  <si>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</si>
  <si>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</si>
  <si>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</si>
  <si>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</si>
  <si>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</si>
  <si>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</si>
  <si>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</si>
  <si>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</si>
  <si>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</si>
  <si>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</si>
  <si>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</si>
  <si>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</si>
  <si>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</si>
  <si>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</si>
  <si>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</si>
  <si>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59-77</t>
  </si>
  <si>
    <t>Baby boomers</t>
  </si>
  <si>
    <t>43-58</t>
  </si>
  <si>
    <t>Gen X</t>
  </si>
  <si>
    <t>Millenials</t>
  </si>
  <si>
    <t>Gen z</t>
  </si>
  <si>
    <t>11 -- 26</t>
  </si>
  <si>
    <t>27 - 42</t>
  </si>
  <si>
    <t>Baby Boomers</t>
  </si>
  <si>
    <t>Gen Z</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</si>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</sst>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3" fillId="33" borderId="0" xfId="0" applyFont="1" applyFill="1" applyAlignment="1">
      <alignment horizontal="center" vertical="center"/>
    </xf>
    <xf numFmtId="17" fontId="0" fillId="0" borderId="0" xfId="0" applyNumberFormat="1"/>
    <xf numFmtId="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5" formatCode="_-* #,##0.0_-;\-* #,##0.0_-;_-* &quot;-&quot;??_-;_-@_-"/>
    </dxf>
    <dxf>
      <numFmt numFmtId="166" formatCode="_-* #,##0_-;\-* #,##0_-;_-* &quot;-&quot;??_-;_-@_-"/>
    </dxf>
    <dxf>
      <numFmt numFmtId="165" formatCode="_-* #,##0.0_-;\-* #,##0.0_-;_-* &quot;-&quot;??_-;_-@_-"/>
    </dxf>
    <dxf>
      <numFmt numFmtId="35" formatCode="_-* #,##0.00_-;\-* #,##0.00_-;_-* &quot;-&quot;??_-;_-@_-"/>
    </dxf>
    <dxf>
      <numFmt numFmtId="35" formatCode="_-* #,##0.00_-;\-* #,##0.00_-;_-* &quot;-&quot;??_-;_-@_-"/>
    </dxf>
    <dxf>
      <numFmt numFmtId="165" formatCode="_-* #,##0.0_-;\-* #,##0.0_-;_-* &quot;-&quot;??_-;_-@_-"/>
    </dxf>
    <dxf>
      <numFmt numFmtId="166" formatCode="_-* #,##0_-;\-* #,##0_-;_-* &quot;-&quot;??_-;_-@_-"/>
    </dxf>
    <dxf>
      <numFmt numFmtId="165" formatCode="_-* #,##0.0_-;\-* #,##0.0_-;_-* &quot;-&quot;??_-;_-@_-"/>
    </dxf>
    <dxf>
      <numFmt numFmtId="35" formatCode="_-* #,##0.00_-;\-* #,##0.00_-;_-* &quot;-&quot;??_-;_-@_-"/>
    </dxf>
    <dxf>
      <numFmt numFmtId="35" formatCode="_-* #,##0.00_-;\-* #,##0.00_-;_-* &quot;-&quot;??_-;_-@_-"/>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Avergae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970-4C02-A67F-D64964CC85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970-4C02-A67F-D64964CC8505}"/>
            </c:ext>
          </c:extLst>
        </c:ser>
        <c:dLbls>
          <c:showLegendKey val="0"/>
          <c:showVal val="0"/>
          <c:showCatName val="0"/>
          <c:showSerName val="0"/>
          <c:showPercent val="0"/>
          <c:showBubbleSize val="0"/>
        </c:dLbls>
        <c:gapWidth val="219"/>
        <c:overlap val="-27"/>
        <c:axId val="305967935"/>
        <c:axId val="415949439"/>
      </c:barChart>
      <c:catAx>
        <c:axId val="30596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49439"/>
        <c:crosses val="autoZero"/>
        <c:auto val="1"/>
        <c:lblAlgn val="ctr"/>
        <c:lblOffset val="100"/>
        <c:noMultiLvlLbl val="0"/>
      </c:catAx>
      <c:valAx>
        <c:axId val="41594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67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B8-4257-BD78-A3F013717B2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B8-4257-BD78-A3F013717B2B}"/>
            </c:ext>
          </c:extLst>
        </c:ser>
        <c:dLbls>
          <c:showLegendKey val="0"/>
          <c:showVal val="0"/>
          <c:showCatName val="0"/>
          <c:showSerName val="0"/>
          <c:showPercent val="0"/>
          <c:showBubbleSize val="0"/>
        </c:dLbls>
        <c:smooth val="0"/>
        <c:axId val="305970335"/>
        <c:axId val="437606463"/>
      </c:lineChart>
      <c:catAx>
        <c:axId val="30597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06463"/>
        <c:crosses val="autoZero"/>
        <c:auto val="1"/>
        <c:lblAlgn val="ctr"/>
        <c:lblOffset val="100"/>
        <c:noMultiLvlLbl val="0"/>
      </c:catAx>
      <c:valAx>
        <c:axId val="43760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Baby Boomers</c:v>
                </c:pt>
                <c:pt idx="1">
                  <c:v>Gen X</c:v>
                </c:pt>
                <c:pt idx="2">
                  <c:v>Gen Z</c:v>
                </c:pt>
                <c:pt idx="3">
                  <c:v>Millenials</c:v>
                </c:pt>
              </c:strCache>
            </c:strRef>
          </c:cat>
          <c:val>
            <c:numRef>
              <c:f>'Pivot Table'!$B$39:$B$43</c:f>
              <c:numCache>
                <c:formatCode>General</c:formatCode>
                <c:ptCount val="4"/>
                <c:pt idx="0">
                  <c:v>78</c:v>
                </c:pt>
                <c:pt idx="1">
                  <c:v>195</c:v>
                </c:pt>
                <c:pt idx="2">
                  <c:v>25</c:v>
                </c:pt>
                <c:pt idx="3">
                  <c:v>221</c:v>
                </c:pt>
              </c:numCache>
            </c:numRef>
          </c:val>
          <c:smooth val="0"/>
          <c:extLst>
            <c:ext xmlns:c16="http://schemas.microsoft.com/office/drawing/2014/chart" uri="{C3380CC4-5D6E-409C-BE32-E72D297353CC}">
              <c16:uniqueId val="{00000000-8AFD-48EE-8ABF-BAAE762CF3D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Baby Boomers</c:v>
                </c:pt>
                <c:pt idx="1">
                  <c:v>Gen X</c:v>
                </c:pt>
                <c:pt idx="2">
                  <c:v>Gen Z</c:v>
                </c:pt>
                <c:pt idx="3">
                  <c:v>Millenials</c:v>
                </c:pt>
              </c:strCache>
            </c:strRef>
          </c:cat>
          <c:val>
            <c:numRef>
              <c:f>'Pivot Table'!$C$39:$C$43</c:f>
              <c:numCache>
                <c:formatCode>General</c:formatCode>
                <c:ptCount val="4"/>
                <c:pt idx="0">
                  <c:v>37</c:v>
                </c:pt>
                <c:pt idx="1">
                  <c:v>166</c:v>
                </c:pt>
                <c:pt idx="2">
                  <c:v>20</c:v>
                </c:pt>
                <c:pt idx="3">
                  <c:v>258</c:v>
                </c:pt>
              </c:numCache>
            </c:numRef>
          </c:val>
          <c:smooth val="0"/>
          <c:extLst>
            <c:ext xmlns:c16="http://schemas.microsoft.com/office/drawing/2014/chart" uri="{C3380CC4-5D6E-409C-BE32-E72D297353CC}">
              <c16:uniqueId val="{00000001-8AFD-48EE-8ABF-BAAE762CF3D8}"/>
            </c:ext>
          </c:extLst>
        </c:ser>
        <c:dLbls>
          <c:showLegendKey val="0"/>
          <c:showVal val="0"/>
          <c:showCatName val="0"/>
          <c:showSerName val="0"/>
          <c:showPercent val="0"/>
          <c:showBubbleSize val="0"/>
        </c:dLbls>
        <c:marker val="1"/>
        <c:smooth val="0"/>
        <c:axId val="441380943"/>
        <c:axId val="433717711"/>
      </c:lineChart>
      <c:catAx>
        <c:axId val="44138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17711"/>
        <c:crosses val="autoZero"/>
        <c:auto val="1"/>
        <c:lblAlgn val="ctr"/>
        <c:lblOffset val="100"/>
        <c:noMultiLvlLbl val="0"/>
      </c:catAx>
      <c:valAx>
        <c:axId val="43371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8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B05-472A-8810-6ABE9F0B0C4B}"/>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B05-472A-8810-6ABE9F0B0C4B}"/>
            </c:ext>
          </c:extLst>
        </c:ser>
        <c:dLbls>
          <c:showLegendKey val="0"/>
          <c:showVal val="0"/>
          <c:showCatName val="0"/>
          <c:showSerName val="0"/>
          <c:showPercent val="0"/>
          <c:showBubbleSize val="0"/>
        </c:dLbls>
        <c:marker val="1"/>
        <c:smooth val="0"/>
        <c:axId val="437686303"/>
        <c:axId val="433712751"/>
      </c:lineChart>
      <c:catAx>
        <c:axId val="43768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12751"/>
        <c:crosses val="autoZero"/>
        <c:auto val="1"/>
        <c:lblAlgn val="ctr"/>
        <c:lblOffset val="100"/>
        <c:noMultiLvlLbl val="0"/>
      </c:catAx>
      <c:valAx>
        <c:axId val="43371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8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Table'!$B$113</c:f>
              <c:strCache>
                <c:ptCount val="1"/>
                <c:pt idx="0">
                  <c:v>Total</c:v>
                </c:pt>
              </c:strCache>
            </c:strRef>
          </c:tx>
          <c:spPr>
            <a:solidFill>
              <a:schemeClr val="accent1"/>
            </a:solidFill>
            <a:ln>
              <a:noFill/>
            </a:ln>
            <a:effectLst/>
          </c:spPr>
          <c:invertIfNegative val="0"/>
          <c:cat>
            <c:strRef>
              <c:f>'Pivot Table'!$A$114:$A$118</c:f>
              <c:strCache>
                <c:ptCount val="4"/>
                <c:pt idx="0">
                  <c:v>Baby Boomers</c:v>
                </c:pt>
                <c:pt idx="1">
                  <c:v>Gen X</c:v>
                </c:pt>
                <c:pt idx="2">
                  <c:v>Gen Z</c:v>
                </c:pt>
                <c:pt idx="3">
                  <c:v>Millenials</c:v>
                </c:pt>
              </c:strCache>
            </c:strRef>
          </c:cat>
          <c:val>
            <c:numRef>
              <c:f>'Pivot Table'!$B$114:$B$118</c:f>
              <c:numCache>
                <c:formatCode>_-* #,##0_-;\-* #,##0_-;_-* "-"??_-;_-@_-</c:formatCode>
                <c:ptCount val="4"/>
                <c:pt idx="0">
                  <c:v>55826.086956521736</c:v>
                </c:pt>
                <c:pt idx="1">
                  <c:v>64293.628808864269</c:v>
                </c:pt>
                <c:pt idx="2">
                  <c:v>29555.555555555555</c:v>
                </c:pt>
                <c:pt idx="3">
                  <c:v>53027.139874739041</c:v>
                </c:pt>
              </c:numCache>
            </c:numRef>
          </c:val>
          <c:extLst>
            <c:ext xmlns:c16="http://schemas.microsoft.com/office/drawing/2014/chart" uri="{C3380CC4-5D6E-409C-BE32-E72D297353CC}">
              <c16:uniqueId val="{00000000-172E-4E16-B874-280356EE36A5}"/>
            </c:ext>
          </c:extLst>
        </c:ser>
        <c:dLbls>
          <c:showLegendKey val="0"/>
          <c:showVal val="0"/>
          <c:showCatName val="0"/>
          <c:showSerName val="0"/>
          <c:showPercent val="0"/>
          <c:showBubbleSize val="0"/>
        </c:dLbls>
        <c:gapWidth val="219"/>
        <c:overlap val="-27"/>
        <c:axId val="1795527567"/>
        <c:axId val="1965605375"/>
      </c:barChart>
      <c:catAx>
        <c:axId val="179552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05375"/>
        <c:crosses val="autoZero"/>
        <c:auto val="1"/>
        <c:lblAlgn val="ctr"/>
        <c:lblOffset val="100"/>
        <c:noMultiLvlLbl val="0"/>
      </c:catAx>
      <c:valAx>
        <c:axId val="196560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2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Avergae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B75-4657-9035-D61F5053CD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B75-4657-9035-D61F5053CDE8}"/>
            </c:ext>
          </c:extLst>
        </c:ser>
        <c:dLbls>
          <c:showLegendKey val="0"/>
          <c:showVal val="0"/>
          <c:showCatName val="0"/>
          <c:showSerName val="0"/>
          <c:showPercent val="0"/>
          <c:showBubbleSize val="0"/>
        </c:dLbls>
        <c:gapWidth val="219"/>
        <c:overlap val="-27"/>
        <c:axId val="305967935"/>
        <c:axId val="415949439"/>
      </c:barChart>
      <c:catAx>
        <c:axId val="30596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949439"/>
        <c:crosses val="autoZero"/>
        <c:auto val="1"/>
        <c:lblAlgn val="ctr"/>
        <c:lblOffset val="100"/>
        <c:noMultiLvlLbl val="0"/>
      </c:catAx>
      <c:valAx>
        <c:axId val="41594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67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DC-466D-9E0E-4F0BDEF3572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DC-466D-9E0E-4F0BDEF3572A}"/>
            </c:ext>
          </c:extLst>
        </c:ser>
        <c:dLbls>
          <c:showLegendKey val="0"/>
          <c:showVal val="0"/>
          <c:showCatName val="0"/>
          <c:showSerName val="0"/>
          <c:showPercent val="0"/>
          <c:showBubbleSize val="0"/>
        </c:dLbls>
        <c:smooth val="0"/>
        <c:axId val="305970335"/>
        <c:axId val="437606463"/>
      </c:lineChart>
      <c:catAx>
        <c:axId val="30597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06463"/>
        <c:crosses val="autoZero"/>
        <c:auto val="1"/>
        <c:lblAlgn val="ctr"/>
        <c:lblOffset val="100"/>
        <c:noMultiLvlLbl val="0"/>
      </c:catAx>
      <c:valAx>
        <c:axId val="43760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Baby Boomers</c:v>
                </c:pt>
                <c:pt idx="1">
                  <c:v>Gen X</c:v>
                </c:pt>
                <c:pt idx="2">
                  <c:v>Gen Z</c:v>
                </c:pt>
                <c:pt idx="3">
                  <c:v>Millenials</c:v>
                </c:pt>
              </c:strCache>
            </c:strRef>
          </c:cat>
          <c:val>
            <c:numRef>
              <c:f>'Pivot Table'!$B$39:$B$43</c:f>
              <c:numCache>
                <c:formatCode>General</c:formatCode>
                <c:ptCount val="4"/>
                <c:pt idx="0">
                  <c:v>78</c:v>
                </c:pt>
                <c:pt idx="1">
                  <c:v>195</c:v>
                </c:pt>
                <c:pt idx="2">
                  <c:v>25</c:v>
                </c:pt>
                <c:pt idx="3">
                  <c:v>221</c:v>
                </c:pt>
              </c:numCache>
            </c:numRef>
          </c:val>
          <c:smooth val="0"/>
          <c:extLst>
            <c:ext xmlns:c16="http://schemas.microsoft.com/office/drawing/2014/chart" uri="{C3380CC4-5D6E-409C-BE32-E72D297353CC}">
              <c16:uniqueId val="{00000000-3159-4571-81DB-1F86E8A303D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Baby Boomers</c:v>
                </c:pt>
                <c:pt idx="1">
                  <c:v>Gen X</c:v>
                </c:pt>
                <c:pt idx="2">
                  <c:v>Gen Z</c:v>
                </c:pt>
                <c:pt idx="3">
                  <c:v>Millenials</c:v>
                </c:pt>
              </c:strCache>
            </c:strRef>
          </c:cat>
          <c:val>
            <c:numRef>
              <c:f>'Pivot Table'!$C$39:$C$43</c:f>
              <c:numCache>
                <c:formatCode>General</c:formatCode>
                <c:ptCount val="4"/>
                <c:pt idx="0">
                  <c:v>37</c:v>
                </c:pt>
                <c:pt idx="1">
                  <c:v>166</c:v>
                </c:pt>
                <c:pt idx="2">
                  <c:v>20</c:v>
                </c:pt>
                <c:pt idx="3">
                  <c:v>258</c:v>
                </c:pt>
              </c:numCache>
            </c:numRef>
          </c:val>
          <c:smooth val="0"/>
          <c:extLst>
            <c:ext xmlns:c16="http://schemas.microsoft.com/office/drawing/2014/chart" uri="{C3380CC4-5D6E-409C-BE32-E72D297353CC}">
              <c16:uniqueId val="{00000001-3159-4571-81DB-1F86E8A303D7}"/>
            </c:ext>
          </c:extLst>
        </c:ser>
        <c:dLbls>
          <c:showLegendKey val="0"/>
          <c:showVal val="0"/>
          <c:showCatName val="0"/>
          <c:showSerName val="0"/>
          <c:showPercent val="0"/>
          <c:showBubbleSize val="0"/>
        </c:dLbls>
        <c:marker val="1"/>
        <c:smooth val="0"/>
        <c:axId val="441380943"/>
        <c:axId val="433717711"/>
      </c:lineChart>
      <c:catAx>
        <c:axId val="44138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17711"/>
        <c:crosses val="autoZero"/>
        <c:auto val="1"/>
        <c:lblAlgn val="ctr"/>
        <c:lblOffset val="100"/>
        <c:noMultiLvlLbl val="0"/>
      </c:catAx>
      <c:valAx>
        <c:axId val="43371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8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571506</xdr:colOff>
      <xdr:row>1</xdr:row>
      <xdr:rowOff>148590</xdr:rowOff>
    </xdr:from>
    <xdr:to>
      <xdr:col>11</xdr:col>
      <xdr:colOff>22860</xdr:colOff>
      <xdr:row>16</xdr:row>
      <xdr:rowOff>30480</xdr:rowOff>
    </xdr:to>
    <xdr:graphicFrame macro="">
      <xdr:nvGraphicFramePr>
        <xdr:cNvPr id="2" name="Chart 1">
          <a:extLst>
            <a:ext uri="{FF2B5EF4-FFF2-40B4-BE49-F238E27FC236}">
              <a16:creationId xmlns:a16="http://schemas.microsoft.com/office/drawing/2014/main" id="{247293CB-291D-55AC-0849-BD49B16CC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506730</xdr:colOff>
      <xdr:row>17</xdr:row>
      <xdr:rowOff>57150</xdr:rowOff>
    </xdr:from>
    <xdr:to>
      <xdr:col>12</xdr:col>
      <xdr:colOff>339090</xdr:colOff>
      <xdr:row>32</xdr:row>
      <xdr:rowOff>57150</xdr:rowOff>
    </xdr:to>
    <xdr:graphicFrame macro="">
      <xdr:nvGraphicFramePr>
        <xdr:cNvPr id="3" name="Chart 2">
          <a:extLst>
            <a:ext uri="{FF2B5EF4-FFF2-40B4-BE49-F238E27FC236}">
              <a16:creationId xmlns:a16="http://schemas.microsoft.com/office/drawing/2014/main" id="{9D84EAE5-EBB4-E90B-E13B-E76F6519B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35</xdr:row>
      <xdr:rowOff>118110</xdr:rowOff>
    </xdr:from>
    <xdr:to>
      <xdr:col>12</xdr:col>
      <xdr:colOff>289560</xdr:colOff>
      <xdr:row>50</xdr:row>
      <xdr:rowOff>118110</xdr:rowOff>
    </xdr:to>
    <xdr:graphicFrame macro="">
      <xdr:nvGraphicFramePr>
        <xdr:cNvPr id="4" name="Chart 3">
          <a:extLst>
            <a:ext uri="{FF2B5EF4-FFF2-40B4-BE49-F238E27FC236}">
              <a16:creationId xmlns:a16="http://schemas.microsoft.com/office/drawing/2014/main" id="{2F68C7ED-6DDA-E9B9-2DA3-9F55B5EF8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140970</xdr:colOff>
      <xdr:row>51</xdr:row>
      <xdr:rowOff>41910</xdr:rowOff>
    </xdr:from>
    <xdr:to>
      <xdr:col>12</xdr:col>
      <xdr:colOff>247650</xdr:colOff>
      <xdr:row>66</xdr:row>
      <xdr:rowOff>41910</xdr:rowOff>
    </xdr:to>
    <xdr:graphicFrame macro="">
      <xdr:nvGraphicFramePr>
        <xdr:cNvPr id="7" name="Chart 6">
          <a:extLst>
            <a:ext uri="{FF2B5EF4-FFF2-40B4-BE49-F238E27FC236}">
              <a16:creationId xmlns:a16="http://schemas.microsoft.com/office/drawing/2014/main" id="{E9A49A18-2083-1173-1FA8-140A6F8DB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274320</xdr:colOff>
      <xdr:row>108</xdr:row>
      <xdr:rowOff>179070</xdr:rowOff>
    </xdr:from>
    <xdr:to>
      <xdr:col>12</xdr:col>
      <xdr:colOff>579120</xdr:colOff>
      <xdr:row>123</xdr:row>
      <xdr:rowOff>179070</xdr:rowOff>
    </xdr:to>
    <xdr:graphicFrame macro="">
      <xdr:nvGraphicFramePr>
        <xdr:cNvPr id="5" name="Chart 4">
          <a:extLst>
            <a:ext uri="{FF2B5EF4-FFF2-40B4-BE49-F238E27FC236}">
              <a16:creationId xmlns:a16="http://schemas.microsoft.com/office/drawing/2014/main" id="{9A9CB9E7-2BB8-46E7-4995-203C992A2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4</xdr:row>
      <xdr:rowOff>22860</xdr:rowOff>
    </xdr:from>
    <xdr:to>
      <xdr:col>9</xdr:col>
      <xdr:colOff>99060</xdr:colOff>
      <xdr:row>18</xdr:row>
      <xdr:rowOff>129540</xdr:rowOff>
    </xdr:to>
    <xdr:graphicFrame macro="">
      <xdr:nvGraphicFramePr>
        <xdr:cNvPr id="2" name="Chart 1">
          <a:extLst>
            <a:ext uri="{FF2B5EF4-FFF2-40B4-BE49-F238E27FC236}">
              <a16:creationId xmlns:a16="http://schemas.microsoft.com/office/drawing/2014/main" id="{A8224B96-758A-4CAC-A572-574DC50BB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259080</xdr:colOff>
      <xdr:row>19</xdr:row>
      <xdr:rowOff>129540</xdr:rowOff>
    </xdr:from>
    <xdr:to>
      <xdr:col>15</xdr:col>
      <xdr:colOff>80682</xdr:colOff>
      <xdr:row>32</xdr:row>
      <xdr:rowOff>160020</xdr:rowOff>
    </xdr:to>
    <xdr:graphicFrame macro="">
      <xdr:nvGraphicFramePr>
        <xdr:cNvPr id="3" name="Chart 2">
          <a:extLst>
            <a:ext uri="{FF2B5EF4-FFF2-40B4-BE49-F238E27FC236}">
              <a16:creationId xmlns:a16="http://schemas.microsoft.com/office/drawing/2014/main" id="{80865855-A62E-43B0-9F62-EF5D7C0D5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4</xdr:row>
      <xdr:rowOff>22860</xdr:rowOff>
    </xdr:from>
    <xdr:to>
      <xdr:col>15</xdr:col>
      <xdr:colOff>45720</xdr:colOff>
      <xdr:row>18</xdr:row>
      <xdr:rowOff>129540</xdr:rowOff>
    </xdr:to>
    <xdr:graphicFrame macro="">
      <xdr:nvGraphicFramePr>
        <xdr:cNvPr id="4" name="Chart 3">
          <a:extLst>
            <a:ext uri="{FF2B5EF4-FFF2-40B4-BE49-F238E27FC236}">
              <a16:creationId xmlns:a16="http://schemas.microsoft.com/office/drawing/2014/main" id="{9D47BE69-6A2E-4BF6-A683-474709D22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4</xdr:row>
      <xdr:rowOff>30481</xdr:rowOff>
    </xdr:from>
    <xdr:to>
      <xdr:col>3</xdr:col>
      <xdr:colOff>45720</xdr:colOff>
      <xdr:row>9</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ED92464-CFBF-1656-FB74-3D642EB7F8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 y="747657"/>
              <a:ext cx="1828800" cy="86599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16</xdr:row>
      <xdr:rowOff>45721</xdr:rowOff>
    </xdr:from>
    <xdr:to>
      <xdr:col>3</xdr:col>
      <xdr:colOff>60960</xdr:colOff>
      <xdr:row>25</xdr:row>
      <xdr:rowOff>99061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0F77F56-6DB9-4F5D-B077-840680B39D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 y="2914427"/>
              <a:ext cx="1828800" cy="166698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9</xdr:row>
      <xdr:rowOff>83821</xdr:rowOff>
    </xdr:from>
    <xdr:to>
      <xdr:col>3</xdr:col>
      <xdr:colOff>45720</xdr:colOff>
      <xdr:row>15</xdr:row>
      <xdr:rowOff>137161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0A7835B-D1B8-9B48-59EB-FB01691A32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1697468"/>
              <a:ext cx="1828800" cy="112910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cki Pajri" refreshedDate="45195.654792361114" createdVersion="8" refreshedVersion="8" minRefreshableVersion="3" recordCount="1000" xr:uid="{E8F0ECF4-1384-499A-A4AE-0C3C50EC32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llenials"/>
        <s v="Baby Boomers"/>
        <s v="Gen X"/>
        <s v="Gen Z"/>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6781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2"/>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2"/>
    <x v="0"/>
  </r>
  <r>
    <n v="19280"/>
    <x v="0"/>
    <x v="1"/>
    <n v="120000"/>
    <n v="2"/>
    <x v="1"/>
    <s v="Manual"/>
    <s v="Yes"/>
    <n v="1"/>
    <x v="0"/>
    <x v="0"/>
    <x v="8"/>
    <x v="0"/>
    <x v="1"/>
  </r>
  <r>
    <n v="22173"/>
    <x v="0"/>
    <x v="0"/>
    <n v="30000"/>
    <n v="3"/>
    <x v="2"/>
    <s v="Skilled Manual"/>
    <s v="No"/>
    <n v="2"/>
    <x v="3"/>
    <x v="1"/>
    <x v="9"/>
    <x v="2"/>
    <x v="1"/>
  </r>
  <r>
    <n v="12697"/>
    <x v="1"/>
    <x v="0"/>
    <n v="90000"/>
    <n v="0"/>
    <x v="0"/>
    <s v="Professional"/>
    <s v="No"/>
    <n v="4"/>
    <x v="4"/>
    <x v="1"/>
    <x v="4"/>
    <x v="0"/>
    <x v="0"/>
  </r>
  <r>
    <n v="11434"/>
    <x v="0"/>
    <x v="1"/>
    <n v="170000"/>
    <n v="5"/>
    <x v="1"/>
    <s v="Professional"/>
    <s v="Yes"/>
    <n v="0"/>
    <x v="0"/>
    <x v="0"/>
    <x v="10"/>
    <x v="2"/>
    <x v="0"/>
  </r>
  <r>
    <n v="25323"/>
    <x v="0"/>
    <x v="1"/>
    <n v="40000"/>
    <n v="2"/>
    <x v="1"/>
    <s v="Clerical"/>
    <s v="Yes"/>
    <n v="1"/>
    <x v="3"/>
    <x v="0"/>
    <x v="11"/>
    <x v="0"/>
    <x v="1"/>
  </r>
  <r>
    <n v="23542"/>
    <x v="1"/>
    <x v="1"/>
    <n v="60000"/>
    <n v="1"/>
    <x v="1"/>
    <s v="Skilled Manual"/>
    <s v="No"/>
    <n v="1"/>
    <x v="0"/>
    <x v="1"/>
    <x v="12"/>
    <x v="2"/>
    <x v="1"/>
  </r>
  <r>
    <n v="20870"/>
    <x v="1"/>
    <x v="0"/>
    <n v="10000"/>
    <n v="2"/>
    <x v="2"/>
    <s v="Manual"/>
    <s v="Yes"/>
    <n v="1"/>
    <x v="0"/>
    <x v="0"/>
    <x v="13"/>
    <x v="0"/>
    <x v="1"/>
  </r>
  <r>
    <n v="23316"/>
    <x v="1"/>
    <x v="1"/>
    <n v="30000"/>
    <n v="3"/>
    <x v="1"/>
    <s v="Clerical"/>
    <s v="No"/>
    <n v="2"/>
    <x v="3"/>
    <x v="1"/>
    <x v="14"/>
    <x v="2"/>
    <x v="1"/>
  </r>
  <r>
    <n v="12610"/>
    <x v="0"/>
    <x v="0"/>
    <n v="30000"/>
    <n v="1"/>
    <x v="0"/>
    <s v="Clerical"/>
    <s v="Yes"/>
    <n v="0"/>
    <x v="0"/>
    <x v="0"/>
    <x v="15"/>
    <x v="2"/>
    <x v="0"/>
  </r>
  <r>
    <n v="27183"/>
    <x v="1"/>
    <x v="1"/>
    <n v="40000"/>
    <n v="2"/>
    <x v="1"/>
    <s v="Clerical"/>
    <s v="Yes"/>
    <n v="1"/>
    <x v="3"/>
    <x v="0"/>
    <x v="11"/>
    <x v="0"/>
    <x v="1"/>
  </r>
  <r>
    <n v="25940"/>
    <x v="1"/>
    <x v="1"/>
    <n v="20000"/>
    <n v="2"/>
    <x v="3"/>
    <s v="Clerical"/>
    <s v="Yes"/>
    <n v="2"/>
    <x v="2"/>
    <x v="1"/>
    <x v="10"/>
    <x v="2"/>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2"/>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2"/>
    <x v="0"/>
  </r>
  <r>
    <n v="16466"/>
    <x v="1"/>
    <x v="0"/>
    <n v="20000"/>
    <n v="0"/>
    <x v="3"/>
    <s v="Manual"/>
    <s v="No"/>
    <n v="2"/>
    <x v="0"/>
    <x v="0"/>
    <x v="21"/>
    <x v="0"/>
    <x v="1"/>
  </r>
  <r>
    <n v="19273"/>
    <x v="0"/>
    <x v="0"/>
    <n v="20000"/>
    <n v="2"/>
    <x v="1"/>
    <s v="Manual"/>
    <s v="Yes"/>
    <n v="0"/>
    <x v="0"/>
    <x v="0"/>
    <x v="18"/>
    <x v="1"/>
    <x v="0"/>
  </r>
  <r>
    <n v="22400"/>
    <x v="0"/>
    <x v="1"/>
    <n v="10000"/>
    <n v="0"/>
    <x v="1"/>
    <s v="Manual"/>
    <s v="No"/>
    <n v="1"/>
    <x v="0"/>
    <x v="1"/>
    <x v="22"/>
    <x v="3"/>
    <x v="1"/>
  </r>
  <r>
    <n v="20942"/>
    <x v="1"/>
    <x v="0"/>
    <n v="20000"/>
    <n v="0"/>
    <x v="2"/>
    <s v="Manual"/>
    <s v="No"/>
    <n v="1"/>
    <x v="2"/>
    <x v="0"/>
    <x v="23"/>
    <x v="0"/>
    <x v="0"/>
  </r>
  <r>
    <n v="18484"/>
    <x v="1"/>
    <x v="1"/>
    <n v="80000"/>
    <n v="2"/>
    <x v="2"/>
    <s v="Skilled Manual"/>
    <s v="No"/>
    <n v="2"/>
    <x v="3"/>
    <x v="1"/>
    <x v="5"/>
    <x v="2"/>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2"/>
    <x v="1"/>
  </r>
  <r>
    <n v="29380"/>
    <x v="0"/>
    <x v="0"/>
    <n v="20000"/>
    <n v="3"/>
    <x v="2"/>
    <s v="Manual"/>
    <s v="Yes"/>
    <n v="0"/>
    <x v="0"/>
    <x v="0"/>
    <x v="3"/>
    <x v="0"/>
    <x v="1"/>
  </r>
  <r>
    <n v="23986"/>
    <x v="0"/>
    <x v="0"/>
    <n v="20000"/>
    <n v="1"/>
    <x v="0"/>
    <s v="Clerical"/>
    <s v="Yes"/>
    <n v="0"/>
    <x v="0"/>
    <x v="0"/>
    <x v="29"/>
    <x v="1"/>
    <x v="1"/>
  </r>
  <r>
    <n v="24466"/>
    <x v="0"/>
    <x v="0"/>
    <n v="60000"/>
    <n v="1"/>
    <x v="1"/>
    <s v="Skilled Manual"/>
    <s v="Yes"/>
    <n v="1"/>
    <x v="2"/>
    <x v="1"/>
    <x v="30"/>
    <x v="2"/>
    <x v="1"/>
  </r>
  <r>
    <n v="29097"/>
    <x v="1"/>
    <x v="0"/>
    <n v="40000"/>
    <n v="2"/>
    <x v="1"/>
    <s v="Skilled Manual"/>
    <s v="Yes"/>
    <n v="2"/>
    <x v="2"/>
    <x v="1"/>
    <x v="31"/>
    <x v="2"/>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2"/>
    <x v="0"/>
  </r>
  <r>
    <n v="17319"/>
    <x v="1"/>
    <x v="0"/>
    <n v="70000"/>
    <n v="0"/>
    <x v="0"/>
    <s v="Professional"/>
    <s v="No"/>
    <n v="1"/>
    <x v="2"/>
    <x v="1"/>
    <x v="0"/>
    <x v="0"/>
    <x v="0"/>
  </r>
  <r>
    <n v="28906"/>
    <x v="0"/>
    <x v="1"/>
    <n v="80000"/>
    <n v="4"/>
    <x v="2"/>
    <s v="Professional"/>
    <s v="Yes"/>
    <n v="2"/>
    <x v="4"/>
    <x v="0"/>
    <x v="9"/>
    <x v="2"/>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2"/>
    <x v="0"/>
  </r>
  <r>
    <n v="19291"/>
    <x v="1"/>
    <x v="0"/>
    <n v="10000"/>
    <n v="2"/>
    <x v="2"/>
    <s v="Manual"/>
    <s v="Yes"/>
    <n v="0"/>
    <x v="0"/>
    <x v="0"/>
    <x v="11"/>
    <x v="0"/>
    <x v="0"/>
  </r>
  <r>
    <n v="16713"/>
    <x v="0"/>
    <x v="1"/>
    <n v="40000"/>
    <n v="2"/>
    <x v="0"/>
    <s v="Management"/>
    <s v="Yes"/>
    <n v="1"/>
    <x v="0"/>
    <x v="1"/>
    <x v="31"/>
    <x v="2"/>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3"/>
    <x v="0"/>
  </r>
  <r>
    <n v="27969"/>
    <x v="0"/>
    <x v="1"/>
    <n v="80000"/>
    <n v="0"/>
    <x v="0"/>
    <s v="Professional"/>
    <s v="Yes"/>
    <n v="2"/>
    <x v="4"/>
    <x v="1"/>
    <x v="19"/>
    <x v="0"/>
    <x v="1"/>
  </r>
  <r>
    <n v="15752"/>
    <x v="0"/>
    <x v="1"/>
    <n v="80000"/>
    <n v="2"/>
    <x v="2"/>
    <s v="Skilled Manual"/>
    <s v="No"/>
    <n v="2"/>
    <x v="3"/>
    <x v="1"/>
    <x v="5"/>
    <x v="2"/>
    <x v="1"/>
  </r>
  <r>
    <n v="27745"/>
    <x v="1"/>
    <x v="1"/>
    <n v="40000"/>
    <n v="2"/>
    <x v="0"/>
    <s v="Management"/>
    <s v="Yes"/>
    <n v="2"/>
    <x v="2"/>
    <x v="1"/>
    <x v="18"/>
    <x v="1"/>
    <x v="1"/>
  </r>
  <r>
    <n v="20828"/>
    <x v="0"/>
    <x v="0"/>
    <n v="30000"/>
    <n v="4"/>
    <x v="4"/>
    <s v="Clerical"/>
    <s v="Yes"/>
    <n v="0"/>
    <x v="0"/>
    <x v="0"/>
    <x v="12"/>
    <x v="2"/>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3"/>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2"/>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3"/>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2"/>
    <x v="0"/>
  </r>
  <r>
    <n v="26139"/>
    <x v="1"/>
    <x v="1"/>
    <n v="60000"/>
    <n v="1"/>
    <x v="1"/>
    <s v="Skilled Manual"/>
    <s v="Yes"/>
    <n v="1"/>
    <x v="2"/>
    <x v="1"/>
    <x v="12"/>
    <x v="2"/>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2"/>
    <x v="1"/>
  </r>
  <r>
    <n v="27494"/>
    <x v="1"/>
    <x v="0"/>
    <n v="40000"/>
    <n v="2"/>
    <x v="1"/>
    <s v="Skilled Manual"/>
    <s v="No"/>
    <n v="2"/>
    <x v="3"/>
    <x v="1"/>
    <x v="39"/>
    <x v="2"/>
    <x v="1"/>
  </r>
  <r>
    <n v="26829"/>
    <x v="0"/>
    <x v="0"/>
    <n v="40000"/>
    <n v="0"/>
    <x v="0"/>
    <s v="Clerical"/>
    <s v="Yes"/>
    <n v="0"/>
    <x v="0"/>
    <x v="0"/>
    <x v="13"/>
    <x v="0"/>
    <x v="1"/>
  </r>
  <r>
    <n v="28395"/>
    <x v="1"/>
    <x v="1"/>
    <n v="40000"/>
    <n v="0"/>
    <x v="0"/>
    <s v="Professional"/>
    <s v="No"/>
    <n v="0"/>
    <x v="0"/>
    <x v="0"/>
    <x v="32"/>
    <x v="0"/>
    <x v="1"/>
  </r>
  <r>
    <n v="21006"/>
    <x v="1"/>
    <x v="0"/>
    <n v="30000"/>
    <n v="1"/>
    <x v="1"/>
    <s v="Manual"/>
    <s v="No"/>
    <n v="0"/>
    <x v="0"/>
    <x v="0"/>
    <x v="30"/>
    <x v="2"/>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2"/>
    <x v="0"/>
  </r>
  <r>
    <n v="12344"/>
    <x v="1"/>
    <x v="0"/>
    <n v="80000"/>
    <n v="0"/>
    <x v="0"/>
    <s v="Professional"/>
    <s v="No"/>
    <n v="3"/>
    <x v="4"/>
    <x v="1"/>
    <x v="23"/>
    <x v="0"/>
    <x v="0"/>
  </r>
  <r>
    <n v="23627"/>
    <x v="1"/>
    <x v="0"/>
    <n v="100000"/>
    <n v="3"/>
    <x v="1"/>
    <s v="Management"/>
    <s v="No"/>
    <n v="4"/>
    <x v="2"/>
    <x v="0"/>
    <x v="16"/>
    <x v="2"/>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2"/>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2"/>
    <x v="0"/>
  </r>
  <r>
    <n v="28683"/>
    <x v="1"/>
    <x v="0"/>
    <n v="10000"/>
    <n v="1"/>
    <x v="2"/>
    <s v="Manual"/>
    <s v="No"/>
    <n v="1"/>
    <x v="2"/>
    <x v="0"/>
    <x v="11"/>
    <x v="0"/>
    <x v="1"/>
  </r>
  <r>
    <n v="17994"/>
    <x v="1"/>
    <x v="1"/>
    <n v="20000"/>
    <n v="2"/>
    <x v="2"/>
    <s v="Manual"/>
    <s v="Yes"/>
    <n v="2"/>
    <x v="0"/>
    <x v="0"/>
    <x v="0"/>
    <x v="0"/>
    <x v="0"/>
  </r>
  <r>
    <n v="24273"/>
    <x v="0"/>
    <x v="0"/>
    <n v="20000"/>
    <n v="2"/>
    <x v="3"/>
    <s v="Clerical"/>
    <s v="Yes"/>
    <n v="2"/>
    <x v="2"/>
    <x v="1"/>
    <x v="10"/>
    <x v="2"/>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2"/>
    <x v="0"/>
  </r>
  <r>
    <n v="17845"/>
    <x v="1"/>
    <x v="0"/>
    <n v="20000"/>
    <n v="0"/>
    <x v="3"/>
    <s v="Manual"/>
    <s v="No"/>
    <n v="2"/>
    <x v="3"/>
    <x v="0"/>
    <x v="21"/>
    <x v="0"/>
    <x v="0"/>
  </r>
  <r>
    <n v="25058"/>
    <x v="0"/>
    <x v="1"/>
    <n v="100000"/>
    <n v="1"/>
    <x v="0"/>
    <s v="Management"/>
    <s v="Yes"/>
    <n v="3"/>
    <x v="1"/>
    <x v="1"/>
    <x v="15"/>
    <x v="2"/>
    <x v="0"/>
  </r>
  <r>
    <n v="23426"/>
    <x v="1"/>
    <x v="1"/>
    <n v="80000"/>
    <n v="5"/>
    <x v="4"/>
    <s v="Management"/>
    <s v="Yes"/>
    <n v="3"/>
    <x v="0"/>
    <x v="1"/>
    <x v="8"/>
    <x v="0"/>
    <x v="0"/>
  </r>
  <r>
    <n v="14798"/>
    <x v="1"/>
    <x v="0"/>
    <n v="10000"/>
    <n v="4"/>
    <x v="3"/>
    <s v="Manual"/>
    <s v="Yes"/>
    <n v="2"/>
    <x v="0"/>
    <x v="0"/>
    <x v="3"/>
    <x v="0"/>
    <x v="1"/>
  </r>
  <r>
    <n v="12664"/>
    <x v="0"/>
    <x v="0"/>
    <n v="130000"/>
    <n v="5"/>
    <x v="1"/>
    <s v="Professional"/>
    <s v="Yes"/>
    <n v="4"/>
    <x v="0"/>
    <x v="0"/>
    <x v="14"/>
    <x v="2"/>
    <x v="0"/>
  </r>
  <r>
    <n v="23979"/>
    <x v="1"/>
    <x v="1"/>
    <n v="10000"/>
    <n v="2"/>
    <x v="1"/>
    <s v="Manual"/>
    <s v="No"/>
    <n v="0"/>
    <x v="0"/>
    <x v="0"/>
    <x v="5"/>
    <x v="2"/>
    <x v="0"/>
  </r>
  <r>
    <n v="25605"/>
    <x v="1"/>
    <x v="0"/>
    <n v="20000"/>
    <n v="2"/>
    <x v="1"/>
    <s v="Manual"/>
    <s v="No"/>
    <n v="1"/>
    <x v="0"/>
    <x v="0"/>
    <x v="9"/>
    <x v="2"/>
    <x v="1"/>
  </r>
  <r>
    <n v="20797"/>
    <x v="0"/>
    <x v="0"/>
    <n v="10000"/>
    <n v="1"/>
    <x v="0"/>
    <s v="Manual"/>
    <s v="Yes"/>
    <n v="0"/>
    <x v="0"/>
    <x v="0"/>
    <x v="28"/>
    <x v="2"/>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3"/>
    <x v="1"/>
  </r>
  <r>
    <n v="15465"/>
    <x v="0"/>
    <x v="0"/>
    <n v="10000"/>
    <n v="0"/>
    <x v="1"/>
    <s v="Manual"/>
    <s v="No"/>
    <n v="1"/>
    <x v="0"/>
    <x v="1"/>
    <x v="37"/>
    <x v="3"/>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2"/>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3"/>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2"/>
    <x v="0"/>
  </r>
  <r>
    <n v="14191"/>
    <x v="0"/>
    <x v="1"/>
    <n v="160000"/>
    <n v="4"/>
    <x v="1"/>
    <s v="Professional"/>
    <s v="No"/>
    <n v="2"/>
    <x v="4"/>
    <x v="0"/>
    <x v="10"/>
    <x v="2"/>
    <x v="1"/>
  </r>
  <r>
    <n v="12212"/>
    <x v="0"/>
    <x v="0"/>
    <n v="10000"/>
    <n v="0"/>
    <x v="4"/>
    <s v="Manual"/>
    <s v="Yes"/>
    <n v="0"/>
    <x v="0"/>
    <x v="0"/>
    <x v="34"/>
    <x v="0"/>
    <x v="1"/>
  </r>
  <r>
    <n v="25529"/>
    <x v="1"/>
    <x v="1"/>
    <n v="10000"/>
    <n v="1"/>
    <x v="4"/>
    <s v="Manual"/>
    <s v="Yes"/>
    <n v="0"/>
    <x v="0"/>
    <x v="0"/>
    <x v="20"/>
    <x v="2"/>
    <x v="0"/>
  </r>
  <r>
    <n v="22170"/>
    <x v="0"/>
    <x v="0"/>
    <n v="30000"/>
    <n v="3"/>
    <x v="1"/>
    <s v="Clerical"/>
    <s v="No"/>
    <n v="2"/>
    <x v="3"/>
    <x v="1"/>
    <x v="10"/>
    <x v="2"/>
    <x v="1"/>
  </r>
  <r>
    <n v="19445"/>
    <x v="0"/>
    <x v="0"/>
    <n v="10000"/>
    <n v="2"/>
    <x v="2"/>
    <s v="Manual"/>
    <s v="No"/>
    <n v="1"/>
    <x v="0"/>
    <x v="0"/>
    <x v="13"/>
    <x v="0"/>
    <x v="0"/>
  </r>
  <r>
    <n v="15265"/>
    <x v="1"/>
    <x v="1"/>
    <n v="40000"/>
    <n v="2"/>
    <x v="0"/>
    <s v="Management"/>
    <s v="Yes"/>
    <n v="2"/>
    <x v="2"/>
    <x v="1"/>
    <x v="29"/>
    <x v="1"/>
    <x v="1"/>
  </r>
  <r>
    <n v="28918"/>
    <x v="0"/>
    <x v="0"/>
    <n v="130000"/>
    <n v="4"/>
    <x v="2"/>
    <s v="Management"/>
    <s v="No"/>
    <n v="4"/>
    <x v="4"/>
    <x v="0"/>
    <x v="7"/>
    <x v="2"/>
    <x v="0"/>
  </r>
  <r>
    <n v="15799"/>
    <x v="0"/>
    <x v="0"/>
    <n v="90000"/>
    <n v="1"/>
    <x v="0"/>
    <s v="Professional"/>
    <s v="Yes"/>
    <n v="1"/>
    <x v="1"/>
    <x v="1"/>
    <x v="15"/>
    <x v="2"/>
    <x v="1"/>
  </r>
  <r>
    <n v="11047"/>
    <x v="0"/>
    <x v="0"/>
    <n v="30000"/>
    <n v="3"/>
    <x v="2"/>
    <s v="Skilled Manual"/>
    <s v="No"/>
    <n v="2"/>
    <x v="3"/>
    <x v="1"/>
    <x v="16"/>
    <x v="2"/>
    <x v="1"/>
  </r>
  <r>
    <n v="18151"/>
    <x v="1"/>
    <x v="1"/>
    <n v="80000"/>
    <n v="5"/>
    <x v="1"/>
    <s v="Professional"/>
    <s v="No"/>
    <n v="2"/>
    <x v="4"/>
    <x v="0"/>
    <x v="14"/>
    <x v="2"/>
    <x v="0"/>
  </r>
  <r>
    <n v="20606"/>
    <x v="0"/>
    <x v="0"/>
    <n v="70000"/>
    <n v="0"/>
    <x v="0"/>
    <s v="Professional"/>
    <s v="Yes"/>
    <n v="4"/>
    <x v="4"/>
    <x v="1"/>
    <x v="21"/>
    <x v="0"/>
    <x v="1"/>
  </r>
  <r>
    <n v="19482"/>
    <x v="0"/>
    <x v="1"/>
    <n v="30000"/>
    <n v="1"/>
    <x v="1"/>
    <s v="Clerical"/>
    <s v="Yes"/>
    <n v="1"/>
    <x v="0"/>
    <x v="0"/>
    <x v="20"/>
    <x v="2"/>
    <x v="1"/>
  </r>
  <r>
    <n v="16489"/>
    <x v="0"/>
    <x v="1"/>
    <n v="30000"/>
    <n v="3"/>
    <x v="2"/>
    <s v="Skilled Manual"/>
    <s v="Yes"/>
    <n v="2"/>
    <x v="2"/>
    <x v="1"/>
    <x v="10"/>
    <x v="2"/>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3"/>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3"/>
    <x v="1"/>
  </r>
  <r>
    <n v="18626"/>
    <x v="1"/>
    <x v="1"/>
    <n v="40000"/>
    <n v="2"/>
    <x v="1"/>
    <s v="Clerical"/>
    <s v="Yes"/>
    <n v="0"/>
    <x v="3"/>
    <x v="0"/>
    <x v="6"/>
    <x v="0"/>
    <x v="1"/>
  </r>
  <r>
    <n v="29298"/>
    <x v="1"/>
    <x v="0"/>
    <n v="60000"/>
    <n v="1"/>
    <x v="1"/>
    <s v="Skilled Manual"/>
    <s v="Yes"/>
    <n v="1"/>
    <x v="2"/>
    <x v="1"/>
    <x v="30"/>
    <x v="2"/>
    <x v="1"/>
  </r>
  <r>
    <n v="24842"/>
    <x v="1"/>
    <x v="0"/>
    <n v="90000"/>
    <n v="3"/>
    <x v="2"/>
    <s v="Professional"/>
    <s v="No"/>
    <n v="1"/>
    <x v="1"/>
    <x v="0"/>
    <x v="36"/>
    <x v="2"/>
    <x v="0"/>
  </r>
  <r>
    <n v="15657"/>
    <x v="0"/>
    <x v="1"/>
    <n v="30000"/>
    <n v="3"/>
    <x v="4"/>
    <s v="Clerical"/>
    <s v="Yes"/>
    <n v="0"/>
    <x v="0"/>
    <x v="0"/>
    <x v="30"/>
    <x v="2"/>
    <x v="1"/>
  </r>
  <r>
    <n v="11415"/>
    <x v="1"/>
    <x v="1"/>
    <n v="90000"/>
    <n v="5"/>
    <x v="1"/>
    <s v="Professional"/>
    <s v="No"/>
    <n v="2"/>
    <x v="4"/>
    <x v="0"/>
    <x v="24"/>
    <x v="1"/>
    <x v="0"/>
  </r>
  <r>
    <n v="28729"/>
    <x v="1"/>
    <x v="0"/>
    <n v="20000"/>
    <n v="0"/>
    <x v="3"/>
    <s v="Manual"/>
    <s v="Yes"/>
    <n v="2"/>
    <x v="3"/>
    <x v="0"/>
    <x v="22"/>
    <x v="3"/>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2"/>
    <x v="0"/>
  </r>
  <r>
    <n v="13673"/>
    <x v="1"/>
    <x v="0"/>
    <n v="20000"/>
    <n v="0"/>
    <x v="3"/>
    <s v="Manual"/>
    <s v="No"/>
    <n v="2"/>
    <x v="0"/>
    <x v="0"/>
    <x v="37"/>
    <x v="3"/>
    <x v="0"/>
  </r>
  <r>
    <n v="16043"/>
    <x v="1"/>
    <x v="1"/>
    <n v="10000"/>
    <n v="1"/>
    <x v="0"/>
    <s v="Manual"/>
    <s v="Yes"/>
    <n v="0"/>
    <x v="0"/>
    <x v="0"/>
    <x v="28"/>
    <x v="2"/>
    <x v="0"/>
  </r>
  <r>
    <n v="22399"/>
    <x v="1"/>
    <x v="1"/>
    <n v="10000"/>
    <n v="0"/>
    <x v="1"/>
    <s v="Manual"/>
    <s v="Yes"/>
    <n v="1"/>
    <x v="3"/>
    <x v="1"/>
    <x v="22"/>
    <x v="3"/>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2"/>
    <x v="0"/>
  </r>
  <r>
    <n v="22830"/>
    <x v="0"/>
    <x v="1"/>
    <n v="120000"/>
    <n v="4"/>
    <x v="1"/>
    <s v="Management"/>
    <s v="Yes"/>
    <n v="3"/>
    <x v="4"/>
    <x v="0"/>
    <x v="16"/>
    <x v="2"/>
    <x v="0"/>
  </r>
  <r>
    <n v="14777"/>
    <x v="0"/>
    <x v="0"/>
    <n v="40000"/>
    <n v="0"/>
    <x v="0"/>
    <s v="Clerical"/>
    <s v="Yes"/>
    <n v="0"/>
    <x v="0"/>
    <x v="0"/>
    <x v="13"/>
    <x v="0"/>
    <x v="1"/>
  </r>
  <r>
    <n v="12591"/>
    <x v="0"/>
    <x v="0"/>
    <n v="30000"/>
    <n v="4"/>
    <x v="4"/>
    <s v="Clerical"/>
    <s v="Yes"/>
    <n v="0"/>
    <x v="0"/>
    <x v="0"/>
    <x v="12"/>
    <x v="2"/>
    <x v="0"/>
  </r>
  <r>
    <n v="24174"/>
    <x v="0"/>
    <x v="1"/>
    <n v="20000"/>
    <n v="0"/>
    <x v="0"/>
    <s v="Clerical"/>
    <s v="Yes"/>
    <n v="0"/>
    <x v="0"/>
    <x v="1"/>
    <x v="40"/>
    <x v="3"/>
    <x v="1"/>
  </r>
  <r>
    <n v="24611"/>
    <x v="1"/>
    <x v="1"/>
    <n v="90000"/>
    <n v="0"/>
    <x v="0"/>
    <s v="Professional"/>
    <s v="No"/>
    <n v="4"/>
    <x v="4"/>
    <x v="1"/>
    <x v="11"/>
    <x v="0"/>
    <x v="1"/>
  </r>
  <r>
    <n v="11340"/>
    <x v="0"/>
    <x v="0"/>
    <n v="10000"/>
    <n v="1"/>
    <x v="4"/>
    <s v="Clerical"/>
    <s v="Yes"/>
    <n v="0"/>
    <x v="0"/>
    <x v="0"/>
    <x v="43"/>
    <x v="1"/>
    <x v="1"/>
  </r>
  <r>
    <n v="25693"/>
    <x v="1"/>
    <x v="0"/>
    <n v="30000"/>
    <n v="5"/>
    <x v="4"/>
    <s v="Clerical"/>
    <s v="Yes"/>
    <n v="0"/>
    <x v="0"/>
    <x v="0"/>
    <x v="20"/>
    <x v="2"/>
    <x v="1"/>
  </r>
  <r>
    <n v="25555"/>
    <x v="0"/>
    <x v="0"/>
    <n v="10000"/>
    <n v="0"/>
    <x v="1"/>
    <s v="Manual"/>
    <s v="No"/>
    <n v="1"/>
    <x v="0"/>
    <x v="1"/>
    <x v="22"/>
    <x v="3"/>
    <x v="1"/>
  </r>
  <r>
    <n v="22006"/>
    <x v="0"/>
    <x v="1"/>
    <n v="70000"/>
    <n v="5"/>
    <x v="1"/>
    <s v="Skilled Manual"/>
    <s v="Yes"/>
    <n v="3"/>
    <x v="2"/>
    <x v="1"/>
    <x v="30"/>
    <x v="2"/>
    <x v="0"/>
  </r>
  <r>
    <n v="20060"/>
    <x v="1"/>
    <x v="0"/>
    <n v="30000"/>
    <n v="0"/>
    <x v="2"/>
    <s v="Manual"/>
    <s v="No"/>
    <n v="1"/>
    <x v="1"/>
    <x v="0"/>
    <x v="17"/>
    <x v="0"/>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0"/>
    <x v="0"/>
  </r>
  <r>
    <n v="19057"/>
    <x v="0"/>
    <x v="0"/>
    <n v="120000"/>
    <n v="3"/>
    <x v="0"/>
    <s v="Management"/>
    <s v="No"/>
    <n v="2"/>
    <x v="4"/>
    <x v="0"/>
    <x v="31"/>
    <x v="2"/>
    <x v="1"/>
  </r>
  <r>
    <n v="18494"/>
    <x v="0"/>
    <x v="1"/>
    <n v="110000"/>
    <n v="5"/>
    <x v="0"/>
    <s v="Management"/>
    <s v="Yes"/>
    <n v="4"/>
    <x v="1"/>
    <x v="1"/>
    <x v="28"/>
    <x v="2"/>
    <x v="1"/>
  </r>
  <r>
    <n v="11249"/>
    <x v="0"/>
    <x v="0"/>
    <n v="130000"/>
    <n v="3"/>
    <x v="1"/>
    <s v="Professional"/>
    <s v="Yes"/>
    <n v="3"/>
    <x v="0"/>
    <x v="0"/>
    <x v="36"/>
    <x v="2"/>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2"/>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2"/>
    <x v="0"/>
  </r>
  <r>
    <n v="20839"/>
    <x v="1"/>
    <x v="0"/>
    <n v="30000"/>
    <n v="3"/>
    <x v="4"/>
    <s v="Clerical"/>
    <s v="Yes"/>
    <n v="0"/>
    <x v="0"/>
    <x v="0"/>
    <x v="15"/>
    <x v="2"/>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2"/>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3"/>
    <x v="0"/>
  </r>
  <r>
    <n v="13133"/>
    <x v="1"/>
    <x v="1"/>
    <n v="100000"/>
    <n v="5"/>
    <x v="0"/>
    <s v="Professional"/>
    <s v="Yes"/>
    <n v="1"/>
    <x v="2"/>
    <x v="1"/>
    <x v="15"/>
    <x v="2"/>
    <x v="1"/>
  </r>
  <r>
    <n v="19626"/>
    <x v="0"/>
    <x v="1"/>
    <n v="70000"/>
    <n v="5"/>
    <x v="1"/>
    <s v="Skilled Manual"/>
    <s v="Yes"/>
    <n v="3"/>
    <x v="2"/>
    <x v="1"/>
    <x v="12"/>
    <x v="2"/>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2"/>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2"/>
    <x v="0"/>
  </r>
  <r>
    <n v="14544"/>
    <x v="1"/>
    <x v="1"/>
    <n v="10000"/>
    <n v="1"/>
    <x v="1"/>
    <s v="Manual"/>
    <s v="Yes"/>
    <n v="0"/>
    <x v="0"/>
    <x v="0"/>
    <x v="38"/>
    <x v="2"/>
    <x v="0"/>
  </r>
  <r>
    <n v="14312"/>
    <x v="0"/>
    <x v="0"/>
    <n v="60000"/>
    <n v="1"/>
    <x v="1"/>
    <s v="Skilled Manual"/>
    <s v="Yes"/>
    <n v="1"/>
    <x v="2"/>
    <x v="1"/>
    <x v="12"/>
    <x v="2"/>
    <x v="0"/>
  </r>
  <r>
    <n v="29120"/>
    <x v="1"/>
    <x v="0"/>
    <n v="100000"/>
    <n v="1"/>
    <x v="0"/>
    <s v="Management"/>
    <s v="Yes"/>
    <n v="4"/>
    <x v="1"/>
    <x v="1"/>
    <x v="28"/>
    <x v="2"/>
    <x v="0"/>
  </r>
  <r>
    <n v="24187"/>
    <x v="1"/>
    <x v="0"/>
    <n v="30000"/>
    <n v="3"/>
    <x v="4"/>
    <s v="Clerical"/>
    <s v="No"/>
    <n v="0"/>
    <x v="0"/>
    <x v="0"/>
    <x v="30"/>
    <x v="2"/>
    <x v="1"/>
  </r>
  <r>
    <n v="15758"/>
    <x v="0"/>
    <x v="1"/>
    <n v="130000"/>
    <n v="0"/>
    <x v="4"/>
    <s v="Management"/>
    <s v="Yes"/>
    <n v="0"/>
    <x v="2"/>
    <x v="1"/>
    <x v="28"/>
    <x v="2"/>
    <x v="0"/>
  </r>
  <r>
    <n v="29094"/>
    <x v="0"/>
    <x v="1"/>
    <n v="30000"/>
    <n v="3"/>
    <x v="2"/>
    <s v="Skilled Manual"/>
    <s v="Yes"/>
    <n v="2"/>
    <x v="2"/>
    <x v="1"/>
    <x v="9"/>
    <x v="2"/>
    <x v="1"/>
  </r>
  <r>
    <n v="28319"/>
    <x v="1"/>
    <x v="0"/>
    <n v="60000"/>
    <n v="1"/>
    <x v="1"/>
    <s v="Skilled Manual"/>
    <s v="No"/>
    <n v="1"/>
    <x v="0"/>
    <x v="1"/>
    <x v="30"/>
    <x v="2"/>
    <x v="1"/>
  </r>
  <r>
    <n v="16406"/>
    <x v="0"/>
    <x v="1"/>
    <n v="40000"/>
    <n v="0"/>
    <x v="0"/>
    <s v="Clerical"/>
    <s v="No"/>
    <n v="0"/>
    <x v="0"/>
    <x v="0"/>
    <x v="13"/>
    <x v="0"/>
    <x v="1"/>
  </r>
  <r>
    <n v="20923"/>
    <x v="0"/>
    <x v="0"/>
    <n v="40000"/>
    <n v="1"/>
    <x v="0"/>
    <s v="Skilled Manual"/>
    <s v="Yes"/>
    <n v="0"/>
    <x v="0"/>
    <x v="0"/>
    <x v="0"/>
    <x v="0"/>
    <x v="1"/>
  </r>
  <r>
    <n v="11378"/>
    <x v="1"/>
    <x v="0"/>
    <n v="10000"/>
    <n v="1"/>
    <x v="2"/>
    <s v="Manual"/>
    <s v="No"/>
    <n v="1"/>
    <x v="1"/>
    <x v="0"/>
    <x v="30"/>
    <x v="2"/>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2"/>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2"/>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2"/>
    <x v="1"/>
  </r>
  <r>
    <n v="17522"/>
    <x v="0"/>
    <x v="1"/>
    <n v="120000"/>
    <n v="4"/>
    <x v="0"/>
    <s v="Management"/>
    <s v="Yes"/>
    <n v="1"/>
    <x v="1"/>
    <x v="1"/>
    <x v="15"/>
    <x v="2"/>
    <x v="0"/>
  </r>
  <r>
    <n v="21207"/>
    <x v="0"/>
    <x v="1"/>
    <n v="60000"/>
    <n v="1"/>
    <x v="1"/>
    <s v="Skilled Manual"/>
    <s v="Yes"/>
    <n v="1"/>
    <x v="2"/>
    <x v="1"/>
    <x v="30"/>
    <x v="2"/>
    <x v="0"/>
  </r>
  <r>
    <n v="28102"/>
    <x v="0"/>
    <x v="1"/>
    <n v="20000"/>
    <n v="4"/>
    <x v="2"/>
    <s v="Skilled Manual"/>
    <s v="Yes"/>
    <n v="2"/>
    <x v="2"/>
    <x v="1"/>
    <x v="7"/>
    <x v="2"/>
    <x v="1"/>
  </r>
  <r>
    <n v="23105"/>
    <x v="1"/>
    <x v="1"/>
    <n v="40000"/>
    <n v="3"/>
    <x v="3"/>
    <s v="Clerical"/>
    <s v="No"/>
    <n v="2"/>
    <x v="2"/>
    <x v="1"/>
    <x v="31"/>
    <x v="2"/>
    <x v="1"/>
  </r>
  <r>
    <n v="18740"/>
    <x v="0"/>
    <x v="1"/>
    <n v="80000"/>
    <n v="5"/>
    <x v="0"/>
    <s v="Professional"/>
    <s v="No"/>
    <n v="1"/>
    <x v="0"/>
    <x v="1"/>
    <x v="15"/>
    <x v="2"/>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2"/>
    <x v="0"/>
  </r>
  <r>
    <n v="20228"/>
    <x v="0"/>
    <x v="1"/>
    <n v="100000"/>
    <n v="0"/>
    <x v="4"/>
    <s v="Management"/>
    <s v="Yes"/>
    <n v="0"/>
    <x v="1"/>
    <x v="1"/>
    <x v="8"/>
    <x v="0"/>
    <x v="1"/>
  </r>
  <r>
    <n v="16675"/>
    <x v="1"/>
    <x v="0"/>
    <n v="160000"/>
    <n v="0"/>
    <x v="4"/>
    <s v="Management"/>
    <s v="No"/>
    <n v="3"/>
    <x v="0"/>
    <x v="1"/>
    <x v="15"/>
    <x v="2"/>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3"/>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2"/>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2"/>
    <x v="1"/>
  </r>
  <r>
    <n v="25241"/>
    <x v="0"/>
    <x v="1"/>
    <n v="90000"/>
    <n v="2"/>
    <x v="0"/>
    <s v="Professional"/>
    <s v="Yes"/>
    <n v="1"/>
    <x v="2"/>
    <x v="1"/>
    <x v="15"/>
    <x v="2"/>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2"/>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2"/>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2"/>
    <x v="1"/>
  </r>
  <r>
    <n v="22538"/>
    <x v="1"/>
    <x v="0"/>
    <n v="10000"/>
    <n v="0"/>
    <x v="3"/>
    <s v="Manual"/>
    <s v="Yes"/>
    <n v="2"/>
    <x v="3"/>
    <x v="0"/>
    <x v="6"/>
    <x v="0"/>
    <x v="0"/>
  </r>
  <r>
    <n v="12332"/>
    <x v="0"/>
    <x v="1"/>
    <n v="90000"/>
    <n v="4"/>
    <x v="2"/>
    <s v="Management"/>
    <s v="Yes"/>
    <n v="3"/>
    <x v="2"/>
    <x v="0"/>
    <x v="7"/>
    <x v="2"/>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3"/>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2"/>
    <x v="1"/>
  </r>
  <r>
    <n v="12133"/>
    <x v="0"/>
    <x v="0"/>
    <n v="130000"/>
    <n v="3"/>
    <x v="1"/>
    <s v="Professional"/>
    <s v="Yes"/>
    <n v="3"/>
    <x v="2"/>
    <x v="0"/>
    <x v="5"/>
    <x v="2"/>
    <x v="1"/>
  </r>
  <r>
    <n v="25918"/>
    <x v="1"/>
    <x v="0"/>
    <n v="30000"/>
    <n v="2"/>
    <x v="1"/>
    <s v="Clerical"/>
    <s v="No"/>
    <n v="2"/>
    <x v="2"/>
    <x v="1"/>
    <x v="2"/>
    <x v="1"/>
    <x v="1"/>
  </r>
  <r>
    <n v="25752"/>
    <x v="1"/>
    <x v="0"/>
    <n v="20000"/>
    <n v="2"/>
    <x v="1"/>
    <s v="Manual"/>
    <s v="No"/>
    <n v="1"/>
    <x v="0"/>
    <x v="0"/>
    <x v="39"/>
    <x v="2"/>
    <x v="1"/>
  </r>
  <r>
    <n v="17324"/>
    <x v="0"/>
    <x v="0"/>
    <n v="100000"/>
    <n v="4"/>
    <x v="0"/>
    <s v="Professional"/>
    <s v="Yes"/>
    <n v="1"/>
    <x v="4"/>
    <x v="1"/>
    <x v="30"/>
    <x v="2"/>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2"/>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2"/>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2"/>
    <x v="0"/>
  </r>
  <r>
    <n v="27771"/>
    <x v="1"/>
    <x v="1"/>
    <n v="30000"/>
    <n v="1"/>
    <x v="0"/>
    <s v="Clerical"/>
    <s v="Yes"/>
    <n v="1"/>
    <x v="3"/>
    <x v="0"/>
    <x v="32"/>
    <x v="0"/>
    <x v="1"/>
  </r>
  <r>
    <n v="26167"/>
    <x v="1"/>
    <x v="0"/>
    <n v="40000"/>
    <n v="2"/>
    <x v="0"/>
    <s v="Management"/>
    <s v="No"/>
    <n v="1"/>
    <x v="2"/>
    <x v="1"/>
    <x v="39"/>
    <x v="2"/>
    <x v="1"/>
  </r>
  <r>
    <n v="25792"/>
    <x v="1"/>
    <x v="0"/>
    <n v="110000"/>
    <n v="3"/>
    <x v="0"/>
    <s v="Management"/>
    <s v="Yes"/>
    <n v="4"/>
    <x v="4"/>
    <x v="0"/>
    <x v="39"/>
    <x v="2"/>
    <x v="0"/>
  </r>
  <r>
    <n v="11555"/>
    <x v="0"/>
    <x v="0"/>
    <n v="40000"/>
    <n v="1"/>
    <x v="0"/>
    <s v="Clerical"/>
    <s v="Yes"/>
    <n v="0"/>
    <x v="0"/>
    <x v="0"/>
    <x v="48"/>
    <x v="1"/>
    <x v="0"/>
  </r>
  <r>
    <n v="22381"/>
    <x v="0"/>
    <x v="1"/>
    <n v="10000"/>
    <n v="1"/>
    <x v="4"/>
    <s v="Manual"/>
    <s v="Yes"/>
    <n v="0"/>
    <x v="0"/>
    <x v="0"/>
    <x v="20"/>
    <x v="2"/>
    <x v="0"/>
  </r>
  <r>
    <n v="17882"/>
    <x v="0"/>
    <x v="1"/>
    <n v="20000"/>
    <n v="1"/>
    <x v="4"/>
    <s v="Clerical"/>
    <s v="Yes"/>
    <n v="0"/>
    <x v="0"/>
    <x v="0"/>
    <x v="20"/>
    <x v="2"/>
    <x v="0"/>
  </r>
  <r>
    <n v="22174"/>
    <x v="0"/>
    <x v="1"/>
    <n v="30000"/>
    <n v="3"/>
    <x v="2"/>
    <s v="Skilled Manual"/>
    <s v="Yes"/>
    <n v="2"/>
    <x v="2"/>
    <x v="1"/>
    <x v="9"/>
    <x v="2"/>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2"/>
    <x v="0"/>
  </r>
  <r>
    <n v="20171"/>
    <x v="0"/>
    <x v="0"/>
    <n v="20000"/>
    <n v="2"/>
    <x v="1"/>
    <s v="Manual"/>
    <s v="Yes"/>
    <n v="1"/>
    <x v="0"/>
    <x v="0"/>
    <x v="30"/>
    <x v="2"/>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2"/>
    <x v="1"/>
  </r>
  <r>
    <n v="18153"/>
    <x v="0"/>
    <x v="0"/>
    <n v="100000"/>
    <n v="2"/>
    <x v="0"/>
    <s v="Management"/>
    <s v="Yes"/>
    <n v="4"/>
    <x v="4"/>
    <x v="0"/>
    <x v="14"/>
    <x v="2"/>
    <x v="0"/>
  </r>
  <r>
    <n v="14547"/>
    <x v="0"/>
    <x v="1"/>
    <n v="10000"/>
    <n v="2"/>
    <x v="1"/>
    <s v="Manual"/>
    <s v="Yes"/>
    <n v="0"/>
    <x v="3"/>
    <x v="0"/>
    <x v="36"/>
    <x v="2"/>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2"/>
    <x v="0"/>
  </r>
  <r>
    <n v="12718"/>
    <x v="1"/>
    <x v="0"/>
    <n v="30000"/>
    <n v="0"/>
    <x v="1"/>
    <s v="Clerical"/>
    <s v="Yes"/>
    <n v="1"/>
    <x v="1"/>
    <x v="0"/>
    <x v="23"/>
    <x v="0"/>
    <x v="0"/>
  </r>
  <r>
    <n v="15019"/>
    <x v="1"/>
    <x v="0"/>
    <n v="30000"/>
    <n v="3"/>
    <x v="2"/>
    <s v="Skilled Manual"/>
    <s v="Yes"/>
    <n v="2"/>
    <x v="2"/>
    <x v="1"/>
    <x v="10"/>
    <x v="2"/>
    <x v="0"/>
  </r>
  <r>
    <n v="28488"/>
    <x v="1"/>
    <x v="1"/>
    <n v="20000"/>
    <n v="0"/>
    <x v="1"/>
    <s v="Manual"/>
    <s v="Yes"/>
    <n v="0"/>
    <x v="0"/>
    <x v="1"/>
    <x v="26"/>
    <x v="0"/>
    <x v="1"/>
  </r>
  <r>
    <n v="21891"/>
    <x v="0"/>
    <x v="0"/>
    <n v="110000"/>
    <n v="0"/>
    <x v="2"/>
    <s v="Management"/>
    <s v="Yes"/>
    <n v="3"/>
    <x v="4"/>
    <x v="1"/>
    <x v="17"/>
    <x v="0"/>
    <x v="1"/>
  </r>
  <r>
    <n v="27814"/>
    <x v="1"/>
    <x v="0"/>
    <n v="30000"/>
    <n v="3"/>
    <x v="1"/>
    <s v="Clerical"/>
    <s v="No"/>
    <n v="1"/>
    <x v="0"/>
    <x v="0"/>
    <x v="22"/>
    <x v="3"/>
    <x v="0"/>
  </r>
  <r>
    <n v="22175"/>
    <x v="0"/>
    <x v="0"/>
    <n v="30000"/>
    <n v="3"/>
    <x v="2"/>
    <s v="Skilled Manual"/>
    <s v="Yes"/>
    <n v="2"/>
    <x v="2"/>
    <x v="1"/>
    <x v="39"/>
    <x v="2"/>
    <x v="1"/>
  </r>
  <r>
    <n v="29447"/>
    <x v="1"/>
    <x v="0"/>
    <n v="10000"/>
    <n v="2"/>
    <x v="0"/>
    <s v="Clerical"/>
    <s v="No"/>
    <n v="1"/>
    <x v="1"/>
    <x v="0"/>
    <x v="35"/>
    <x v="1"/>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2"/>
    <x v="0"/>
  </r>
  <r>
    <n v="21561"/>
    <x v="1"/>
    <x v="1"/>
    <n v="90000"/>
    <n v="0"/>
    <x v="0"/>
    <s v="Professional"/>
    <s v="No"/>
    <n v="3"/>
    <x v="4"/>
    <x v="1"/>
    <x v="17"/>
    <x v="0"/>
    <x v="1"/>
  </r>
  <r>
    <n v="11061"/>
    <x v="0"/>
    <x v="1"/>
    <n v="70000"/>
    <n v="2"/>
    <x v="1"/>
    <s v="Skilled Manual"/>
    <s v="Yes"/>
    <n v="2"/>
    <x v="2"/>
    <x v="1"/>
    <x v="31"/>
    <x v="2"/>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2"/>
    <x v="0"/>
  </r>
  <r>
    <n v="20711"/>
    <x v="0"/>
    <x v="0"/>
    <n v="40000"/>
    <n v="1"/>
    <x v="0"/>
    <s v="Skilled Manual"/>
    <s v="Yes"/>
    <n v="0"/>
    <x v="3"/>
    <x v="0"/>
    <x v="21"/>
    <x v="0"/>
    <x v="1"/>
  </r>
  <r>
    <n v="11383"/>
    <x v="0"/>
    <x v="0"/>
    <n v="30000"/>
    <n v="3"/>
    <x v="4"/>
    <s v="Clerical"/>
    <s v="Yes"/>
    <n v="0"/>
    <x v="0"/>
    <x v="0"/>
    <x v="30"/>
    <x v="2"/>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2"/>
    <x v="0"/>
  </r>
  <r>
    <n v="12389"/>
    <x v="1"/>
    <x v="1"/>
    <n v="30000"/>
    <n v="0"/>
    <x v="2"/>
    <s v="Manual"/>
    <s v="No"/>
    <n v="1"/>
    <x v="1"/>
    <x v="0"/>
    <x v="17"/>
    <x v="0"/>
    <x v="0"/>
  </r>
  <r>
    <n v="13585"/>
    <x v="0"/>
    <x v="0"/>
    <n v="80000"/>
    <n v="4"/>
    <x v="1"/>
    <s v="Professional"/>
    <s v="No"/>
    <n v="1"/>
    <x v="1"/>
    <x v="0"/>
    <x v="39"/>
    <x v="2"/>
    <x v="1"/>
  </r>
  <r>
    <n v="26385"/>
    <x v="1"/>
    <x v="1"/>
    <n v="120000"/>
    <n v="3"/>
    <x v="2"/>
    <s v="Professional"/>
    <s v="No"/>
    <n v="4"/>
    <x v="2"/>
    <x v="0"/>
    <x v="5"/>
    <x v="2"/>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2"/>
    <x v="1"/>
  </r>
  <r>
    <n v="14791"/>
    <x v="0"/>
    <x v="0"/>
    <n v="40000"/>
    <n v="0"/>
    <x v="0"/>
    <s v="Clerical"/>
    <s v="Yes"/>
    <n v="0"/>
    <x v="0"/>
    <x v="0"/>
    <x v="32"/>
    <x v="0"/>
    <x v="1"/>
  </r>
  <r>
    <n v="19331"/>
    <x v="1"/>
    <x v="1"/>
    <n v="20000"/>
    <n v="2"/>
    <x v="2"/>
    <s v="Manual"/>
    <s v="Yes"/>
    <n v="1"/>
    <x v="0"/>
    <x v="0"/>
    <x v="8"/>
    <x v="0"/>
    <x v="0"/>
  </r>
  <r>
    <n v="17754"/>
    <x v="1"/>
    <x v="0"/>
    <n v="30000"/>
    <n v="3"/>
    <x v="0"/>
    <s v="Clerical"/>
    <s v="Yes"/>
    <n v="0"/>
    <x v="0"/>
    <x v="0"/>
    <x v="30"/>
    <x v="2"/>
    <x v="1"/>
  </r>
  <r>
    <n v="11149"/>
    <x v="0"/>
    <x v="1"/>
    <n v="40000"/>
    <n v="2"/>
    <x v="0"/>
    <s v="Management"/>
    <s v="Yes"/>
    <n v="2"/>
    <x v="0"/>
    <x v="1"/>
    <x v="27"/>
    <x v="1"/>
    <x v="0"/>
  </r>
  <r>
    <n v="16549"/>
    <x v="1"/>
    <x v="0"/>
    <n v="30000"/>
    <n v="3"/>
    <x v="0"/>
    <s v="Clerical"/>
    <s v="Yes"/>
    <n v="0"/>
    <x v="0"/>
    <x v="0"/>
    <x v="15"/>
    <x v="2"/>
    <x v="1"/>
  </r>
  <r>
    <n v="24305"/>
    <x v="1"/>
    <x v="1"/>
    <n v="100000"/>
    <n v="1"/>
    <x v="0"/>
    <s v="Management"/>
    <s v="No"/>
    <n v="3"/>
    <x v="0"/>
    <x v="1"/>
    <x v="30"/>
    <x v="2"/>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2"/>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2"/>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2"/>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2"/>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2"/>
    <x v="0"/>
  </r>
  <r>
    <n v="25065"/>
    <x v="0"/>
    <x v="1"/>
    <n v="70000"/>
    <n v="2"/>
    <x v="3"/>
    <s v="Skilled Manual"/>
    <s v="Yes"/>
    <n v="2"/>
    <x v="2"/>
    <x v="2"/>
    <x v="28"/>
    <x v="2"/>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2"/>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2"/>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2"/>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2"/>
    <x v="1"/>
  </r>
  <r>
    <n v="13353"/>
    <x v="1"/>
    <x v="0"/>
    <n v="60000"/>
    <n v="4"/>
    <x v="4"/>
    <s v="Management"/>
    <s v="Yes"/>
    <n v="2"/>
    <x v="4"/>
    <x v="2"/>
    <x v="33"/>
    <x v="1"/>
    <x v="1"/>
  </r>
  <r>
    <n v="19399"/>
    <x v="1"/>
    <x v="1"/>
    <n v="40000"/>
    <n v="0"/>
    <x v="0"/>
    <s v="Professional"/>
    <s v="No"/>
    <n v="1"/>
    <x v="1"/>
    <x v="2"/>
    <x v="12"/>
    <x v="2"/>
    <x v="0"/>
  </r>
  <r>
    <n v="16154"/>
    <x v="0"/>
    <x v="0"/>
    <n v="70000"/>
    <n v="5"/>
    <x v="0"/>
    <s v="Professional"/>
    <s v="Yes"/>
    <n v="2"/>
    <x v="1"/>
    <x v="2"/>
    <x v="15"/>
    <x v="2"/>
    <x v="0"/>
  </r>
  <r>
    <n v="22219"/>
    <x v="0"/>
    <x v="0"/>
    <n v="60000"/>
    <n v="2"/>
    <x v="2"/>
    <s v="Professional"/>
    <s v="Yes"/>
    <n v="2"/>
    <x v="2"/>
    <x v="2"/>
    <x v="38"/>
    <x v="2"/>
    <x v="0"/>
  </r>
  <r>
    <n v="17269"/>
    <x v="1"/>
    <x v="1"/>
    <n v="60000"/>
    <n v="3"/>
    <x v="0"/>
    <s v="Professional"/>
    <s v="No"/>
    <n v="0"/>
    <x v="0"/>
    <x v="2"/>
    <x v="15"/>
    <x v="2"/>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2"/>
    <x v="0"/>
  </r>
  <r>
    <n v="18976"/>
    <x v="1"/>
    <x v="1"/>
    <n v="40000"/>
    <n v="4"/>
    <x v="2"/>
    <s v="Professional"/>
    <s v="Yes"/>
    <n v="2"/>
    <x v="4"/>
    <x v="2"/>
    <x v="24"/>
    <x v="1"/>
    <x v="1"/>
  </r>
  <r>
    <n v="19413"/>
    <x v="1"/>
    <x v="1"/>
    <n v="60000"/>
    <n v="3"/>
    <x v="0"/>
    <s v="Professional"/>
    <s v="No"/>
    <n v="1"/>
    <x v="0"/>
    <x v="2"/>
    <x v="15"/>
    <x v="2"/>
    <x v="1"/>
  </r>
  <r>
    <n v="13283"/>
    <x v="0"/>
    <x v="1"/>
    <n v="80000"/>
    <n v="3"/>
    <x v="1"/>
    <s v="Professional"/>
    <s v="No"/>
    <n v="2"/>
    <x v="0"/>
    <x v="2"/>
    <x v="38"/>
    <x v="2"/>
    <x v="1"/>
  </r>
  <r>
    <n v="17471"/>
    <x v="1"/>
    <x v="0"/>
    <n v="80000"/>
    <n v="4"/>
    <x v="4"/>
    <s v="Management"/>
    <s v="Yes"/>
    <n v="2"/>
    <x v="2"/>
    <x v="2"/>
    <x v="41"/>
    <x v="1"/>
    <x v="0"/>
  </r>
  <r>
    <n v="16791"/>
    <x v="1"/>
    <x v="1"/>
    <n v="60000"/>
    <n v="5"/>
    <x v="0"/>
    <s v="Management"/>
    <s v="Yes"/>
    <n v="3"/>
    <x v="4"/>
    <x v="2"/>
    <x v="14"/>
    <x v="2"/>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3"/>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2"/>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2"/>
    <x v="1"/>
  </r>
  <r>
    <n v="18674"/>
    <x v="1"/>
    <x v="0"/>
    <n v="80000"/>
    <n v="4"/>
    <x v="4"/>
    <s v="Skilled Manual"/>
    <s v="No"/>
    <n v="0"/>
    <x v="0"/>
    <x v="2"/>
    <x v="28"/>
    <x v="2"/>
    <x v="0"/>
  </r>
  <r>
    <n v="13453"/>
    <x v="0"/>
    <x v="0"/>
    <n v="130000"/>
    <n v="3"/>
    <x v="0"/>
    <s v="Management"/>
    <s v="Yes"/>
    <n v="3"/>
    <x v="0"/>
    <x v="2"/>
    <x v="12"/>
    <x v="2"/>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2"/>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2"/>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3"/>
    <x v="0"/>
  </r>
  <r>
    <n v="14495"/>
    <x v="0"/>
    <x v="1"/>
    <n v="40000"/>
    <n v="3"/>
    <x v="1"/>
    <s v="Professional"/>
    <s v="No"/>
    <n v="2"/>
    <x v="2"/>
    <x v="2"/>
    <x v="9"/>
    <x v="2"/>
    <x v="1"/>
  </r>
  <r>
    <n v="18847"/>
    <x v="0"/>
    <x v="0"/>
    <n v="60000"/>
    <n v="2"/>
    <x v="4"/>
    <s v="Management"/>
    <s v="Yes"/>
    <n v="2"/>
    <x v="2"/>
    <x v="2"/>
    <x v="43"/>
    <x v="1"/>
    <x v="0"/>
  </r>
  <r>
    <n v="14754"/>
    <x v="0"/>
    <x v="1"/>
    <n v="40000"/>
    <n v="1"/>
    <x v="1"/>
    <s v="Clerical"/>
    <s v="Yes"/>
    <n v="1"/>
    <x v="3"/>
    <x v="2"/>
    <x v="28"/>
    <x v="2"/>
    <x v="1"/>
  </r>
  <r>
    <n v="23378"/>
    <x v="0"/>
    <x v="1"/>
    <n v="70000"/>
    <n v="1"/>
    <x v="1"/>
    <s v="Skilled Manual"/>
    <s v="Yes"/>
    <n v="1"/>
    <x v="1"/>
    <x v="2"/>
    <x v="20"/>
    <x v="2"/>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2"/>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2"/>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2"/>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2"/>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2"/>
    <x v="0"/>
  </r>
  <r>
    <n v="18935"/>
    <x v="0"/>
    <x v="0"/>
    <n v="130000"/>
    <n v="0"/>
    <x v="4"/>
    <s v="Management"/>
    <s v="Yes"/>
    <n v="3"/>
    <x v="3"/>
    <x v="2"/>
    <x v="8"/>
    <x v="0"/>
    <x v="0"/>
  </r>
  <r>
    <n v="16871"/>
    <x v="0"/>
    <x v="0"/>
    <n v="90000"/>
    <n v="2"/>
    <x v="2"/>
    <s v="Professional"/>
    <s v="Yes"/>
    <n v="1"/>
    <x v="4"/>
    <x v="2"/>
    <x v="36"/>
    <x v="2"/>
    <x v="1"/>
  </r>
  <r>
    <n v="12100"/>
    <x v="1"/>
    <x v="1"/>
    <n v="60000"/>
    <n v="2"/>
    <x v="0"/>
    <s v="Management"/>
    <s v="Yes"/>
    <n v="0"/>
    <x v="4"/>
    <x v="2"/>
    <x v="42"/>
    <x v="2"/>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2"/>
    <x v="0"/>
  </r>
  <r>
    <n v="19812"/>
    <x v="1"/>
    <x v="0"/>
    <n v="70000"/>
    <n v="2"/>
    <x v="1"/>
    <s v="Professional"/>
    <s v="Yes"/>
    <n v="0"/>
    <x v="2"/>
    <x v="2"/>
    <x v="38"/>
    <x v="2"/>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2"/>
    <x v="0"/>
  </r>
  <r>
    <n v="28997"/>
    <x v="1"/>
    <x v="1"/>
    <n v="40000"/>
    <n v="2"/>
    <x v="2"/>
    <s v="Professional"/>
    <s v="No"/>
    <n v="1"/>
    <x v="1"/>
    <x v="2"/>
    <x v="7"/>
    <x v="2"/>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2"/>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3"/>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2"/>
    <x v="1"/>
  </r>
  <r>
    <n v="16890"/>
    <x v="0"/>
    <x v="1"/>
    <n v="60000"/>
    <n v="3"/>
    <x v="3"/>
    <s v="Skilled Manual"/>
    <s v="Yes"/>
    <n v="2"/>
    <x v="2"/>
    <x v="2"/>
    <x v="31"/>
    <x v="2"/>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3"/>
    <x v="0"/>
  </r>
  <r>
    <n v="25184"/>
    <x v="1"/>
    <x v="1"/>
    <n v="110000"/>
    <n v="1"/>
    <x v="1"/>
    <s v="Professional"/>
    <s v="Yes"/>
    <n v="4"/>
    <x v="2"/>
    <x v="2"/>
    <x v="12"/>
    <x v="2"/>
    <x v="1"/>
  </r>
  <r>
    <n v="14469"/>
    <x v="0"/>
    <x v="0"/>
    <n v="100000"/>
    <n v="3"/>
    <x v="1"/>
    <s v="Professional"/>
    <s v="Yes"/>
    <n v="4"/>
    <x v="3"/>
    <x v="2"/>
    <x v="12"/>
    <x v="2"/>
    <x v="0"/>
  </r>
  <r>
    <n v="11538"/>
    <x v="1"/>
    <x v="0"/>
    <n v="60000"/>
    <n v="4"/>
    <x v="4"/>
    <s v="Skilled Manual"/>
    <s v="No"/>
    <n v="0"/>
    <x v="0"/>
    <x v="2"/>
    <x v="15"/>
    <x v="2"/>
    <x v="1"/>
  </r>
  <r>
    <n v="16245"/>
    <x v="1"/>
    <x v="0"/>
    <n v="80000"/>
    <n v="4"/>
    <x v="4"/>
    <s v="Skilled Manual"/>
    <s v="Yes"/>
    <n v="0"/>
    <x v="3"/>
    <x v="2"/>
    <x v="15"/>
    <x v="2"/>
    <x v="0"/>
  </r>
  <r>
    <n v="17858"/>
    <x v="0"/>
    <x v="1"/>
    <n v="40000"/>
    <n v="4"/>
    <x v="2"/>
    <s v="Skilled Manual"/>
    <s v="Yes"/>
    <n v="2"/>
    <x v="1"/>
    <x v="2"/>
    <x v="20"/>
    <x v="2"/>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2"/>
    <x v="0"/>
  </r>
  <r>
    <n v="25101"/>
    <x v="0"/>
    <x v="1"/>
    <n v="60000"/>
    <n v="5"/>
    <x v="0"/>
    <s v="Professional"/>
    <s v="Yes"/>
    <n v="1"/>
    <x v="1"/>
    <x v="2"/>
    <x v="15"/>
    <x v="2"/>
    <x v="0"/>
  </r>
  <r>
    <n v="21801"/>
    <x v="0"/>
    <x v="0"/>
    <n v="70000"/>
    <n v="4"/>
    <x v="1"/>
    <s v="Professional"/>
    <s v="Yes"/>
    <n v="1"/>
    <x v="3"/>
    <x v="2"/>
    <x v="10"/>
    <x v="2"/>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2"/>
    <x v="0"/>
  </r>
  <r>
    <n v="13754"/>
    <x v="1"/>
    <x v="0"/>
    <n v="80000"/>
    <n v="4"/>
    <x v="4"/>
    <s v="Skilled Manual"/>
    <s v="Yes"/>
    <n v="0"/>
    <x v="3"/>
    <x v="2"/>
    <x v="28"/>
    <x v="2"/>
    <x v="0"/>
  </r>
  <r>
    <n v="22088"/>
    <x v="0"/>
    <x v="0"/>
    <n v="130000"/>
    <n v="1"/>
    <x v="0"/>
    <s v="Management"/>
    <s v="Yes"/>
    <n v="2"/>
    <x v="0"/>
    <x v="2"/>
    <x v="12"/>
    <x v="2"/>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2"/>
    <x v="1"/>
  </r>
  <r>
    <n v="21441"/>
    <x v="0"/>
    <x v="1"/>
    <n v="50000"/>
    <n v="4"/>
    <x v="0"/>
    <s v="Management"/>
    <s v="Yes"/>
    <n v="2"/>
    <x v="4"/>
    <x v="2"/>
    <x v="46"/>
    <x v="1"/>
    <x v="0"/>
  </r>
  <r>
    <n v="21741"/>
    <x v="0"/>
    <x v="0"/>
    <n v="70000"/>
    <n v="3"/>
    <x v="1"/>
    <s v="Professional"/>
    <s v="Yes"/>
    <n v="2"/>
    <x v="2"/>
    <x v="2"/>
    <x v="5"/>
    <x v="2"/>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2"/>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2"/>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2"/>
    <x v="0"/>
  </r>
  <r>
    <n v="12964"/>
    <x v="0"/>
    <x v="1"/>
    <n v="70000"/>
    <n v="1"/>
    <x v="1"/>
    <s v="Skilled Manual"/>
    <s v="Yes"/>
    <n v="1"/>
    <x v="0"/>
    <x v="2"/>
    <x v="20"/>
    <x v="2"/>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2"/>
    <x v="0"/>
  </r>
  <r>
    <n v="11890"/>
    <x v="0"/>
    <x v="0"/>
    <n v="70000"/>
    <n v="5"/>
    <x v="4"/>
    <s v="Professional"/>
    <s v="Yes"/>
    <n v="1"/>
    <x v="0"/>
    <x v="2"/>
    <x v="15"/>
    <x v="2"/>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2"/>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2"/>
    <x v="0"/>
  </r>
  <r>
    <n v="21471"/>
    <x v="0"/>
    <x v="1"/>
    <n v="70000"/>
    <n v="2"/>
    <x v="1"/>
    <s v="Professional"/>
    <s v="Yes"/>
    <n v="1"/>
    <x v="4"/>
    <x v="2"/>
    <x v="14"/>
    <x v="2"/>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0"/>
    <x v="0"/>
  </r>
  <r>
    <n v="21717"/>
    <x v="0"/>
    <x v="1"/>
    <n v="40000"/>
    <n v="2"/>
    <x v="1"/>
    <s v="Clerical"/>
    <s v="Yes"/>
    <n v="1"/>
    <x v="0"/>
    <x v="2"/>
    <x v="15"/>
    <x v="2"/>
    <x v="0"/>
  </r>
  <r>
    <n v="13760"/>
    <x v="0"/>
    <x v="1"/>
    <n v="60000"/>
    <n v="4"/>
    <x v="4"/>
    <s v="Skilled Manual"/>
    <s v="No"/>
    <n v="0"/>
    <x v="0"/>
    <x v="2"/>
    <x v="15"/>
    <x v="2"/>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2"/>
    <x v="0"/>
  </r>
  <r>
    <n v="26248"/>
    <x v="0"/>
    <x v="1"/>
    <n v="20000"/>
    <n v="3"/>
    <x v="3"/>
    <s v="Clerical"/>
    <s v="No"/>
    <n v="2"/>
    <x v="0"/>
    <x v="2"/>
    <x v="31"/>
    <x v="2"/>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3"/>
    <x v="0"/>
  </r>
  <r>
    <n v="28269"/>
    <x v="1"/>
    <x v="0"/>
    <n v="130000"/>
    <n v="1"/>
    <x v="0"/>
    <s v="Management"/>
    <s v="No"/>
    <n v="1"/>
    <x v="1"/>
    <x v="2"/>
    <x v="12"/>
    <x v="2"/>
    <x v="0"/>
  </r>
  <r>
    <n v="23144"/>
    <x v="0"/>
    <x v="1"/>
    <n v="50000"/>
    <n v="1"/>
    <x v="0"/>
    <s v="Skilled Manual"/>
    <s v="Yes"/>
    <n v="0"/>
    <x v="0"/>
    <x v="2"/>
    <x v="17"/>
    <x v="0"/>
    <x v="1"/>
  </r>
  <r>
    <n v="23376"/>
    <x v="0"/>
    <x v="1"/>
    <n v="70000"/>
    <n v="1"/>
    <x v="0"/>
    <s v="Professional"/>
    <s v="Yes"/>
    <n v="1"/>
    <x v="1"/>
    <x v="2"/>
    <x v="20"/>
    <x v="2"/>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2"/>
    <x v="0"/>
  </r>
  <r>
    <n v="23479"/>
    <x v="1"/>
    <x v="1"/>
    <n v="90000"/>
    <n v="0"/>
    <x v="1"/>
    <s v="Professional"/>
    <s v="No"/>
    <n v="2"/>
    <x v="0"/>
    <x v="2"/>
    <x v="1"/>
    <x v="0"/>
    <x v="1"/>
  </r>
  <r>
    <n v="16795"/>
    <x v="0"/>
    <x v="0"/>
    <n v="70000"/>
    <n v="4"/>
    <x v="0"/>
    <s v="Management"/>
    <s v="Yes"/>
    <n v="1"/>
    <x v="3"/>
    <x v="2"/>
    <x v="14"/>
    <x v="2"/>
    <x v="0"/>
  </r>
  <r>
    <n v="22014"/>
    <x v="1"/>
    <x v="1"/>
    <n v="30000"/>
    <n v="0"/>
    <x v="2"/>
    <s v="Skilled Manual"/>
    <s v="Yes"/>
    <n v="2"/>
    <x v="2"/>
    <x v="2"/>
    <x v="22"/>
    <x v="3"/>
    <x v="0"/>
  </r>
  <r>
    <n v="13314"/>
    <x v="0"/>
    <x v="1"/>
    <n v="120000"/>
    <n v="1"/>
    <x v="2"/>
    <s v="Professional"/>
    <s v="Yes"/>
    <n v="4"/>
    <x v="2"/>
    <x v="2"/>
    <x v="30"/>
    <x v="2"/>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2"/>
    <x v="0"/>
  </r>
  <r>
    <n v="20296"/>
    <x v="1"/>
    <x v="0"/>
    <n v="60000"/>
    <n v="0"/>
    <x v="1"/>
    <s v="Skilled Manual"/>
    <s v="No"/>
    <n v="1"/>
    <x v="3"/>
    <x v="2"/>
    <x v="6"/>
    <x v="0"/>
    <x v="1"/>
  </r>
  <r>
    <n v="17546"/>
    <x v="0"/>
    <x v="0"/>
    <n v="70000"/>
    <n v="1"/>
    <x v="1"/>
    <s v="Skilled Manual"/>
    <s v="Yes"/>
    <n v="1"/>
    <x v="0"/>
    <x v="2"/>
    <x v="20"/>
    <x v="2"/>
    <x v="1"/>
  </r>
  <r>
    <n v="18069"/>
    <x v="0"/>
    <x v="1"/>
    <n v="70000"/>
    <n v="5"/>
    <x v="0"/>
    <s v="Management"/>
    <s v="Yes"/>
    <n v="4"/>
    <x v="4"/>
    <x v="2"/>
    <x v="2"/>
    <x v="1"/>
    <x v="0"/>
  </r>
  <r>
    <n v="23712"/>
    <x v="1"/>
    <x v="0"/>
    <n v="70000"/>
    <n v="2"/>
    <x v="0"/>
    <s v="Management"/>
    <s v="Yes"/>
    <n v="1"/>
    <x v="4"/>
    <x v="2"/>
    <x v="14"/>
    <x v="2"/>
    <x v="0"/>
  </r>
  <r>
    <n v="23358"/>
    <x v="0"/>
    <x v="1"/>
    <n v="60000"/>
    <n v="0"/>
    <x v="2"/>
    <s v="Professional"/>
    <s v="Yes"/>
    <n v="2"/>
    <x v="2"/>
    <x v="2"/>
    <x v="21"/>
    <x v="0"/>
    <x v="1"/>
  </r>
  <r>
    <n v="20518"/>
    <x v="0"/>
    <x v="0"/>
    <n v="70000"/>
    <n v="2"/>
    <x v="1"/>
    <s v="Professional"/>
    <s v="Yes"/>
    <n v="1"/>
    <x v="4"/>
    <x v="2"/>
    <x v="7"/>
    <x v="2"/>
    <x v="0"/>
  </r>
  <r>
    <n v="28026"/>
    <x v="0"/>
    <x v="0"/>
    <n v="40000"/>
    <n v="2"/>
    <x v="2"/>
    <s v="Professional"/>
    <s v="No"/>
    <n v="2"/>
    <x v="1"/>
    <x v="2"/>
    <x v="14"/>
    <x v="2"/>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2"/>
    <x v="0"/>
  </r>
  <r>
    <n v="11270"/>
    <x v="0"/>
    <x v="1"/>
    <n v="130000"/>
    <n v="2"/>
    <x v="4"/>
    <s v="Management"/>
    <s v="Yes"/>
    <n v="3"/>
    <x v="0"/>
    <x v="2"/>
    <x v="0"/>
    <x v="0"/>
    <x v="1"/>
  </r>
  <r>
    <n v="20084"/>
    <x v="0"/>
    <x v="1"/>
    <n v="20000"/>
    <n v="2"/>
    <x v="2"/>
    <s v="Manual"/>
    <s v="No"/>
    <n v="2"/>
    <x v="0"/>
    <x v="2"/>
    <x v="39"/>
    <x v="2"/>
    <x v="0"/>
  </r>
  <r>
    <n v="16144"/>
    <x v="0"/>
    <x v="1"/>
    <n v="70000"/>
    <n v="1"/>
    <x v="4"/>
    <s v="Professional"/>
    <s v="Yes"/>
    <n v="1"/>
    <x v="0"/>
    <x v="2"/>
    <x v="30"/>
    <x v="2"/>
    <x v="1"/>
  </r>
  <r>
    <n v="27731"/>
    <x v="0"/>
    <x v="1"/>
    <n v="40000"/>
    <n v="0"/>
    <x v="2"/>
    <s v="Skilled Manual"/>
    <s v="Yes"/>
    <n v="2"/>
    <x v="2"/>
    <x v="2"/>
    <x v="40"/>
    <x v="3"/>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2"/>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2"/>
    <x v="1"/>
  </r>
  <r>
    <n v="14514"/>
    <x v="1"/>
    <x v="0"/>
    <n v="30000"/>
    <n v="0"/>
    <x v="1"/>
    <s v="Skilled Manual"/>
    <s v="Yes"/>
    <n v="1"/>
    <x v="2"/>
    <x v="2"/>
    <x v="22"/>
    <x v="3"/>
    <x v="0"/>
  </r>
  <r>
    <n v="19634"/>
    <x v="0"/>
    <x v="1"/>
    <n v="40000"/>
    <n v="0"/>
    <x v="2"/>
    <s v="Skilled Manual"/>
    <s v="Yes"/>
    <n v="1"/>
    <x v="2"/>
    <x v="2"/>
    <x v="23"/>
    <x v="0"/>
    <x v="0"/>
  </r>
  <r>
    <n v="18504"/>
    <x v="0"/>
    <x v="1"/>
    <n v="70000"/>
    <n v="2"/>
    <x v="3"/>
    <s v="Skilled Manual"/>
    <s v="No"/>
    <n v="2"/>
    <x v="3"/>
    <x v="2"/>
    <x v="38"/>
    <x v="2"/>
    <x v="0"/>
  </r>
  <r>
    <n v="28799"/>
    <x v="1"/>
    <x v="0"/>
    <n v="40000"/>
    <n v="2"/>
    <x v="1"/>
    <s v="Clerical"/>
    <s v="No"/>
    <n v="1"/>
    <x v="3"/>
    <x v="2"/>
    <x v="15"/>
    <x v="2"/>
    <x v="1"/>
  </r>
  <r>
    <n v="11225"/>
    <x v="0"/>
    <x v="0"/>
    <n v="60000"/>
    <n v="2"/>
    <x v="1"/>
    <s v="Professional"/>
    <s v="Yes"/>
    <n v="1"/>
    <x v="4"/>
    <x v="2"/>
    <x v="10"/>
    <x v="2"/>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2"/>
    <x v="0"/>
  </r>
  <r>
    <n v="20535"/>
    <x v="0"/>
    <x v="0"/>
    <n v="70000"/>
    <n v="4"/>
    <x v="1"/>
    <s v="Professional"/>
    <s v="Yes"/>
    <n v="1"/>
    <x v="4"/>
    <x v="2"/>
    <x v="16"/>
    <x v="2"/>
    <x v="0"/>
  </r>
  <r>
    <n v="12452"/>
    <x v="0"/>
    <x v="1"/>
    <n v="60000"/>
    <n v="4"/>
    <x v="4"/>
    <s v="Skilled Manual"/>
    <s v="Yes"/>
    <n v="0"/>
    <x v="3"/>
    <x v="2"/>
    <x v="15"/>
    <x v="2"/>
    <x v="1"/>
  </r>
  <r>
    <n v="28043"/>
    <x v="0"/>
    <x v="0"/>
    <n v="60000"/>
    <n v="2"/>
    <x v="0"/>
    <s v="Management"/>
    <s v="Yes"/>
    <n v="0"/>
    <x v="4"/>
    <x v="2"/>
    <x v="16"/>
    <x v="2"/>
    <x v="0"/>
  </r>
  <r>
    <n v="12957"/>
    <x v="1"/>
    <x v="0"/>
    <n v="70000"/>
    <n v="1"/>
    <x v="0"/>
    <s v="Professional"/>
    <s v="No"/>
    <n v="1"/>
    <x v="0"/>
    <x v="2"/>
    <x v="20"/>
    <x v="2"/>
    <x v="0"/>
  </r>
  <r>
    <n v="15412"/>
    <x v="0"/>
    <x v="1"/>
    <n v="130000"/>
    <n v="2"/>
    <x v="4"/>
    <s v="Management"/>
    <s v="Yes"/>
    <n v="3"/>
    <x v="1"/>
    <x v="2"/>
    <x v="45"/>
    <x v="1"/>
    <x v="0"/>
  </r>
  <r>
    <n v="20514"/>
    <x v="0"/>
    <x v="0"/>
    <n v="70000"/>
    <n v="2"/>
    <x v="1"/>
    <s v="Professional"/>
    <s v="Yes"/>
    <n v="1"/>
    <x v="1"/>
    <x v="2"/>
    <x v="14"/>
    <x v="2"/>
    <x v="0"/>
  </r>
  <r>
    <n v="20758"/>
    <x v="0"/>
    <x v="1"/>
    <n v="30000"/>
    <n v="2"/>
    <x v="2"/>
    <s v="Skilled Manual"/>
    <s v="Yes"/>
    <n v="2"/>
    <x v="3"/>
    <x v="2"/>
    <x v="5"/>
    <x v="2"/>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3"/>
    <x v="0"/>
  </r>
  <r>
    <n v="23668"/>
    <x v="0"/>
    <x v="0"/>
    <n v="40000"/>
    <n v="4"/>
    <x v="2"/>
    <s v="Professional"/>
    <s v="Yes"/>
    <n v="2"/>
    <x v="2"/>
    <x v="2"/>
    <x v="14"/>
    <x v="2"/>
    <x v="1"/>
  </r>
  <r>
    <n v="27441"/>
    <x v="0"/>
    <x v="1"/>
    <n v="60000"/>
    <n v="3"/>
    <x v="2"/>
    <s v="Professional"/>
    <s v="No"/>
    <n v="2"/>
    <x v="1"/>
    <x v="2"/>
    <x v="39"/>
    <x v="2"/>
    <x v="0"/>
  </r>
  <r>
    <n v="27261"/>
    <x v="0"/>
    <x v="1"/>
    <n v="40000"/>
    <n v="1"/>
    <x v="0"/>
    <s v="Skilled Manual"/>
    <s v="No"/>
    <n v="1"/>
    <x v="0"/>
    <x v="2"/>
    <x v="4"/>
    <x v="0"/>
    <x v="1"/>
  </r>
  <r>
    <n v="18649"/>
    <x v="1"/>
    <x v="1"/>
    <n v="30000"/>
    <n v="1"/>
    <x v="2"/>
    <s v="Clerical"/>
    <s v="Yes"/>
    <n v="2"/>
    <x v="3"/>
    <x v="2"/>
    <x v="36"/>
    <x v="2"/>
    <x v="1"/>
  </r>
  <r>
    <n v="21714"/>
    <x v="1"/>
    <x v="0"/>
    <n v="80000"/>
    <n v="5"/>
    <x v="4"/>
    <s v="Skilled Manual"/>
    <s v="No"/>
    <n v="0"/>
    <x v="0"/>
    <x v="2"/>
    <x v="15"/>
    <x v="2"/>
    <x v="0"/>
  </r>
  <r>
    <n v="23217"/>
    <x v="1"/>
    <x v="0"/>
    <n v="60000"/>
    <n v="3"/>
    <x v="4"/>
    <s v="Professional"/>
    <s v="Yes"/>
    <n v="0"/>
    <x v="1"/>
    <x v="2"/>
    <x v="1"/>
    <x v="0"/>
    <x v="1"/>
  </r>
  <r>
    <n v="23797"/>
    <x v="1"/>
    <x v="1"/>
    <n v="20000"/>
    <n v="3"/>
    <x v="3"/>
    <s v="Clerical"/>
    <s v="No"/>
    <n v="2"/>
    <x v="0"/>
    <x v="2"/>
    <x v="5"/>
    <x v="2"/>
    <x v="0"/>
  </r>
  <r>
    <n v="13216"/>
    <x v="0"/>
    <x v="0"/>
    <n v="60000"/>
    <n v="5"/>
    <x v="0"/>
    <s v="Management"/>
    <s v="Yes"/>
    <n v="3"/>
    <x v="4"/>
    <x v="2"/>
    <x v="14"/>
    <x v="2"/>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3"/>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2"/>
    <x v="1"/>
  </r>
  <r>
    <n v="13313"/>
    <x v="0"/>
    <x v="0"/>
    <n v="120000"/>
    <n v="1"/>
    <x v="2"/>
    <s v="Professional"/>
    <s v="No"/>
    <n v="4"/>
    <x v="1"/>
    <x v="2"/>
    <x v="12"/>
    <x v="2"/>
    <x v="0"/>
  </r>
  <r>
    <n v="18952"/>
    <x v="0"/>
    <x v="0"/>
    <n v="100000"/>
    <n v="4"/>
    <x v="0"/>
    <s v="Management"/>
    <s v="Yes"/>
    <n v="4"/>
    <x v="0"/>
    <x v="2"/>
    <x v="8"/>
    <x v="0"/>
    <x v="0"/>
  </r>
  <r>
    <n v="17699"/>
    <x v="0"/>
    <x v="1"/>
    <n v="60000"/>
    <n v="1"/>
    <x v="4"/>
    <s v="Skilled Manual"/>
    <s v="No"/>
    <n v="0"/>
    <x v="0"/>
    <x v="2"/>
    <x v="10"/>
    <x v="2"/>
    <x v="0"/>
  </r>
  <r>
    <n v="14657"/>
    <x v="0"/>
    <x v="1"/>
    <n v="80000"/>
    <n v="1"/>
    <x v="1"/>
    <s v="Skilled Manual"/>
    <s v="No"/>
    <n v="1"/>
    <x v="0"/>
    <x v="2"/>
    <x v="15"/>
    <x v="2"/>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2"/>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2"/>
    <x v="1"/>
  </r>
  <r>
    <n v="18105"/>
    <x v="0"/>
    <x v="0"/>
    <n v="60000"/>
    <n v="2"/>
    <x v="1"/>
    <s v="Professional"/>
    <s v="Yes"/>
    <n v="1"/>
    <x v="4"/>
    <x v="2"/>
    <x v="10"/>
    <x v="2"/>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2"/>
    <x v="1"/>
  </r>
  <r>
    <n v="26270"/>
    <x v="1"/>
    <x v="0"/>
    <n v="20000"/>
    <n v="2"/>
    <x v="3"/>
    <s v="Clerical"/>
    <s v="Yes"/>
    <n v="2"/>
    <x v="3"/>
    <x v="2"/>
    <x v="38"/>
    <x v="2"/>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2"/>
    <x v="0"/>
  </r>
  <r>
    <n v="12768"/>
    <x v="0"/>
    <x v="1"/>
    <n v="30000"/>
    <n v="1"/>
    <x v="2"/>
    <s v="Clerical"/>
    <s v="Yes"/>
    <n v="1"/>
    <x v="1"/>
    <x v="2"/>
    <x v="31"/>
    <x v="2"/>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2"/>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3"/>
    <x v="1"/>
  </r>
  <r>
    <n v="26778"/>
    <x v="1"/>
    <x v="0"/>
    <n v="40000"/>
    <n v="0"/>
    <x v="2"/>
    <s v="Skilled Manual"/>
    <s v="Yes"/>
    <n v="2"/>
    <x v="2"/>
    <x v="2"/>
    <x v="23"/>
    <x v="0"/>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2"/>
    <x v="1"/>
  </r>
  <r>
    <n v="27994"/>
    <x v="0"/>
    <x v="0"/>
    <n v="40000"/>
    <n v="4"/>
    <x v="2"/>
    <s v="Professional"/>
    <s v="Yes"/>
    <n v="2"/>
    <x v="2"/>
    <x v="2"/>
    <x v="45"/>
    <x v="1"/>
    <x v="0"/>
  </r>
  <r>
    <n v="20376"/>
    <x v="1"/>
    <x v="0"/>
    <n v="70000"/>
    <n v="3"/>
    <x v="4"/>
    <s v="Management"/>
    <s v="Yes"/>
    <n v="2"/>
    <x v="2"/>
    <x v="2"/>
    <x v="31"/>
    <x v="2"/>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2"/>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1"/>
    <x v="0"/>
  </r>
  <r>
    <n v="18411"/>
    <x v="0"/>
    <x v="1"/>
    <n v="60000"/>
    <n v="2"/>
    <x v="2"/>
    <s v="Professional"/>
    <s v="No"/>
    <n v="2"/>
    <x v="2"/>
    <x v="2"/>
    <x v="36"/>
    <x v="2"/>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2"/>
    <x v="0"/>
  </r>
  <r>
    <n v="12056"/>
    <x v="0"/>
    <x v="1"/>
    <n v="120000"/>
    <n v="2"/>
    <x v="4"/>
    <s v="Management"/>
    <s v="Yes"/>
    <n v="3"/>
    <x v="2"/>
    <x v="2"/>
    <x v="46"/>
    <x v="1"/>
    <x v="0"/>
  </r>
  <r>
    <n v="15555"/>
    <x v="0"/>
    <x v="0"/>
    <n v="60000"/>
    <n v="1"/>
    <x v="1"/>
    <s v="Skilled Manual"/>
    <s v="Yes"/>
    <n v="1"/>
    <x v="1"/>
    <x v="2"/>
    <x v="12"/>
    <x v="2"/>
    <x v="1"/>
  </r>
  <r>
    <n v="18423"/>
    <x v="1"/>
    <x v="1"/>
    <n v="80000"/>
    <n v="2"/>
    <x v="3"/>
    <s v="Skilled Manual"/>
    <s v="No"/>
    <n v="2"/>
    <x v="3"/>
    <x v="2"/>
    <x v="31"/>
    <x v="2"/>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2"/>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3"/>
    <x v="0"/>
  </r>
  <r>
    <n v="11745"/>
    <x v="0"/>
    <x v="0"/>
    <n v="60000"/>
    <n v="1"/>
    <x v="0"/>
    <s v="Professional"/>
    <s v="Yes"/>
    <n v="1"/>
    <x v="0"/>
    <x v="2"/>
    <x v="15"/>
    <x v="2"/>
    <x v="1"/>
  </r>
  <r>
    <n v="19147"/>
    <x v="0"/>
    <x v="1"/>
    <n v="40000"/>
    <n v="0"/>
    <x v="0"/>
    <s v="Professional"/>
    <s v="No"/>
    <n v="1"/>
    <x v="0"/>
    <x v="2"/>
    <x v="0"/>
    <x v="0"/>
    <x v="0"/>
  </r>
  <r>
    <n v="19217"/>
    <x v="0"/>
    <x v="1"/>
    <n v="30000"/>
    <n v="2"/>
    <x v="2"/>
    <s v="Skilled Manual"/>
    <s v="Yes"/>
    <n v="2"/>
    <x v="3"/>
    <x v="2"/>
    <x v="38"/>
    <x v="2"/>
    <x v="0"/>
  </r>
  <r>
    <n v="15839"/>
    <x v="1"/>
    <x v="1"/>
    <n v="30000"/>
    <n v="0"/>
    <x v="1"/>
    <s v="Skilled Manual"/>
    <s v="Yes"/>
    <n v="1"/>
    <x v="2"/>
    <x v="2"/>
    <x v="21"/>
    <x v="0"/>
    <x v="0"/>
  </r>
  <r>
    <n v="13714"/>
    <x v="0"/>
    <x v="0"/>
    <n v="20000"/>
    <n v="2"/>
    <x v="2"/>
    <s v="Manual"/>
    <s v="No"/>
    <n v="2"/>
    <x v="3"/>
    <x v="2"/>
    <x v="39"/>
    <x v="2"/>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2"/>
    <x v="0"/>
  </r>
  <r>
    <n v="26693"/>
    <x v="0"/>
    <x v="1"/>
    <n v="70000"/>
    <n v="3"/>
    <x v="1"/>
    <s v="Professional"/>
    <s v="Yes"/>
    <n v="1"/>
    <x v="2"/>
    <x v="2"/>
    <x v="38"/>
    <x v="2"/>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2"/>
    <x v="0"/>
  </r>
  <r>
    <n v="11219"/>
    <x v="0"/>
    <x v="1"/>
    <n v="60000"/>
    <n v="2"/>
    <x v="2"/>
    <s v="Professional"/>
    <s v="Yes"/>
    <n v="2"/>
    <x v="4"/>
    <x v="2"/>
    <x v="10"/>
    <x v="2"/>
    <x v="0"/>
  </r>
  <r>
    <n v="22118"/>
    <x v="1"/>
    <x v="0"/>
    <n v="70000"/>
    <n v="3"/>
    <x v="4"/>
    <s v="Management"/>
    <s v="Yes"/>
    <n v="2"/>
    <x v="2"/>
    <x v="2"/>
    <x v="39"/>
    <x v="2"/>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3"/>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2"/>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2"/>
    <x v="1"/>
  </r>
  <r>
    <n v="19731"/>
    <x v="0"/>
    <x v="1"/>
    <n v="80000"/>
    <n v="4"/>
    <x v="4"/>
    <s v="Management"/>
    <s v="Yes"/>
    <n v="2"/>
    <x v="2"/>
    <x v="2"/>
    <x v="35"/>
    <x v="1"/>
    <x v="0"/>
  </r>
  <r>
    <n v="23801"/>
    <x v="0"/>
    <x v="0"/>
    <n v="20000"/>
    <n v="2"/>
    <x v="3"/>
    <s v="Clerical"/>
    <s v="Yes"/>
    <n v="2"/>
    <x v="0"/>
    <x v="2"/>
    <x v="38"/>
    <x v="2"/>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2"/>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2"/>
    <x v="0"/>
  </r>
  <r>
    <n v="16122"/>
    <x v="0"/>
    <x v="1"/>
    <n v="40000"/>
    <n v="4"/>
    <x v="2"/>
    <s v="Skilled Manual"/>
    <s v="Yes"/>
    <n v="2"/>
    <x v="0"/>
    <x v="2"/>
    <x v="20"/>
    <x v="2"/>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2"/>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2"/>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2"/>
    <x v="0"/>
  </r>
  <r>
    <n v="12153"/>
    <x v="1"/>
    <x v="0"/>
    <n v="70000"/>
    <n v="3"/>
    <x v="1"/>
    <s v="Professional"/>
    <s v="Yes"/>
    <n v="1"/>
    <x v="2"/>
    <x v="2"/>
    <x v="38"/>
    <x v="2"/>
    <x v="1"/>
  </r>
  <r>
    <n v="16895"/>
    <x v="0"/>
    <x v="0"/>
    <n v="40000"/>
    <n v="3"/>
    <x v="1"/>
    <s v="Professional"/>
    <s v="No"/>
    <n v="2"/>
    <x v="3"/>
    <x v="2"/>
    <x v="9"/>
    <x v="2"/>
    <x v="1"/>
  </r>
  <r>
    <n v="26728"/>
    <x v="1"/>
    <x v="1"/>
    <n v="70000"/>
    <n v="3"/>
    <x v="4"/>
    <s v="Management"/>
    <s v="No"/>
    <n v="2"/>
    <x v="3"/>
    <x v="2"/>
    <x v="39"/>
    <x v="2"/>
    <x v="1"/>
  </r>
  <r>
    <n v="11090"/>
    <x v="1"/>
    <x v="1"/>
    <n v="90000"/>
    <n v="2"/>
    <x v="1"/>
    <s v="Professional"/>
    <s v="Yes"/>
    <n v="1"/>
    <x v="1"/>
    <x v="2"/>
    <x v="28"/>
    <x v="2"/>
    <x v="1"/>
  </r>
  <r>
    <n v="15862"/>
    <x v="1"/>
    <x v="0"/>
    <n v="50000"/>
    <n v="0"/>
    <x v="4"/>
    <s v="Skilled Manual"/>
    <s v="Yes"/>
    <n v="0"/>
    <x v="3"/>
    <x v="2"/>
    <x v="6"/>
    <x v="0"/>
    <x v="1"/>
  </r>
  <r>
    <n v="26495"/>
    <x v="1"/>
    <x v="0"/>
    <n v="40000"/>
    <n v="2"/>
    <x v="2"/>
    <s v="Professional"/>
    <s v="Yes"/>
    <n v="2"/>
    <x v="4"/>
    <x v="2"/>
    <x v="42"/>
    <x v="2"/>
    <x v="0"/>
  </r>
  <r>
    <n v="11823"/>
    <x v="0"/>
    <x v="0"/>
    <n v="70000"/>
    <n v="0"/>
    <x v="4"/>
    <s v="Professional"/>
    <s v="Yes"/>
    <n v="0"/>
    <x v="1"/>
    <x v="2"/>
    <x v="32"/>
    <x v="0"/>
    <x v="0"/>
  </r>
  <r>
    <n v="23449"/>
    <x v="0"/>
    <x v="1"/>
    <n v="60000"/>
    <n v="2"/>
    <x v="2"/>
    <s v="Professional"/>
    <s v="Yes"/>
    <n v="2"/>
    <x v="2"/>
    <x v="2"/>
    <x v="28"/>
    <x v="2"/>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3"/>
    <x v="1"/>
  </r>
  <r>
    <n v="11941"/>
    <x v="1"/>
    <x v="1"/>
    <n v="60000"/>
    <n v="0"/>
    <x v="1"/>
    <s v="Skilled Manual"/>
    <s v="Yes"/>
    <n v="0"/>
    <x v="2"/>
    <x v="2"/>
    <x v="19"/>
    <x v="0"/>
    <x v="0"/>
  </r>
  <r>
    <n v="14389"/>
    <x v="0"/>
    <x v="1"/>
    <n v="60000"/>
    <n v="2"/>
    <x v="0"/>
    <s v="Management"/>
    <s v="Yes"/>
    <n v="0"/>
    <x v="1"/>
    <x v="2"/>
    <x v="14"/>
    <x v="2"/>
    <x v="0"/>
  </r>
  <r>
    <n v="18050"/>
    <x v="0"/>
    <x v="0"/>
    <n v="60000"/>
    <n v="1"/>
    <x v="1"/>
    <s v="Skilled Manual"/>
    <s v="Yes"/>
    <n v="1"/>
    <x v="0"/>
    <x v="2"/>
    <x v="12"/>
    <x v="2"/>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3"/>
    <x v="0"/>
  </r>
  <r>
    <n v="23455"/>
    <x v="1"/>
    <x v="1"/>
    <n v="80000"/>
    <n v="2"/>
    <x v="3"/>
    <s v="Skilled Manual"/>
    <s v="No"/>
    <n v="2"/>
    <x v="3"/>
    <x v="2"/>
    <x v="5"/>
    <x v="2"/>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2"/>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2"/>
    <x v="1"/>
  </r>
  <r>
    <n v="21693"/>
    <x v="1"/>
    <x v="0"/>
    <n v="60000"/>
    <n v="0"/>
    <x v="4"/>
    <s v="Skilled Manual"/>
    <s v="No"/>
    <n v="0"/>
    <x v="0"/>
    <x v="2"/>
    <x v="8"/>
    <x v="0"/>
    <x v="0"/>
  </r>
  <r>
    <n v="28056"/>
    <x v="0"/>
    <x v="1"/>
    <n v="70000"/>
    <n v="2"/>
    <x v="3"/>
    <s v="Skilled Manual"/>
    <s v="Yes"/>
    <n v="2"/>
    <x v="4"/>
    <x v="2"/>
    <x v="39"/>
    <x v="2"/>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2"/>
    <x v="0"/>
  </r>
  <r>
    <n v="17654"/>
    <x v="1"/>
    <x v="0"/>
    <n v="40000"/>
    <n v="3"/>
    <x v="1"/>
    <s v="Clerical"/>
    <s v="Yes"/>
    <n v="1"/>
    <x v="3"/>
    <x v="2"/>
    <x v="25"/>
    <x v="0"/>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2"/>
    <x v="1"/>
  </r>
  <r>
    <n v="20196"/>
    <x v="0"/>
    <x v="1"/>
    <n v="60000"/>
    <n v="1"/>
    <x v="1"/>
    <s v="Skilled Manual"/>
    <s v="Yes"/>
    <n v="1"/>
    <x v="1"/>
    <x v="2"/>
    <x v="12"/>
    <x v="2"/>
    <x v="1"/>
  </r>
  <r>
    <n v="23491"/>
    <x v="1"/>
    <x v="1"/>
    <n v="100000"/>
    <n v="0"/>
    <x v="1"/>
    <s v="Professional"/>
    <s v="No"/>
    <n v="4"/>
    <x v="3"/>
    <x v="2"/>
    <x v="12"/>
    <x v="2"/>
    <x v="0"/>
  </r>
  <r>
    <n v="16651"/>
    <x v="0"/>
    <x v="0"/>
    <n v="120000"/>
    <n v="2"/>
    <x v="0"/>
    <s v="Management"/>
    <s v="Yes"/>
    <n v="3"/>
    <x v="2"/>
    <x v="2"/>
    <x v="24"/>
    <x v="1"/>
    <x v="0"/>
  </r>
  <r>
    <n v="16813"/>
    <x v="0"/>
    <x v="1"/>
    <n v="60000"/>
    <n v="2"/>
    <x v="1"/>
    <s v="Professional"/>
    <s v="Yes"/>
    <n v="2"/>
    <x v="4"/>
    <x v="2"/>
    <x v="10"/>
    <x v="2"/>
    <x v="0"/>
  </r>
  <r>
    <n v="16007"/>
    <x v="0"/>
    <x v="0"/>
    <n v="90000"/>
    <n v="5"/>
    <x v="0"/>
    <s v="Management"/>
    <s v="Yes"/>
    <n v="2"/>
    <x v="3"/>
    <x v="2"/>
    <x v="29"/>
    <x v="1"/>
    <x v="1"/>
  </r>
  <r>
    <n v="27434"/>
    <x v="1"/>
    <x v="1"/>
    <n v="70000"/>
    <n v="4"/>
    <x v="1"/>
    <s v="Professional"/>
    <s v="Yes"/>
    <n v="1"/>
    <x v="4"/>
    <x v="2"/>
    <x v="16"/>
    <x v="2"/>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2"/>
    <x v="0"/>
  </r>
  <r>
    <n v="18329"/>
    <x v="1"/>
    <x v="1"/>
    <n v="30000"/>
    <n v="0"/>
    <x v="3"/>
    <s v="Clerical"/>
    <s v="No"/>
    <n v="2"/>
    <x v="2"/>
    <x v="2"/>
    <x v="40"/>
    <x v="3"/>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2"/>
    <x v="0"/>
  </r>
  <r>
    <n v="14887"/>
    <x v="0"/>
    <x v="0"/>
    <n v="30000"/>
    <n v="1"/>
    <x v="2"/>
    <s v="Clerical"/>
    <s v="Yes"/>
    <n v="1"/>
    <x v="2"/>
    <x v="2"/>
    <x v="31"/>
    <x v="2"/>
    <x v="0"/>
  </r>
  <r>
    <n v="11734"/>
    <x v="0"/>
    <x v="1"/>
    <n v="60000"/>
    <n v="1"/>
    <x v="1"/>
    <s v="Skilled Manual"/>
    <s v="No"/>
    <n v="1"/>
    <x v="0"/>
    <x v="2"/>
    <x v="15"/>
    <x v="2"/>
    <x v="0"/>
  </r>
  <r>
    <n v="17462"/>
    <x v="0"/>
    <x v="1"/>
    <n v="70000"/>
    <n v="3"/>
    <x v="4"/>
    <s v="Management"/>
    <s v="Yes"/>
    <n v="2"/>
    <x v="2"/>
    <x v="2"/>
    <x v="39"/>
    <x v="2"/>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2"/>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2"/>
    <x v="0"/>
  </r>
  <r>
    <n v="28625"/>
    <x v="1"/>
    <x v="1"/>
    <n v="40000"/>
    <n v="2"/>
    <x v="1"/>
    <s v="Clerical"/>
    <s v="No"/>
    <n v="1"/>
    <x v="3"/>
    <x v="2"/>
    <x v="15"/>
    <x v="2"/>
    <x v="1"/>
  </r>
  <r>
    <n v="11269"/>
    <x v="0"/>
    <x v="1"/>
    <n v="130000"/>
    <n v="2"/>
    <x v="4"/>
    <s v="Management"/>
    <s v="Yes"/>
    <n v="2"/>
    <x v="0"/>
    <x v="2"/>
    <x v="3"/>
    <x v="0"/>
    <x v="0"/>
  </r>
  <r>
    <n v="25148"/>
    <x v="0"/>
    <x v="1"/>
    <n v="60000"/>
    <n v="2"/>
    <x v="2"/>
    <s v="Professional"/>
    <s v="No"/>
    <n v="2"/>
    <x v="3"/>
    <x v="2"/>
    <x v="28"/>
    <x v="2"/>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0"/>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9EFC0-D245-4BBF-B722-70470838CC5D}"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3:B118" firstHeaderRow="1" firstDataRow="1" firstDataCol="1" rowPageCount="1" colPageCount="1"/>
  <pivotFields count="14">
    <pivotField showAll="0"/>
    <pivotField showAll="0"/>
    <pivotField axis="axisPage"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Row" showAll="0">
      <items count="8">
        <item m="1" x="6"/>
        <item x="1"/>
        <item x="2"/>
        <item x="3"/>
        <item m="1" x="4"/>
        <item x="0"/>
        <item m="1" x="5"/>
        <item t="default"/>
      </items>
    </pivotField>
    <pivotField showAll="0"/>
  </pivotFields>
  <rowFields count="1">
    <field x="12"/>
  </rowFields>
  <rowItems count="5">
    <i>
      <x v="1"/>
    </i>
    <i>
      <x v="2"/>
    </i>
    <i>
      <x v="3"/>
    </i>
    <i>
      <x v="5"/>
    </i>
    <i t="grand">
      <x/>
    </i>
  </rowItems>
  <colItems count="1">
    <i/>
  </colItems>
  <pageFields count="1">
    <pageField fld="2" hier="-1"/>
  </pageFields>
  <dataFields count="1">
    <dataField name="Average of Income" fld="3" subtotal="average" baseField="12" baseItem="1" numFmtId="166"/>
  </dataFields>
  <formats count="1">
    <format dxfId="1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67305E-8647-48FF-BA2E-D561A7B9694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CDE5C-5D17-4E58-8AC2-A7E83E1AFFE2}"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6"/>
        <item x="1"/>
        <item x="2"/>
        <item x="3"/>
        <item m="1" x="4"/>
        <item x="0"/>
        <item m="1" x="5"/>
        <item t="default"/>
      </items>
    </pivotField>
    <pivotField axis="axisCol" dataField="1" showAll="0">
      <items count="3">
        <item x="0"/>
        <item x="1"/>
        <item t="default"/>
      </items>
    </pivotField>
  </pivotFields>
  <rowFields count="1">
    <field x="12"/>
  </rowFields>
  <rowItems count="5">
    <i>
      <x v="1"/>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987B89-F5EE-4682-882D-6A0E4E9A2F09}"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B639B-51EA-4476-8FA6-3FB1CB6E91B2}"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C78A22-DAFC-480A-9447-BA9B37BD72A1}" sourceName="Marital Status">
  <pivotTables>
    <pivotTable tabId="3" name="PivotTable1"/>
    <pivotTable tabId="3" name="PivotTable2"/>
    <pivotTable tabId="3" name="PivotTable3"/>
    <pivotTable tabId="3" name="PivotTable4"/>
  </pivotTables>
  <data>
    <tabular pivotCacheId="17567818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80B9DF-C715-4DB8-9B33-19D088532721}" sourceName="Education">
  <pivotTables>
    <pivotTable tabId="3" name="PivotTable1"/>
    <pivotTable tabId="3" name="PivotTable2"/>
    <pivotTable tabId="3" name="PivotTable3"/>
  </pivotTables>
  <data>
    <tabular pivotCacheId="17567818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E70949-CAF9-489B-A870-D6A90F8E2512}" sourceName="Region">
  <pivotTables>
    <pivotTable tabId="3" name="PivotTable1"/>
    <pivotTable tabId="3" name="PivotTable2"/>
    <pivotTable tabId="3" name="PivotTable3"/>
  </pivotTables>
  <data>
    <tabular pivotCacheId="17567818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F49446-B300-4F0F-9EAC-3E3D26686724}" cache="Slicer_Marital_Status" caption="Marital Status" rowHeight="234950"/>
  <slicer name="Education" xr10:uid="{F1C48231-72FA-459A-8F0E-5B5CD1456915}" cache="Slicer_Education" caption="Education" rowHeight="234950"/>
  <slicer name="Region" xr10:uid="{18DF028B-9F5D-4CA8-961A-06C896E1B6B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B6BEC-7835-4F92-B43F-224DD2A391A2}">
  <dimension ref="A1:Q1001"/>
  <sheetViews>
    <sheetView workbookViewId="0">
      <selection activeCell="D3" sqref="D3"/>
    </sheetView>
  </sheetViews>
  <sheetFormatPr defaultColWidth="11.88671875" defaultRowHeight="14.4" x14ac:dyDescent="0.3"/>
  <cols>
    <col min="14" max="14" width="15.44140625" customWidth="1"/>
  </cols>
  <sheetData>
    <row r="1" spans="1:17" x14ac:dyDescent="0.3">
      <c r="A1" t="s">
        <v>0</v>
      </c>
      <c r="B1" t="s">
        <v>1</v>
      </c>
      <c r="C1" t="s">
        <v>2</v>
      </c>
      <c r="D1" t="s">
        <v>3</v>
      </c>
      <c r="E1" t="s">
        <v>4</v>
      </c>
      <c r="F1" t="s">
        <v>5</v>
      </c>
      <c r="G1" t="s">
        <v>6</v>
      </c>
      <c r="H1" t="s">
        <v>7</v>
      </c>
      <c r="I1" t="s">
        <v>8</v>
      </c>
      <c r="J1" t="s">
        <v>9</v>
      </c>
      <c r="K1" t="s">
        <v>10</v>
      </c>
      <c r="L1" t="s">
        <v>11</v>
      </c>
      <c r="M1" t="s">
        <v>40</v>
      </c>
      <c r="N1" t="s">
        <v>12</v>
      </c>
    </row>
    <row r="2" spans="1:17" x14ac:dyDescent="0.3">
      <c r="A2">
        <v>12496</v>
      </c>
      <c r="B2" t="s">
        <v>36</v>
      </c>
      <c r="C2" t="s">
        <v>39</v>
      </c>
      <c r="D2" s="1">
        <v>40000</v>
      </c>
      <c r="E2">
        <v>1</v>
      </c>
      <c r="F2" t="s">
        <v>13</v>
      </c>
      <c r="G2" t="s">
        <v>14</v>
      </c>
      <c r="H2" t="s">
        <v>15</v>
      </c>
      <c r="I2">
        <v>0</v>
      </c>
      <c r="J2" t="s">
        <v>16</v>
      </c>
      <c r="K2" t="s">
        <v>17</v>
      </c>
      <c r="L2">
        <v>42</v>
      </c>
      <c r="M2" t="str">
        <f>IF(L2&gt;59,"Baby Boomers",IF(L2&gt;43,"Gen X",IF(L2&gt;27,"Millenials","Gen Z")))</f>
        <v>Millenials</v>
      </c>
      <c r="N2" t="s">
        <v>18</v>
      </c>
    </row>
    <row r="3" spans="1:17" x14ac:dyDescent="0.3">
      <c r="A3">
        <v>24107</v>
      </c>
      <c r="B3" t="s">
        <v>36</v>
      </c>
      <c r="C3" t="s">
        <v>38</v>
      </c>
      <c r="D3" s="1">
        <v>30000</v>
      </c>
      <c r="E3">
        <v>3</v>
      </c>
      <c r="F3" t="s">
        <v>19</v>
      </c>
      <c r="G3" t="s">
        <v>20</v>
      </c>
      <c r="H3" t="s">
        <v>15</v>
      </c>
      <c r="I3">
        <v>1</v>
      </c>
      <c r="J3" t="s">
        <v>16</v>
      </c>
      <c r="K3" t="s">
        <v>17</v>
      </c>
      <c r="L3">
        <v>43</v>
      </c>
      <c r="M3" t="str">
        <f t="shared" ref="M3:M66" si="0">IF(L3&gt;59,"Baby Boomers",IF(L3&gt;43,"Gen X",IF(L3&gt;27,"Millenials","Gen Z")))</f>
        <v>Millenials</v>
      </c>
      <c r="N3" t="s">
        <v>18</v>
      </c>
      <c r="P3" t="s">
        <v>48</v>
      </c>
      <c r="Q3" t="s">
        <v>49</v>
      </c>
    </row>
    <row r="4" spans="1:17" x14ac:dyDescent="0.3">
      <c r="A4">
        <v>14177</v>
      </c>
      <c r="B4" t="s">
        <v>36</v>
      </c>
      <c r="C4" t="s">
        <v>38</v>
      </c>
      <c r="D4" s="1">
        <v>80000</v>
      </c>
      <c r="E4">
        <v>5</v>
      </c>
      <c r="F4" t="s">
        <v>19</v>
      </c>
      <c r="G4" t="s">
        <v>21</v>
      </c>
      <c r="H4" t="s">
        <v>18</v>
      </c>
      <c r="I4">
        <v>2</v>
      </c>
      <c r="J4" t="s">
        <v>22</v>
      </c>
      <c r="K4" t="s">
        <v>17</v>
      </c>
      <c r="L4">
        <v>60</v>
      </c>
      <c r="M4" t="str">
        <f t="shared" si="0"/>
        <v>Baby Boomers</v>
      </c>
      <c r="N4" t="s">
        <v>18</v>
      </c>
      <c r="P4" t="s">
        <v>50</v>
      </c>
      <c r="Q4" t="s">
        <v>51</v>
      </c>
    </row>
    <row r="5" spans="1:17" x14ac:dyDescent="0.3">
      <c r="A5">
        <v>24381</v>
      </c>
      <c r="B5" t="s">
        <v>37</v>
      </c>
      <c r="C5" t="s">
        <v>38</v>
      </c>
      <c r="D5" s="1">
        <v>70000</v>
      </c>
      <c r="E5">
        <v>0</v>
      </c>
      <c r="F5" t="s">
        <v>13</v>
      </c>
      <c r="G5" t="s">
        <v>21</v>
      </c>
      <c r="H5" t="s">
        <v>15</v>
      </c>
      <c r="I5">
        <v>1</v>
      </c>
      <c r="J5" t="s">
        <v>23</v>
      </c>
      <c r="K5" t="s">
        <v>24</v>
      </c>
      <c r="L5">
        <v>41</v>
      </c>
      <c r="M5" t="str">
        <f t="shared" si="0"/>
        <v>Millenials</v>
      </c>
      <c r="N5" t="s">
        <v>15</v>
      </c>
      <c r="P5" t="s">
        <v>55</v>
      </c>
      <c r="Q5" t="s">
        <v>52</v>
      </c>
    </row>
    <row r="6" spans="1:17" x14ac:dyDescent="0.3">
      <c r="A6">
        <v>25597</v>
      </c>
      <c r="B6" t="s">
        <v>37</v>
      </c>
      <c r="C6" t="s">
        <v>38</v>
      </c>
      <c r="D6" s="1">
        <v>30000</v>
      </c>
      <c r="E6">
        <v>0</v>
      </c>
      <c r="F6" t="s">
        <v>13</v>
      </c>
      <c r="G6" t="s">
        <v>20</v>
      </c>
      <c r="H6" t="s">
        <v>18</v>
      </c>
      <c r="I6">
        <v>0</v>
      </c>
      <c r="J6" t="s">
        <v>16</v>
      </c>
      <c r="K6" t="s">
        <v>17</v>
      </c>
      <c r="L6">
        <v>36</v>
      </c>
      <c r="M6" t="str">
        <f t="shared" si="0"/>
        <v>Millenials</v>
      </c>
      <c r="N6" t="s">
        <v>15</v>
      </c>
      <c r="P6" s="7" t="s">
        <v>54</v>
      </c>
      <c r="Q6" t="s">
        <v>53</v>
      </c>
    </row>
    <row r="7" spans="1:17" x14ac:dyDescent="0.3">
      <c r="A7">
        <v>13507</v>
      </c>
      <c r="B7" t="s">
        <v>36</v>
      </c>
      <c r="C7" t="s">
        <v>39</v>
      </c>
      <c r="D7" s="1">
        <v>10000</v>
      </c>
      <c r="E7">
        <v>2</v>
      </c>
      <c r="F7" t="s">
        <v>19</v>
      </c>
      <c r="G7" t="s">
        <v>25</v>
      </c>
      <c r="H7" t="s">
        <v>15</v>
      </c>
      <c r="I7">
        <v>0</v>
      </c>
      <c r="J7" t="s">
        <v>26</v>
      </c>
      <c r="K7" t="s">
        <v>17</v>
      </c>
      <c r="L7">
        <v>50</v>
      </c>
      <c r="M7" t="str">
        <f t="shared" si="0"/>
        <v>Gen X</v>
      </c>
      <c r="N7" t="s">
        <v>18</v>
      </c>
    </row>
    <row r="8" spans="1:17" x14ac:dyDescent="0.3">
      <c r="A8">
        <v>27974</v>
      </c>
      <c r="B8" t="s">
        <v>37</v>
      </c>
      <c r="C8" t="s">
        <v>38</v>
      </c>
      <c r="D8" s="1">
        <v>160000</v>
      </c>
      <c r="E8">
        <v>2</v>
      </c>
      <c r="F8" t="s">
        <v>27</v>
      </c>
      <c r="G8" t="s">
        <v>28</v>
      </c>
      <c r="H8" t="s">
        <v>15</v>
      </c>
      <c r="I8">
        <v>4</v>
      </c>
      <c r="J8" t="s">
        <v>16</v>
      </c>
      <c r="K8" t="s">
        <v>24</v>
      </c>
      <c r="L8">
        <v>33</v>
      </c>
      <c r="M8" t="str">
        <f t="shared" si="0"/>
        <v>Millenials</v>
      </c>
      <c r="N8" t="s">
        <v>15</v>
      </c>
    </row>
    <row r="9" spans="1:17" x14ac:dyDescent="0.3">
      <c r="A9">
        <v>19364</v>
      </c>
      <c r="B9" t="s">
        <v>36</v>
      </c>
      <c r="C9" t="s">
        <v>38</v>
      </c>
      <c r="D9" s="1">
        <v>40000</v>
      </c>
      <c r="E9">
        <v>1</v>
      </c>
      <c r="F9" t="s">
        <v>13</v>
      </c>
      <c r="G9" t="s">
        <v>14</v>
      </c>
      <c r="H9" t="s">
        <v>15</v>
      </c>
      <c r="I9">
        <v>0</v>
      </c>
      <c r="J9" t="s">
        <v>16</v>
      </c>
      <c r="K9" t="s">
        <v>17</v>
      </c>
      <c r="L9">
        <v>43</v>
      </c>
      <c r="M9" t="str">
        <f t="shared" si="0"/>
        <v>Millenials</v>
      </c>
      <c r="N9" t="s">
        <v>15</v>
      </c>
    </row>
    <row r="10" spans="1:17" x14ac:dyDescent="0.3">
      <c r="A10">
        <v>22155</v>
      </c>
      <c r="B10" t="s">
        <v>36</v>
      </c>
      <c r="C10" t="s">
        <v>38</v>
      </c>
      <c r="D10" s="1">
        <v>20000</v>
      </c>
      <c r="E10">
        <v>2</v>
      </c>
      <c r="F10" t="s">
        <v>29</v>
      </c>
      <c r="G10" t="s">
        <v>20</v>
      </c>
      <c r="H10" t="s">
        <v>15</v>
      </c>
      <c r="I10">
        <v>2</v>
      </c>
      <c r="J10" t="s">
        <v>23</v>
      </c>
      <c r="K10" t="s">
        <v>24</v>
      </c>
      <c r="L10">
        <v>58</v>
      </c>
      <c r="M10" t="str">
        <f t="shared" si="0"/>
        <v>Gen X</v>
      </c>
      <c r="N10" t="s">
        <v>18</v>
      </c>
    </row>
    <row r="11" spans="1:17" x14ac:dyDescent="0.3">
      <c r="A11">
        <v>19280</v>
      </c>
      <c r="B11" t="s">
        <v>36</v>
      </c>
      <c r="C11" t="s">
        <v>38</v>
      </c>
      <c r="D11" s="1">
        <v>120000</v>
      </c>
      <c r="E11">
        <v>2</v>
      </c>
      <c r="F11" t="s">
        <v>19</v>
      </c>
      <c r="G11" t="s">
        <v>25</v>
      </c>
      <c r="H11" t="s">
        <v>15</v>
      </c>
      <c r="I11">
        <v>1</v>
      </c>
      <c r="J11" t="s">
        <v>16</v>
      </c>
      <c r="K11" t="s">
        <v>17</v>
      </c>
      <c r="L11">
        <v>40</v>
      </c>
      <c r="M11" t="str">
        <f t="shared" si="0"/>
        <v>Millenials</v>
      </c>
      <c r="N11" t="s">
        <v>15</v>
      </c>
    </row>
    <row r="12" spans="1:17" x14ac:dyDescent="0.3">
      <c r="A12">
        <v>22173</v>
      </c>
      <c r="B12" t="s">
        <v>36</v>
      </c>
      <c r="C12" t="s">
        <v>39</v>
      </c>
      <c r="D12" s="1">
        <v>30000</v>
      </c>
      <c r="E12">
        <v>3</v>
      </c>
      <c r="F12" t="s">
        <v>27</v>
      </c>
      <c r="G12" t="s">
        <v>14</v>
      </c>
      <c r="H12" t="s">
        <v>18</v>
      </c>
      <c r="I12">
        <v>2</v>
      </c>
      <c r="J12" t="s">
        <v>26</v>
      </c>
      <c r="K12" t="s">
        <v>24</v>
      </c>
      <c r="L12">
        <v>54</v>
      </c>
      <c r="M12" t="str">
        <f t="shared" si="0"/>
        <v>Gen X</v>
      </c>
      <c r="N12" t="s">
        <v>15</v>
      </c>
    </row>
    <row r="13" spans="1:17" x14ac:dyDescent="0.3">
      <c r="A13">
        <v>12697</v>
      </c>
      <c r="B13" t="s">
        <v>37</v>
      </c>
      <c r="C13" t="s">
        <v>39</v>
      </c>
      <c r="D13" s="1">
        <v>90000</v>
      </c>
      <c r="E13">
        <v>0</v>
      </c>
      <c r="F13" t="s">
        <v>13</v>
      </c>
      <c r="G13" t="s">
        <v>21</v>
      </c>
      <c r="H13" t="s">
        <v>18</v>
      </c>
      <c r="I13">
        <v>4</v>
      </c>
      <c r="J13" t="s">
        <v>46</v>
      </c>
      <c r="K13" t="s">
        <v>24</v>
      </c>
      <c r="L13">
        <v>36</v>
      </c>
      <c r="M13" t="str">
        <f t="shared" si="0"/>
        <v>Millenials</v>
      </c>
      <c r="N13" t="s">
        <v>18</v>
      </c>
    </row>
    <row r="14" spans="1:17" x14ac:dyDescent="0.3">
      <c r="A14">
        <v>11434</v>
      </c>
      <c r="B14" t="s">
        <v>36</v>
      </c>
      <c r="C14" t="s">
        <v>38</v>
      </c>
      <c r="D14" s="1">
        <v>170000</v>
      </c>
      <c r="E14">
        <v>5</v>
      </c>
      <c r="F14" t="s">
        <v>19</v>
      </c>
      <c r="G14" t="s">
        <v>21</v>
      </c>
      <c r="H14" t="s">
        <v>15</v>
      </c>
      <c r="I14">
        <v>0</v>
      </c>
      <c r="J14" t="s">
        <v>16</v>
      </c>
      <c r="K14" t="s">
        <v>17</v>
      </c>
      <c r="L14">
        <v>55</v>
      </c>
      <c r="M14" t="str">
        <f t="shared" si="0"/>
        <v>Gen X</v>
      </c>
      <c r="N14" t="s">
        <v>18</v>
      </c>
    </row>
    <row r="15" spans="1:17" x14ac:dyDescent="0.3">
      <c r="A15">
        <v>25323</v>
      </c>
      <c r="B15" t="s">
        <v>36</v>
      </c>
      <c r="C15" t="s">
        <v>38</v>
      </c>
      <c r="D15" s="1">
        <v>40000</v>
      </c>
      <c r="E15">
        <v>2</v>
      </c>
      <c r="F15" t="s">
        <v>19</v>
      </c>
      <c r="G15" t="s">
        <v>20</v>
      </c>
      <c r="H15" t="s">
        <v>15</v>
      </c>
      <c r="I15">
        <v>1</v>
      </c>
      <c r="J15" t="s">
        <v>26</v>
      </c>
      <c r="K15" t="s">
        <v>17</v>
      </c>
      <c r="L15">
        <v>35</v>
      </c>
      <c r="M15" t="str">
        <f t="shared" si="0"/>
        <v>Millenials</v>
      </c>
      <c r="N15" t="s">
        <v>15</v>
      </c>
    </row>
    <row r="16" spans="1:17" x14ac:dyDescent="0.3">
      <c r="A16">
        <v>23542</v>
      </c>
      <c r="B16" t="s">
        <v>37</v>
      </c>
      <c r="C16" t="s">
        <v>38</v>
      </c>
      <c r="D16" s="1">
        <v>60000</v>
      </c>
      <c r="E16">
        <v>1</v>
      </c>
      <c r="F16" t="s">
        <v>19</v>
      </c>
      <c r="G16" t="s">
        <v>14</v>
      </c>
      <c r="H16" t="s">
        <v>18</v>
      </c>
      <c r="I16">
        <v>1</v>
      </c>
      <c r="J16" t="s">
        <v>16</v>
      </c>
      <c r="K16" t="s">
        <v>24</v>
      </c>
      <c r="L16">
        <v>45</v>
      </c>
      <c r="M16" t="str">
        <f t="shared" si="0"/>
        <v>Gen X</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Millenials</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Gen X</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Gen X</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Millenials</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Gen X</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Millenials</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Millenials</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Millenials</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Gen X</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Millenials</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Baby Boomers</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Millenials</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Millenials</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Gen X</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Millenials</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Baby Boomers</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Gen Z</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Millenials</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Gen X</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Baby Boomers</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Millenials</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Gen X</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Millenials</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Millenials</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Millenials</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Millenials</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Baby Boomers</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Millenials</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Gen X</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Millenials</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Baby Boomers</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Gen X</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Gen X</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Millenials</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Millenials</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Millenials</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Millenials</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Baby Boomers</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Gen X</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Millenials</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Gen X</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Millenials</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Baby Boomers</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Millenials</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Millenials</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Gen X</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Millenials</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Gen X</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Millenials</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Millenials</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IF(L67&gt;59,"Baby Boomers",IF(L67&gt;43,"Gen X",IF(L67&gt;27,"Millenials","Gen Z")))</f>
        <v>Baby Boomers</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Millenials</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Millenials</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Millenials</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Millenials</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Millenials</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Millenials</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Gen X</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Millenials</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Baby Boomers</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Millenials</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Gen Z</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Millenials</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Gen X</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Baby Boomers</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Gen X</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Millenials</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Gen X</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Millenials</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Gen X</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Gen Z</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Gen X</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Millenials</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Millenials</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Millenials</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Millenials</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Millenials</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Millenials</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Millenials</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Gen X</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Baby Boomers</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Millenials</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Gen X</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Gen Z</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Millenials</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Millenials</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Millenials</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Gen X</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Gen X</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Gen X</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Millenials</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Gen X</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Gen X</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Millenials</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Millenials</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Gen X</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Millenials</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Millenials</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Millenials</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Gen Z</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Millenials</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Millenials</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Millenials</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Baby Boomers</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Millenials</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Baby Boomers</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Gen X</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Millenials</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Gen X</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Millenials</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Millenials</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Millenials</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Millenials</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Gen X</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IF(L131&gt;59,"Baby Boomers",IF(L131&gt;43,"Gen X",IF(L131&gt;27,"Millenials","Gen Z")))</f>
        <v>Millenials</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Millenials</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Gen X</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Millenials</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Baby Boomers</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Millenials</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Gen X</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Millenials</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Millenials</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Gen X</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Baby Boomers</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Millenials</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Gen Z</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Millenials</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Millenials</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Millenials</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Millenials</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Millenials</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Millenials</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Baby Boomers</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Gen Z</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Millenials</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Gen X</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Millenials</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Gen X</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Millenials</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Millenials</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Gen X</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Gen X</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Gen X</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Gen X</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Gen X</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Millenials</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Millenials</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Gen X</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Gen Z</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Gen Z</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Gen X</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Millenials</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Millenials</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Gen X</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Baby Boomers</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Baby Boomers</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Millenials</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Gen Z</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Millenials</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Gen X</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Millenials</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Gen X</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Gen X</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Millenials</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Gen X</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Gen X</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Millenials</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Baby Boomers</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Gen X</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Gen X</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Gen X</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Gen X</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Millenials</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Gen X</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Gen X</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Millenials</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Baby Boomers</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IF(L195&gt;59,"Baby Boomers",IF(L195&gt;43,"Gen X",IF(L195&gt;27,"Millenials","Gen Z")))</f>
        <v>Millenials</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Millenials</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Gen Z</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Millenials</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Baby Boomers</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Millenials</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Millenials</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Millenials</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Gen Z</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Millenials</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Gen X</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Gen X</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Gen X</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Baby Boomers</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Gen Z</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Millenials</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Millenials</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Millenials</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Millenials</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Millenials</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Millenials</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Baby Boomers</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Gen X</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Gen X</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Gen Z</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Gen X</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Gen Z</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Millenials</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Millenials</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Millenials</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Millenials</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Baby Boomers</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Millenials</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Millenials</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Millenials</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Gen X</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Gen X</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Gen X</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Millenials</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Gen X</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Gen Z</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Millenials</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Baby Boomers</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Gen X</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Gen Z</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Gen X</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Millenials</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Millenials</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Gen Z</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Millenials</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Millenials</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Gen X</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Gen X</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Gen X</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Millenials</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Baby Boomers</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Millenials</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Baby Boomers</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Gen X</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Millenials</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Gen X</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Gen X</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Gen X</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Millenials</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IF(L259&gt;59,"Baby Boomers",IF(L259&gt;43,"Gen X",IF(L259&gt;27,"Millenials","Gen Z")))</f>
        <v>Millenials</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Gen X</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Millenials</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Millenials</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Millenials</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Gen X</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Millenials</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Millenials</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Millenials</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Gen Z</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Gen X</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Gen X</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Millenials</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Gen X</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Millenials</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Millenials</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Millenials</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Millenials</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Millenials</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Gen X</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Millenials</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Millenials</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Millenials</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Millenials</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Millenials</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Millenials</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Gen X</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Gen X</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Gen X</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Gen X</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Gen X</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Gen X</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Gen X</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Gen X</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Millenials</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Millenials</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Gen X</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Millenials</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Millenials</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Millenials</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Millenials</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Gen X</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Baby Boomers</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Baby Boomers</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Millenials</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Baby Boomers</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Millenials</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Millenials</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Gen X</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Millenials</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Baby Boomers</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Millenials</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Gen X</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Gen X</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Gen X</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Gen X</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Gen X</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Gen X</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Millenials</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Baby Boomers</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Millenials</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Gen X</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Gen X</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Millenials</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IF(L323&gt;59,"Baby Boomers",IF(L323&gt;43,"Gen X",IF(L323&gt;27,"Millenials","Gen Z")))</f>
        <v>Gen X</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Millenials</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Millenials</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Millenials</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Millenials</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Gen Z</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Millenials</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Millenials</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Gen X</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Millenials</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Millenials</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Millenials</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Gen X</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Gen X</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Millenials</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Millenials</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Millenials</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Gen X</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Baby Boomers</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Millenials</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Millenials</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Millenials</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Millenials</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Millenials</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Gen X</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Millenials</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Gen X</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Millenials</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Millenials</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Millenials</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Millenials</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Gen X</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Millenials</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Millenials</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Millenials</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Gen X</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Millenials</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Gen X</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Millenials</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Gen X</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Gen Z</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Millenials</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Baby Boomers</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Millenials</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Millenials</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Gen X</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Gen X</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Baby Boomers</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Gen X</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Gen X</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Gen X</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Millenials</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Millenials</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Millenials</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Baby Boomers</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Baby Boomers</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Gen X</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Gen X</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Millenials</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Millenials</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Baby Boomers</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Gen X</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Millenials</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Millenials</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IF(L387&gt;59,"Baby Boomers",IF(L387&gt;43,"Gen X",IF(L387&gt;27,"Millenials","Gen Z")))</f>
        <v>Millenials</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Millenials</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Millenials</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Baby Boomers</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Millenials</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Millenials</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Millenials</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Gen X</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Millenials</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Millenials</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Millenials</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Millenials</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Gen X</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Millenials</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Gen X</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Gen X</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Baby Boomers</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Gen X</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Gen X</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Gen X</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Millenials</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Millenials</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Millenials</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Millenials</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Gen X</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Gen X</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Millenials</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Millenials</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Baby Boomers</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Millenials</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Millenials</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Millenials</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Baby Boomers</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Millenials</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Gen X</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Gen X</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Gen X</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Millenials</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Millenials</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Millenials</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Baby Boomers</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Millenials</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Millenials</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Gen X</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Millenials</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Gen X</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Millenials</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Millenials</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Gen Z</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Gen X</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Baby Boomers</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Gen X</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Millenials</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Millenials</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Gen X</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Millenials</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Gen X</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Millenials</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Millenials</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Millenials</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Millenials</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Gen X</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Millenials</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Gen X</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IF(L451&gt;59,"Baby Boomers",IF(L451&gt;43,"Gen X",IF(L451&gt;27,"Millenials","Gen Z")))</f>
        <v>Millenials</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Millenials</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Millenials</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Baby Boomers</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Gen X</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Millenials</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Gen X</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Gen X</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Baby Boomers</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Millenials</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Millenials</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Millenials</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Gen X</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Millenials</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Millenials</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Gen X</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Baby Boomers</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Gen X</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Gen X</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Millenials</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Baby Boomers</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Millenials</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Millenials</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Millenials</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Gen X</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Millenials</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Baby Boomers</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Millenials</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Gen X</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Millenials</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Millenials</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Gen X</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Millenials</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Millenials</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Baby Boomers</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Millenials</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Millenials</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Gen X</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Millenials</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Millenials</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Millenials</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Gen X</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Gen X</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Millenials</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Baby Boomers</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Gen X</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Gen X</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Millenials</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Millenials</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Gen X</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Millenials</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Gen X</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Millenials</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Millenials</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Gen X</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Millenials</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Millenials</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Millenials</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Gen X</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Millenials</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Gen X</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Millenials</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Baby Boomers</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Gen X</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IF(L515&gt;59,"Baby Boomers",IF(L515&gt;43,"Gen X",IF(L515&gt;27,"Millenials","Gen Z")))</f>
        <v>Baby Boomers</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Gen X</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Gen X</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Gen X</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Gen X</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Millenials</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Baby Boomers</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Gen X</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Baby Boomers</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Gen X</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Gen X</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Baby Boomers</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Gen X</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Gen X</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Millenials</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Millenials</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Gen X</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Gen Z</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Millenials</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Gen X</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Baby Boomers</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Baby Boomers</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Millenials</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Millenials</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Gen X</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Millenials</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Millenials</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Gen X</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Millenials</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Millenials</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Gen X</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Millenials</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Millenials</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Millenials</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Gen X</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Gen X</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Gen X</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Millenials</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Baby Boomers</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Gen X</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Baby Boomers</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Millenials</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Millenials</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Millenials</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Millenials</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Millenials</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Gen X</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Millenials</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Gen X</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Millenials</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Millenials</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Gen Z</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Gen X</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Baby Boomers</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Gen X</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Gen X</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Baby Boomers</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Gen X</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Gen X</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Millenials</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Baby Boomers</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Millenials</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Gen X</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Millenials</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IF(L579&gt;59,"Baby Boomers",IF(L579&gt;43,"Gen X",IF(L579&gt;27,"Millenials","Gen Z")))</f>
        <v>Millenials</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Gen X</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Millenials</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Baby Boomers</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Millenials</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Gen X</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Baby Boomers</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Millenials</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Millenials</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Gen X</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Millenials</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Gen X</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Gen X</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Millenials</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Baby Boomers</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Gen X</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Gen X</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Baby Boomers</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Baby Boomers</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Gen X</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Gen X</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Millenials</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Gen X</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Gen X</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Millenials</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Gen X</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Millenials</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Gen Z</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Gen X</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Millenials</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Gen X</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Gen X</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Millenials</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Gen X</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Millenials</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Gen Z</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Gen X</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Gen X</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Gen X</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Gen X</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Gen X</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Gen X</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Millenials</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Millenials</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Gen X</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Gen X</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Gen X</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Gen Z</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Baby Boomers</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Millenials</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Baby Boomers</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Gen X</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Millenials</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Millenials</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Gen X</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Gen X</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Gen X</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Baby Boomers</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Gen X</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Millenials</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Millenials</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Baby Boomers</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Baby Boomers</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Gen X</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IF(L643&gt;59,"Baby Boomers",IF(L643&gt;43,"Gen X",IF(L643&gt;27,"Millenials","Gen Z")))</f>
        <v>Baby Boomers</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Gen X</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Millenials</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Millenials</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Millenials</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Gen X</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Millenials</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Gen X</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Millenials</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Baby Boomers</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Millenials</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Gen X</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Millenials</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Millenials</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Millenials</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Gen X</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Gen X</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Millenials</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Baby Boomers</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Millenials</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Millenials</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Gen X</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Gen X</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Millenials</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Millenials</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Gen X</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Baby Boomers</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Millenials</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Gen X</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Gen X</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Millenials</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Millenials</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Millenials</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Gen X</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Millenials</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Gen X</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Gen X</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Baby Boomers</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Baby Boomers</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Millenials</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Gen X</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Gen X</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Millenials</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Millenials</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Gen X</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Gen X</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Millenials</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Millenials</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Gen Z</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Gen X</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Millenials</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Gen X</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Millenials</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Millenials</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Gen X</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Millenials</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Millenials</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Gen X</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Millenials</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Gen X</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Gen Z</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Gen X</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Millenials</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Millenials</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IF(L707&gt;59,"Baby Boomers",IF(L707&gt;43,"Gen X",IF(L707&gt;27,"Millenials","Gen Z")))</f>
        <v>Gen X</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Millenials</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Gen X</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Baby Boomers</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Gen X</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Millenials</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Gen X</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Gen X</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Millenials</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Millenials</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Millenials</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Millenials</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Millenials</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Millenials</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Millenials</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Baby Boomers</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Millenials</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Gen X</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Gen X</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Gen X</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Millenials</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Gen X</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Gen X</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Gen Z</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Gen X</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Millenials</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Gen X</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Millenials</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Gen X</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Gen X</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Gen Z</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Millenials</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Gen X</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Gen X</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Gen X</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Millenials</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Gen X</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Millenials</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Gen X</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Gen X</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Gen X</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Gen X</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Gen X</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Baby Boomers</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Gen X</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Gen X</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Millenials</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Millenials</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Gen Z</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Gen X</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Gen X</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Millenials</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Gen X</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Gen X</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Millenials</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Gen X</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Gen X</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Millenials</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Millenials</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Gen Z</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Millenials</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Millenials</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Gen X</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Gen X</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IF(L771&gt;59,"Baby Boomers",IF(L771&gt;43,"Gen X",IF(L771&gt;27,"Millenials","Gen Z")))</f>
        <v>Millenials</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Gen X</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Gen X</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Gen X</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Millenials</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Millenials</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Gen X</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Gen X</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Gen Z</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Millenials</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Gen X</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Gen X</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Millenials</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Millenials</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Millenials</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Gen X</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Millenials</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Millenials</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Gen X</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Gen X</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Gen X</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Gen X</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Millenials</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Gen X</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Gen X</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Baby Boomers</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Gen X</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Gen X</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Gen Z</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Gen Z</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Millenials</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Millenials</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Baby Boomers</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Gen Z</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Millenials</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Gen Z</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Millenials</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Gen X</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Millenials</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Gen X</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Baby Boomers</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Gen X</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Millenials</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Baby Boomers</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Gen X</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Baby Boomers</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Millenials</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Millenials</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Millenials</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Millenials</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Millenials</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Millenials</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Millenials</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Millenials</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Gen X</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Millenials</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Gen X</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Millenials</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Millenials</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Gen Z</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Baby Boomers</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Gen X</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Millenials</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Millenials</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IF(L835&gt;59,"Baby Boomers",IF(L835&gt;43,"Gen X",IF(L835&gt;27,"Millenials","Gen Z")))</f>
        <v>Millenials</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Gen X</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Millenials</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Millenials</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Millenials</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Millenials</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Millenials</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Gen X</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Baby Boomers</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Gen X</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Gen X</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Baby Boomers</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Gen X</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Gen X</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Millenials</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Millenials</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Baby Boomers</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Baby Boomers</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Millenials</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Millenials</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Millenials</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Millenials</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Millenials</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Gen Z</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Gen X</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Millenials</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Gen X</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Millenials</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Gen X</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Millenials</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Millenials</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Millenials</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Millenials</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Gen X</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Gen X</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Baby Boomers</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Millenials</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Gen X</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Gen X</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Gen X</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Millenials</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Gen X</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Millenials</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Gen Z</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Baby Boomers</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Baby Boomers</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Gen X</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Millenials</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Baby Boomers</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Millenials</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Gen X</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Baby Boomers</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Gen X</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Millenials</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Millenials</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Millenials</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Millenials</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Gen X</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Baby Boomers</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Millenials</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Millenials</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Millenials</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Baby Boomers</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Millenials</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IF(L899&gt;59,"Baby Boomers",IF(L899&gt;43,"Gen X",IF(L899&gt;27,"Millenials","Gen Z")))</f>
        <v>Millenials</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Baby Boomers</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Gen X</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Gen X</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Millenials</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Millenials</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Baby Boomers</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Millenials</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Millenials</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Millenials</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Baby Boomers</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Millenials</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Millenials</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Gen X</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Baby Boomers</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Millenials</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Millenials</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Gen X</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Baby Boomers</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Millenials</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Millenials</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Millenials</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Baby Boomers</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Gen X</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Gen X</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Gen X</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Gen X</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Gen X</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Millenials</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Gen X</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Millenials</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Gen X</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Gen X</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Gen X</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Gen X</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Gen Z</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Millenials</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Gen X</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Gen X</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Baby Boomers</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Millenials</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Gen Z</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Gen X</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Millenials</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Millenials</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Gen X</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Millenials</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Millenials</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Millenials</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Baby Boomers</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Gen X</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Millenials</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Gen X</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Millenials</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Millenials</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Gen X</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Millenials</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Gen X</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Millenials</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Millenials</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Millenials</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Gen X</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Gen X</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Gen X</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IF(L963&gt;59,"Baby Boomers",IF(L963&gt;43,"Gen X",IF(L963&gt;27,"Millenials","Gen Z")))</f>
        <v>Baby Boomers</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Gen X</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Baby Boomers</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Gen X</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Millenials</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Millenials</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Gen X</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Gen Z</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Millenials</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Millenials</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Gen X</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Gen X</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Gen X</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Gen X</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Millenials</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Baby Boomers</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Baby Boomers</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Gen X</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Millenials</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Millenials</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Gen X</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Gen X</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Millenials</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Gen X</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Millenials</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Baby Boomers</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Baby Boomers</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Baby Boomers</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Millenials</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Gen Z</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Millenials</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Gen X</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Gen X</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Gen X</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Gen X</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Millenials</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Millenials</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Millenials</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Gen X</v>
      </c>
      <c r="N1001" t="s">
        <v>15</v>
      </c>
    </row>
  </sheetData>
  <autoFilter ref="A1:N1001" xr:uid="{7FEB6BEC-7835-4F92-B43F-224DD2A391A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4FB6-AD17-4B53-B385-E334BBEC0F47}">
  <dimension ref="A3:D118"/>
  <sheetViews>
    <sheetView topLeftCell="A100" workbookViewId="0">
      <selection activeCell="E128" sqref="E12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9">
        <v>53440</v>
      </c>
      <c r="C5" s="9">
        <v>55774.058577405856</v>
      </c>
      <c r="D5" s="9">
        <v>54580.777096114522</v>
      </c>
    </row>
    <row r="6" spans="1:4" x14ac:dyDescent="0.3">
      <c r="A6" s="4" t="s">
        <v>38</v>
      </c>
      <c r="B6" s="9">
        <v>56208.178438661707</v>
      </c>
      <c r="C6" s="9">
        <v>60123.966942148763</v>
      </c>
      <c r="D6" s="9">
        <v>58062.62230919765</v>
      </c>
    </row>
    <row r="7" spans="1:4" x14ac:dyDescent="0.3">
      <c r="A7" s="4" t="s">
        <v>42</v>
      </c>
      <c r="B7" s="9">
        <v>54874.759152215796</v>
      </c>
      <c r="C7" s="9">
        <v>57962.577962577961</v>
      </c>
      <c r="D7" s="9">
        <v>56360</v>
      </c>
    </row>
    <row r="18" spans="1:4" x14ac:dyDescent="0.3">
      <c r="A18" s="3" t="s">
        <v>45</v>
      </c>
      <c r="B18" s="3" t="s">
        <v>44</v>
      </c>
    </row>
    <row r="19" spans="1:4" x14ac:dyDescent="0.3">
      <c r="A19" s="3" t="s">
        <v>41</v>
      </c>
      <c r="B19" t="s">
        <v>18</v>
      </c>
      <c r="C19" t="s">
        <v>15</v>
      </c>
      <c r="D19" t="s">
        <v>42</v>
      </c>
    </row>
    <row r="20" spans="1:4" x14ac:dyDescent="0.3">
      <c r="A20" s="4" t="s">
        <v>16</v>
      </c>
      <c r="B20" s="8">
        <v>166</v>
      </c>
      <c r="C20" s="8">
        <v>200</v>
      </c>
      <c r="D20" s="8">
        <v>366</v>
      </c>
    </row>
    <row r="21" spans="1:4" x14ac:dyDescent="0.3">
      <c r="A21" s="4" t="s">
        <v>26</v>
      </c>
      <c r="B21" s="8">
        <v>92</v>
      </c>
      <c r="C21" s="8">
        <v>77</v>
      </c>
      <c r="D21" s="8">
        <v>169</v>
      </c>
    </row>
    <row r="22" spans="1:4" x14ac:dyDescent="0.3">
      <c r="A22" s="4" t="s">
        <v>22</v>
      </c>
      <c r="B22" s="8">
        <v>67</v>
      </c>
      <c r="C22" s="8">
        <v>95</v>
      </c>
      <c r="D22" s="8">
        <v>162</v>
      </c>
    </row>
    <row r="23" spans="1:4" x14ac:dyDescent="0.3">
      <c r="A23" s="4" t="s">
        <v>23</v>
      </c>
      <c r="B23" s="8">
        <v>116</v>
      </c>
      <c r="C23" s="8">
        <v>76</v>
      </c>
      <c r="D23" s="8">
        <v>192</v>
      </c>
    </row>
    <row r="24" spans="1:4" x14ac:dyDescent="0.3">
      <c r="A24" s="4" t="s">
        <v>46</v>
      </c>
      <c r="B24" s="8">
        <v>78</v>
      </c>
      <c r="C24" s="8">
        <v>33</v>
      </c>
      <c r="D24" s="8">
        <v>111</v>
      </c>
    </row>
    <row r="25" spans="1:4" x14ac:dyDescent="0.3">
      <c r="A25" s="4" t="s">
        <v>42</v>
      </c>
      <c r="B25" s="8">
        <v>519</v>
      </c>
      <c r="C25" s="8">
        <v>481</v>
      </c>
      <c r="D25" s="8">
        <v>1000</v>
      </c>
    </row>
    <row r="37" spans="1:4" x14ac:dyDescent="0.3">
      <c r="A37" s="3" t="s">
        <v>45</v>
      </c>
      <c r="B37" s="3" t="s">
        <v>44</v>
      </c>
    </row>
    <row r="38" spans="1:4" x14ac:dyDescent="0.3">
      <c r="A38" s="3" t="s">
        <v>41</v>
      </c>
      <c r="B38" t="s">
        <v>18</v>
      </c>
      <c r="C38" t="s">
        <v>15</v>
      </c>
      <c r="D38" t="s">
        <v>42</v>
      </c>
    </row>
    <row r="39" spans="1:4" x14ac:dyDescent="0.3">
      <c r="A39" s="4" t="s">
        <v>56</v>
      </c>
      <c r="B39" s="8">
        <v>78</v>
      </c>
      <c r="C39" s="8">
        <v>37</v>
      </c>
      <c r="D39" s="8">
        <v>115</v>
      </c>
    </row>
    <row r="40" spans="1:4" x14ac:dyDescent="0.3">
      <c r="A40" s="4" t="s">
        <v>51</v>
      </c>
      <c r="B40" s="8">
        <v>195</v>
      </c>
      <c r="C40" s="8">
        <v>166</v>
      </c>
      <c r="D40" s="8">
        <v>361</v>
      </c>
    </row>
    <row r="41" spans="1:4" x14ac:dyDescent="0.3">
      <c r="A41" s="4" t="s">
        <v>57</v>
      </c>
      <c r="B41" s="8">
        <v>25</v>
      </c>
      <c r="C41" s="8">
        <v>20</v>
      </c>
      <c r="D41" s="8">
        <v>45</v>
      </c>
    </row>
    <row r="42" spans="1:4" x14ac:dyDescent="0.3">
      <c r="A42" s="4" t="s">
        <v>52</v>
      </c>
      <c r="B42" s="8">
        <v>221</v>
      </c>
      <c r="C42" s="8">
        <v>258</v>
      </c>
      <c r="D42" s="8">
        <v>479</v>
      </c>
    </row>
    <row r="43" spans="1:4" x14ac:dyDescent="0.3">
      <c r="A43" s="4" t="s">
        <v>42</v>
      </c>
      <c r="B43" s="8">
        <v>519</v>
      </c>
      <c r="C43" s="8">
        <v>481</v>
      </c>
      <c r="D43" s="8">
        <v>1000</v>
      </c>
    </row>
    <row r="54" spans="1:4" x14ac:dyDescent="0.3">
      <c r="A54" s="3" t="s">
        <v>45</v>
      </c>
      <c r="B54" s="3" t="s">
        <v>44</v>
      </c>
    </row>
    <row r="55" spans="1:4" x14ac:dyDescent="0.3">
      <c r="A55" s="3" t="s">
        <v>41</v>
      </c>
      <c r="B55" t="s">
        <v>18</v>
      </c>
      <c r="C55" t="s">
        <v>15</v>
      </c>
      <c r="D55" t="s">
        <v>42</v>
      </c>
    </row>
    <row r="56" spans="1:4" x14ac:dyDescent="0.3">
      <c r="A56" s="4">
        <v>25</v>
      </c>
      <c r="B56" s="8">
        <v>2</v>
      </c>
      <c r="C56" s="8">
        <v>4</v>
      </c>
      <c r="D56" s="8">
        <v>6</v>
      </c>
    </row>
    <row r="57" spans="1:4" x14ac:dyDescent="0.3">
      <c r="A57" s="4">
        <v>26</v>
      </c>
      <c r="B57" s="8">
        <v>8</v>
      </c>
      <c r="C57" s="8">
        <v>8</v>
      </c>
      <c r="D57" s="8">
        <v>16</v>
      </c>
    </row>
    <row r="58" spans="1:4" x14ac:dyDescent="0.3">
      <c r="A58" s="4">
        <v>27</v>
      </c>
      <c r="B58" s="8">
        <v>15</v>
      </c>
      <c r="C58" s="8">
        <v>8</v>
      </c>
      <c r="D58" s="8">
        <v>23</v>
      </c>
    </row>
    <row r="59" spans="1:4" x14ac:dyDescent="0.3">
      <c r="A59" s="4">
        <v>28</v>
      </c>
      <c r="B59" s="8">
        <v>12</v>
      </c>
      <c r="C59" s="8">
        <v>10</v>
      </c>
      <c r="D59" s="8">
        <v>22</v>
      </c>
    </row>
    <row r="60" spans="1:4" x14ac:dyDescent="0.3">
      <c r="A60" s="4">
        <v>29</v>
      </c>
      <c r="B60" s="8">
        <v>11</v>
      </c>
      <c r="C60" s="8">
        <v>5</v>
      </c>
      <c r="D60" s="8">
        <v>16</v>
      </c>
    </row>
    <row r="61" spans="1:4" x14ac:dyDescent="0.3">
      <c r="A61" s="4">
        <v>30</v>
      </c>
      <c r="B61" s="8">
        <v>23</v>
      </c>
      <c r="C61" s="8">
        <v>4</v>
      </c>
      <c r="D61" s="8">
        <v>27</v>
      </c>
    </row>
    <row r="62" spans="1:4" x14ac:dyDescent="0.3">
      <c r="A62" s="4">
        <v>31</v>
      </c>
      <c r="B62" s="8">
        <v>17</v>
      </c>
      <c r="C62" s="8">
        <v>8</v>
      </c>
      <c r="D62" s="8">
        <v>25</v>
      </c>
    </row>
    <row r="63" spans="1:4" x14ac:dyDescent="0.3">
      <c r="A63" s="4">
        <v>32</v>
      </c>
      <c r="B63" s="8">
        <v>19</v>
      </c>
      <c r="C63" s="8">
        <v>14</v>
      </c>
      <c r="D63" s="8">
        <v>33</v>
      </c>
    </row>
    <row r="64" spans="1:4" x14ac:dyDescent="0.3">
      <c r="A64" s="4">
        <v>33</v>
      </c>
      <c r="B64" s="8">
        <v>8</v>
      </c>
      <c r="C64" s="8">
        <v>13</v>
      </c>
      <c r="D64" s="8">
        <v>21</v>
      </c>
    </row>
    <row r="65" spans="1:4" x14ac:dyDescent="0.3">
      <c r="A65" s="4">
        <v>34</v>
      </c>
      <c r="B65" s="8">
        <v>12</v>
      </c>
      <c r="C65" s="8">
        <v>19</v>
      </c>
      <c r="D65" s="8">
        <v>31</v>
      </c>
    </row>
    <row r="66" spans="1:4" x14ac:dyDescent="0.3">
      <c r="A66" s="4">
        <v>35</v>
      </c>
      <c r="B66" s="8">
        <v>14</v>
      </c>
      <c r="C66" s="8">
        <v>22</v>
      </c>
      <c r="D66" s="8">
        <v>36</v>
      </c>
    </row>
    <row r="67" spans="1:4" x14ac:dyDescent="0.3">
      <c r="A67" s="4">
        <v>36</v>
      </c>
      <c r="B67" s="8">
        <v>7</v>
      </c>
      <c r="C67" s="8">
        <v>30</v>
      </c>
      <c r="D67" s="8">
        <v>37</v>
      </c>
    </row>
    <row r="68" spans="1:4" x14ac:dyDescent="0.3">
      <c r="A68" s="4">
        <v>37</v>
      </c>
      <c r="B68" s="8">
        <v>4</v>
      </c>
      <c r="C68" s="8">
        <v>28</v>
      </c>
      <c r="D68" s="8">
        <v>32</v>
      </c>
    </row>
    <row r="69" spans="1:4" x14ac:dyDescent="0.3">
      <c r="A69" s="4">
        <v>38</v>
      </c>
      <c r="B69" s="8">
        <v>8</v>
      </c>
      <c r="C69" s="8">
        <v>29</v>
      </c>
      <c r="D69" s="8">
        <v>37</v>
      </c>
    </row>
    <row r="70" spans="1:4" x14ac:dyDescent="0.3">
      <c r="A70" s="4">
        <v>39</v>
      </c>
      <c r="B70" s="8">
        <v>10</v>
      </c>
      <c r="C70" s="8">
        <v>12</v>
      </c>
      <c r="D70" s="8">
        <v>22</v>
      </c>
    </row>
    <row r="71" spans="1:4" x14ac:dyDescent="0.3">
      <c r="A71" s="4">
        <v>40</v>
      </c>
      <c r="B71" s="8">
        <v>24</v>
      </c>
      <c r="C71" s="8">
        <v>18</v>
      </c>
      <c r="D71" s="8">
        <v>42</v>
      </c>
    </row>
    <row r="72" spans="1:4" x14ac:dyDescent="0.3">
      <c r="A72" s="4">
        <v>41</v>
      </c>
      <c r="B72" s="8">
        <v>13</v>
      </c>
      <c r="C72" s="8">
        <v>15</v>
      </c>
      <c r="D72" s="8">
        <v>28</v>
      </c>
    </row>
    <row r="73" spans="1:4" x14ac:dyDescent="0.3">
      <c r="A73" s="4">
        <v>42</v>
      </c>
      <c r="B73" s="8">
        <v>22</v>
      </c>
      <c r="C73" s="8">
        <v>12</v>
      </c>
      <c r="D73" s="8">
        <v>34</v>
      </c>
    </row>
    <row r="74" spans="1:4" x14ac:dyDescent="0.3">
      <c r="A74" s="4">
        <v>43</v>
      </c>
      <c r="B74" s="8">
        <v>17</v>
      </c>
      <c r="C74" s="8">
        <v>19</v>
      </c>
      <c r="D74" s="8">
        <v>36</v>
      </c>
    </row>
    <row r="75" spans="1:4" x14ac:dyDescent="0.3">
      <c r="A75" s="4">
        <v>44</v>
      </c>
      <c r="B75" s="8">
        <v>15</v>
      </c>
      <c r="C75" s="8">
        <v>12</v>
      </c>
      <c r="D75" s="8">
        <v>27</v>
      </c>
    </row>
    <row r="76" spans="1:4" x14ac:dyDescent="0.3">
      <c r="A76" s="4">
        <v>45</v>
      </c>
      <c r="B76" s="8">
        <v>18</v>
      </c>
      <c r="C76" s="8">
        <v>13</v>
      </c>
      <c r="D76" s="8">
        <v>31</v>
      </c>
    </row>
    <row r="77" spans="1:4" x14ac:dyDescent="0.3">
      <c r="A77" s="4">
        <v>46</v>
      </c>
      <c r="B77" s="8">
        <v>12</v>
      </c>
      <c r="C77" s="8">
        <v>15</v>
      </c>
      <c r="D77" s="8">
        <v>27</v>
      </c>
    </row>
    <row r="78" spans="1:4" x14ac:dyDescent="0.3">
      <c r="A78" s="4">
        <v>47</v>
      </c>
      <c r="B78" s="8">
        <v>19</v>
      </c>
      <c r="C78" s="8">
        <v>20</v>
      </c>
      <c r="D78" s="8">
        <v>39</v>
      </c>
    </row>
    <row r="79" spans="1:4" x14ac:dyDescent="0.3">
      <c r="A79" s="4">
        <v>48</v>
      </c>
      <c r="B79" s="8">
        <v>16</v>
      </c>
      <c r="C79" s="8">
        <v>13</v>
      </c>
      <c r="D79" s="8">
        <v>29</v>
      </c>
    </row>
    <row r="80" spans="1:4" x14ac:dyDescent="0.3">
      <c r="A80" s="4">
        <v>49</v>
      </c>
      <c r="B80" s="8">
        <v>15</v>
      </c>
      <c r="C80" s="8">
        <v>8</v>
      </c>
      <c r="D80" s="8">
        <v>23</v>
      </c>
    </row>
    <row r="81" spans="1:4" x14ac:dyDescent="0.3">
      <c r="A81" s="4">
        <v>50</v>
      </c>
      <c r="B81" s="8">
        <v>12</v>
      </c>
      <c r="C81" s="8">
        <v>12</v>
      </c>
      <c r="D81" s="8">
        <v>24</v>
      </c>
    </row>
    <row r="82" spans="1:4" x14ac:dyDescent="0.3">
      <c r="A82" s="4">
        <v>51</v>
      </c>
      <c r="B82" s="8">
        <v>10</v>
      </c>
      <c r="C82" s="8">
        <v>12</v>
      </c>
      <c r="D82" s="8">
        <v>22</v>
      </c>
    </row>
    <row r="83" spans="1:4" x14ac:dyDescent="0.3">
      <c r="A83" s="4">
        <v>52</v>
      </c>
      <c r="B83" s="8">
        <v>10</v>
      </c>
      <c r="C83" s="8">
        <v>15</v>
      </c>
      <c r="D83" s="8">
        <v>25</v>
      </c>
    </row>
    <row r="84" spans="1:4" x14ac:dyDescent="0.3">
      <c r="A84" s="4">
        <v>53</v>
      </c>
      <c r="B84" s="8">
        <v>11</v>
      </c>
      <c r="C84" s="8">
        <v>13</v>
      </c>
      <c r="D84" s="8">
        <v>24</v>
      </c>
    </row>
    <row r="85" spans="1:4" x14ac:dyDescent="0.3">
      <c r="A85" s="4">
        <v>54</v>
      </c>
      <c r="B85" s="8">
        <v>5</v>
      </c>
      <c r="C85" s="8">
        <v>11</v>
      </c>
      <c r="D85" s="8">
        <v>16</v>
      </c>
    </row>
    <row r="86" spans="1:4" x14ac:dyDescent="0.3">
      <c r="A86" s="4">
        <v>55</v>
      </c>
      <c r="B86" s="8">
        <v>13</v>
      </c>
      <c r="C86" s="8">
        <v>5</v>
      </c>
      <c r="D86" s="8">
        <v>18</v>
      </c>
    </row>
    <row r="87" spans="1:4" x14ac:dyDescent="0.3">
      <c r="A87" s="4">
        <v>56</v>
      </c>
      <c r="B87" s="8">
        <v>13</v>
      </c>
      <c r="C87" s="8">
        <v>3</v>
      </c>
      <c r="D87" s="8">
        <v>16</v>
      </c>
    </row>
    <row r="88" spans="1:4" x14ac:dyDescent="0.3">
      <c r="A88" s="4">
        <v>57</v>
      </c>
      <c r="B88" s="8">
        <v>4</v>
      </c>
      <c r="C88" s="8">
        <v>4</v>
      </c>
      <c r="D88" s="8">
        <v>8</v>
      </c>
    </row>
    <row r="89" spans="1:4" x14ac:dyDescent="0.3">
      <c r="A89" s="4">
        <v>58</v>
      </c>
      <c r="B89" s="8">
        <v>8</v>
      </c>
      <c r="C89" s="8">
        <v>4</v>
      </c>
      <c r="D89" s="8">
        <v>12</v>
      </c>
    </row>
    <row r="90" spans="1:4" x14ac:dyDescent="0.3">
      <c r="A90" s="4">
        <v>59</v>
      </c>
      <c r="B90" s="8">
        <v>14</v>
      </c>
      <c r="C90" s="8">
        <v>6</v>
      </c>
      <c r="D90" s="8">
        <v>20</v>
      </c>
    </row>
    <row r="91" spans="1:4" x14ac:dyDescent="0.3">
      <c r="A91" s="4">
        <v>60</v>
      </c>
      <c r="B91" s="8">
        <v>8</v>
      </c>
      <c r="C91" s="8">
        <v>7</v>
      </c>
      <c r="D91" s="8">
        <v>15</v>
      </c>
    </row>
    <row r="92" spans="1:4" x14ac:dyDescent="0.3">
      <c r="A92" s="4">
        <v>61</v>
      </c>
      <c r="B92" s="8">
        <v>5</v>
      </c>
      <c r="C92" s="8">
        <v>4</v>
      </c>
      <c r="D92" s="8">
        <v>9</v>
      </c>
    </row>
    <row r="93" spans="1:4" x14ac:dyDescent="0.3">
      <c r="A93" s="4">
        <v>62</v>
      </c>
      <c r="B93" s="8">
        <v>9</v>
      </c>
      <c r="C93" s="8">
        <v>4</v>
      </c>
      <c r="D93" s="8">
        <v>13</v>
      </c>
    </row>
    <row r="94" spans="1:4" x14ac:dyDescent="0.3">
      <c r="A94" s="4">
        <v>63</v>
      </c>
      <c r="B94" s="8">
        <v>7</v>
      </c>
      <c r="C94" s="8">
        <v>2</v>
      </c>
      <c r="D94" s="8">
        <v>9</v>
      </c>
    </row>
    <row r="95" spans="1:4" x14ac:dyDescent="0.3">
      <c r="A95" s="4">
        <v>64</v>
      </c>
      <c r="B95" s="8">
        <v>7</v>
      </c>
      <c r="C95" s="8">
        <v>3</v>
      </c>
      <c r="D95" s="8">
        <v>10</v>
      </c>
    </row>
    <row r="96" spans="1:4" x14ac:dyDescent="0.3">
      <c r="A96" s="4">
        <v>65</v>
      </c>
      <c r="B96" s="8">
        <v>6</v>
      </c>
      <c r="C96" s="8">
        <v>3</v>
      </c>
      <c r="D96" s="8">
        <v>9</v>
      </c>
    </row>
    <row r="97" spans="1:4" x14ac:dyDescent="0.3">
      <c r="A97" s="4">
        <v>66</v>
      </c>
      <c r="B97" s="8">
        <v>8</v>
      </c>
      <c r="C97" s="8">
        <v>6</v>
      </c>
      <c r="D97" s="8">
        <v>14</v>
      </c>
    </row>
    <row r="98" spans="1:4" x14ac:dyDescent="0.3">
      <c r="A98" s="4">
        <v>67</v>
      </c>
      <c r="B98" s="8">
        <v>8</v>
      </c>
      <c r="C98" s="8">
        <v>2</v>
      </c>
      <c r="D98" s="8">
        <v>10</v>
      </c>
    </row>
    <row r="99" spans="1:4" x14ac:dyDescent="0.3">
      <c r="A99" s="4">
        <v>68</v>
      </c>
      <c r="B99" s="8">
        <v>3</v>
      </c>
      <c r="C99" s="8"/>
      <c r="D99" s="8">
        <v>3</v>
      </c>
    </row>
    <row r="100" spans="1:4" x14ac:dyDescent="0.3">
      <c r="A100" s="4">
        <v>69</v>
      </c>
      <c r="B100" s="8">
        <v>8</v>
      </c>
      <c r="C100" s="8"/>
      <c r="D100" s="8">
        <v>8</v>
      </c>
    </row>
    <row r="101" spans="1:4" x14ac:dyDescent="0.3">
      <c r="A101" s="4">
        <v>70</v>
      </c>
      <c r="B101" s="8">
        <v>3</v>
      </c>
      <c r="C101" s="8">
        <v>1</v>
      </c>
      <c r="D101" s="8">
        <v>4</v>
      </c>
    </row>
    <row r="102" spans="1:4" x14ac:dyDescent="0.3">
      <c r="A102" s="4">
        <v>71</v>
      </c>
      <c r="B102" s="8">
        <v>1</v>
      </c>
      <c r="C102" s="8"/>
      <c r="D102" s="8">
        <v>1</v>
      </c>
    </row>
    <row r="103" spans="1:4" x14ac:dyDescent="0.3">
      <c r="A103" s="4">
        <v>72</v>
      </c>
      <c r="B103" s="8"/>
      <c r="C103" s="8">
        <v>1</v>
      </c>
      <c r="D103" s="8">
        <v>1</v>
      </c>
    </row>
    <row r="104" spans="1:4" x14ac:dyDescent="0.3">
      <c r="A104" s="4">
        <v>73</v>
      </c>
      <c r="B104" s="8">
        <v>2</v>
      </c>
      <c r="C104" s="8">
        <v>2</v>
      </c>
      <c r="D104" s="8">
        <v>4</v>
      </c>
    </row>
    <row r="105" spans="1:4" x14ac:dyDescent="0.3">
      <c r="A105" s="4">
        <v>74</v>
      </c>
      <c r="B105" s="8"/>
      <c r="C105" s="8">
        <v>1</v>
      </c>
      <c r="D105" s="8">
        <v>1</v>
      </c>
    </row>
    <row r="106" spans="1:4" x14ac:dyDescent="0.3">
      <c r="A106" s="4">
        <v>78</v>
      </c>
      <c r="B106" s="8">
        <v>1</v>
      </c>
      <c r="C106" s="8">
        <v>1</v>
      </c>
      <c r="D106" s="8">
        <v>2</v>
      </c>
    </row>
    <row r="107" spans="1:4" x14ac:dyDescent="0.3">
      <c r="A107" s="4">
        <v>80</v>
      </c>
      <c r="B107" s="8">
        <v>1</v>
      </c>
      <c r="C107" s="8"/>
      <c r="D107" s="8">
        <v>1</v>
      </c>
    </row>
    <row r="108" spans="1:4" x14ac:dyDescent="0.3">
      <c r="A108" s="4">
        <v>89</v>
      </c>
      <c r="B108" s="8">
        <v>1</v>
      </c>
      <c r="C108" s="8"/>
      <c r="D108" s="8">
        <v>1</v>
      </c>
    </row>
    <row r="109" spans="1:4" x14ac:dyDescent="0.3">
      <c r="A109" s="4" t="s">
        <v>42</v>
      </c>
      <c r="B109" s="8">
        <v>519</v>
      </c>
      <c r="C109" s="8">
        <v>481</v>
      </c>
      <c r="D109" s="8">
        <v>1000</v>
      </c>
    </row>
    <row r="111" spans="1:4" x14ac:dyDescent="0.3">
      <c r="A111" s="3" t="s">
        <v>2</v>
      </c>
      <c r="B111" t="s">
        <v>58</v>
      </c>
    </row>
    <row r="113" spans="1:2" x14ac:dyDescent="0.3">
      <c r="A113" s="3" t="s">
        <v>41</v>
      </c>
      <c r="B113" t="s">
        <v>43</v>
      </c>
    </row>
    <row r="114" spans="1:2" x14ac:dyDescent="0.3">
      <c r="A114" s="4" t="s">
        <v>56</v>
      </c>
      <c r="B114" s="9">
        <v>55826.086956521736</v>
      </c>
    </row>
    <row r="115" spans="1:2" x14ac:dyDescent="0.3">
      <c r="A115" s="4" t="s">
        <v>51</v>
      </c>
      <c r="B115" s="9">
        <v>64293.628808864269</v>
      </c>
    </row>
    <row r="116" spans="1:2" x14ac:dyDescent="0.3">
      <c r="A116" s="4" t="s">
        <v>57</v>
      </c>
      <c r="B116" s="9">
        <v>29555.555555555555</v>
      </c>
    </row>
    <row r="117" spans="1:2" x14ac:dyDescent="0.3">
      <c r="A117" s="4" t="s">
        <v>52</v>
      </c>
      <c r="B117" s="9">
        <v>53027.139874739041</v>
      </c>
    </row>
    <row r="118" spans="1:2" x14ac:dyDescent="0.3">
      <c r="A118" s="4" t="s">
        <v>42</v>
      </c>
      <c r="B118" s="9">
        <v>56360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23C5-8DBE-4348-A46C-32DBD74B8DF5}">
  <dimension ref="A1:O4"/>
  <sheetViews>
    <sheetView showGridLines="0" tabSelected="1" zoomScale="85" zoomScaleNormal="85" workbookViewId="0">
      <selection activeCell="S14" sqref="S14"/>
    </sheetView>
  </sheetViews>
  <sheetFormatPr defaultRowHeight="14.4" x14ac:dyDescent="0.3"/>
  <sheetData>
    <row r="1" spans="1:15" x14ac:dyDescent="0.3">
      <c r="A1" s="5" t="s">
        <v>47</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Dicki Pajri</dc:creator>
  <cp:lastModifiedBy>Dicki Pajri</cp:lastModifiedBy>
  <dcterms:created xsi:type="dcterms:W3CDTF">2022-03-18T02:50:57Z</dcterms:created>
  <dcterms:modified xsi:type="dcterms:W3CDTF">2023-09-26T08:52:13Z</dcterms:modified>
</cp:coreProperties>
</file>