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ocuments\Exercises\"/>
    </mc:Choice>
  </mc:AlternateContent>
  <bookViews>
    <workbookView xWindow="0" yWindow="0" windowWidth="24525" windowHeight="12885" activeTab="1"/>
  </bookViews>
  <sheets>
    <sheet name="Hydrolysis Transcript Lengths" sheetId="1" r:id="rId1"/>
    <sheet name="Plots - Replicates" sheetId="18" r:id="rId2"/>
    <sheet name="Plots - Aggregated Comparisons" sheetId="20" r:id="rId3"/>
  </sheets>
  <calcPr calcId="162913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</calcChain>
</file>

<file path=xl/sharedStrings.xml><?xml version="1.0" encoding="utf-8"?>
<sst xmlns="http://schemas.openxmlformats.org/spreadsheetml/2006/main" count="19" uniqueCount="19">
  <si>
    <t>Transcript Length</t>
  </si>
  <si>
    <t>0_min_RNA_hydrolysis_rep_1-dedup.bed</t>
  </si>
  <si>
    <t>0_min_RNA_hydrolysis_rep_2-dedup.bed</t>
  </si>
  <si>
    <t>10_min_30C_RNA_hydrolysis_rep_1-dedup.bed</t>
  </si>
  <si>
    <t>10_min_30C_RNA_hydrolysis_rep_2-dedup.bed</t>
  </si>
  <si>
    <t>10_min_37C_RNA_hydrolysis_rep_1-dedup.bed</t>
  </si>
  <si>
    <t>10_min_37C_RNA_hydrolysis_rep_2-dedup.bed</t>
  </si>
  <si>
    <t>1_min_30C_RNA_hydrolysis_rep_1-dedup.bed</t>
  </si>
  <si>
    <t>1_min_30C_RNA_hydrolysis_rep_2-dedup.bed</t>
  </si>
  <si>
    <t>20_min_ice_RNA_hydrolysis_rep_1-dedup.bed</t>
  </si>
  <si>
    <t>20_min_ice_RNA_hydrolysis_rep_2-dedup.bed</t>
  </si>
  <si>
    <t>3_min_30C_RNA_hydrolysis_rep_1-dedup.bed</t>
  </si>
  <si>
    <t>3_min_30C_RNA_hydrolysis_rep_2-dedup.bed</t>
  </si>
  <si>
    <t>0 min</t>
  </si>
  <si>
    <t>10 min 30C</t>
  </si>
  <si>
    <t>10 min 37C</t>
  </si>
  <si>
    <t>1 min 30C</t>
  </si>
  <si>
    <t>20 min ice</t>
  </si>
  <si>
    <t>3 min 30C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</si>
</sst>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Lengths'!$B$1</c:f>
              <c:strCache>
                <c:ptCount val="1"/>
                <c:pt idx="0">
                  <c:v>0_min_RNA_hydrolysis_rep_1-dedup.bed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Lengths'!$B$2:$B$602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31698</c:v>
                </c:pt>
                <c:pt idx="18">
                  <c:v>31420</c:v>
                </c:pt>
                <c:pt idx="19">
                  <c:v>29666</c:v>
                </c:pt>
                <c:pt idx="20">
                  <c:v>30592</c:v>
                </c:pt>
                <c:pt idx="21">
                  <c:v>30245</c:v>
                </c:pt>
                <c:pt idx="22">
                  <c:v>33302</c:v>
                </c:pt>
                <c:pt idx="23">
                  <c:v>37643</c:v>
                </c:pt>
                <c:pt idx="24">
                  <c:v>46174</c:v>
                </c:pt>
                <c:pt idx="25">
                  <c:v>55030</c:v>
                </c:pt>
                <c:pt idx="26">
                  <c:v>66206</c:v>
                </c:pt>
                <c:pt idx="27">
                  <c:v>81431</c:v>
                </c:pt>
                <c:pt idx="28">
                  <c:v>100186</c:v>
                </c:pt>
                <c:pt idx="29">
                  <c:v>120840</c:v>
                </c:pt>
                <c:pt idx="30">
                  <c:v>160532</c:v>
                </c:pt>
                <c:pt idx="31">
                  <c:v>198942</c:v>
                </c:pt>
                <c:pt idx="32">
                  <c:v>247526</c:v>
                </c:pt>
                <c:pt idx="33">
                  <c:v>297313</c:v>
                </c:pt>
                <c:pt idx="34">
                  <c:v>338519</c:v>
                </c:pt>
                <c:pt idx="35">
                  <c:v>361452</c:v>
                </c:pt>
                <c:pt idx="36">
                  <c:v>385060</c:v>
                </c:pt>
                <c:pt idx="37">
                  <c:v>410807</c:v>
                </c:pt>
                <c:pt idx="38">
                  <c:v>430006</c:v>
                </c:pt>
                <c:pt idx="39">
                  <c:v>429782</c:v>
                </c:pt>
                <c:pt idx="40">
                  <c:v>434845</c:v>
                </c:pt>
                <c:pt idx="41">
                  <c:v>438328</c:v>
                </c:pt>
                <c:pt idx="42">
                  <c:v>409778</c:v>
                </c:pt>
                <c:pt idx="43">
                  <c:v>389119</c:v>
                </c:pt>
                <c:pt idx="44">
                  <c:v>373650</c:v>
                </c:pt>
                <c:pt idx="45">
                  <c:v>359470</c:v>
                </c:pt>
                <c:pt idx="46">
                  <c:v>348606</c:v>
                </c:pt>
                <c:pt idx="47">
                  <c:v>322693</c:v>
                </c:pt>
                <c:pt idx="48">
                  <c:v>308220</c:v>
                </c:pt>
                <c:pt idx="49">
                  <c:v>288089</c:v>
                </c:pt>
                <c:pt idx="50">
                  <c:v>261274</c:v>
                </c:pt>
                <c:pt idx="51">
                  <c:v>245007</c:v>
                </c:pt>
                <c:pt idx="52">
                  <c:v>230791</c:v>
                </c:pt>
                <c:pt idx="53">
                  <c:v>212163</c:v>
                </c:pt>
                <c:pt idx="54">
                  <c:v>203018</c:v>
                </c:pt>
                <c:pt idx="55">
                  <c:v>188579</c:v>
                </c:pt>
                <c:pt idx="56">
                  <c:v>176329</c:v>
                </c:pt>
                <c:pt idx="57">
                  <c:v>164751</c:v>
                </c:pt>
                <c:pt idx="58">
                  <c:v>154976</c:v>
                </c:pt>
                <c:pt idx="59">
                  <c:v>149792</c:v>
                </c:pt>
                <c:pt idx="60">
                  <c:v>142511</c:v>
                </c:pt>
                <c:pt idx="61">
                  <c:v>136729</c:v>
                </c:pt>
                <c:pt idx="62">
                  <c:v>131134</c:v>
                </c:pt>
                <c:pt idx="63">
                  <c:v>130059</c:v>
                </c:pt>
                <c:pt idx="64">
                  <c:v>124551</c:v>
                </c:pt>
                <c:pt idx="65">
                  <c:v>120338</c:v>
                </c:pt>
                <c:pt idx="66">
                  <c:v>120933</c:v>
                </c:pt>
                <c:pt idx="67">
                  <c:v>118308</c:v>
                </c:pt>
                <c:pt idx="68">
                  <c:v>117464</c:v>
                </c:pt>
                <c:pt idx="69">
                  <c:v>108207</c:v>
                </c:pt>
                <c:pt idx="70">
                  <c:v>102364</c:v>
                </c:pt>
                <c:pt idx="71">
                  <c:v>106106</c:v>
                </c:pt>
                <c:pt idx="72">
                  <c:v>125640</c:v>
                </c:pt>
                <c:pt idx="73">
                  <c:v>118934</c:v>
                </c:pt>
                <c:pt idx="74">
                  <c:v>105762</c:v>
                </c:pt>
                <c:pt idx="75">
                  <c:v>100148</c:v>
                </c:pt>
                <c:pt idx="76">
                  <c:v>97443</c:v>
                </c:pt>
                <c:pt idx="77">
                  <c:v>95100</c:v>
                </c:pt>
                <c:pt idx="78">
                  <c:v>90068</c:v>
                </c:pt>
                <c:pt idx="79">
                  <c:v>88532</c:v>
                </c:pt>
                <c:pt idx="80">
                  <c:v>86058</c:v>
                </c:pt>
                <c:pt idx="81">
                  <c:v>90224</c:v>
                </c:pt>
                <c:pt idx="82">
                  <c:v>87130</c:v>
                </c:pt>
                <c:pt idx="83">
                  <c:v>94904</c:v>
                </c:pt>
                <c:pt idx="84">
                  <c:v>85104</c:v>
                </c:pt>
                <c:pt idx="85">
                  <c:v>84848</c:v>
                </c:pt>
                <c:pt idx="86">
                  <c:v>75868</c:v>
                </c:pt>
                <c:pt idx="87">
                  <c:v>75997</c:v>
                </c:pt>
                <c:pt idx="88">
                  <c:v>76642</c:v>
                </c:pt>
                <c:pt idx="89">
                  <c:v>72098</c:v>
                </c:pt>
                <c:pt idx="90">
                  <c:v>70828</c:v>
                </c:pt>
                <c:pt idx="91">
                  <c:v>74774</c:v>
                </c:pt>
                <c:pt idx="92">
                  <c:v>70978</c:v>
                </c:pt>
                <c:pt idx="93">
                  <c:v>68582</c:v>
                </c:pt>
                <c:pt idx="94">
                  <c:v>71566</c:v>
                </c:pt>
                <c:pt idx="95">
                  <c:v>64843</c:v>
                </c:pt>
                <c:pt idx="96">
                  <c:v>65546</c:v>
                </c:pt>
                <c:pt idx="97">
                  <c:v>69794</c:v>
                </c:pt>
                <c:pt idx="98">
                  <c:v>87905</c:v>
                </c:pt>
                <c:pt idx="99">
                  <c:v>63781</c:v>
                </c:pt>
                <c:pt idx="100">
                  <c:v>61376</c:v>
                </c:pt>
                <c:pt idx="101">
                  <c:v>60416</c:v>
                </c:pt>
                <c:pt idx="102">
                  <c:v>53348</c:v>
                </c:pt>
                <c:pt idx="103">
                  <c:v>60893</c:v>
                </c:pt>
                <c:pt idx="104">
                  <c:v>66547</c:v>
                </c:pt>
                <c:pt idx="105">
                  <c:v>57005</c:v>
                </c:pt>
                <c:pt idx="106">
                  <c:v>53110</c:v>
                </c:pt>
                <c:pt idx="107">
                  <c:v>51691</c:v>
                </c:pt>
                <c:pt idx="108">
                  <c:v>56083</c:v>
                </c:pt>
                <c:pt idx="109">
                  <c:v>59842</c:v>
                </c:pt>
                <c:pt idx="110">
                  <c:v>69000</c:v>
                </c:pt>
                <c:pt idx="111">
                  <c:v>63895</c:v>
                </c:pt>
                <c:pt idx="112">
                  <c:v>59684</c:v>
                </c:pt>
                <c:pt idx="113">
                  <c:v>70026</c:v>
                </c:pt>
                <c:pt idx="114">
                  <c:v>78116</c:v>
                </c:pt>
                <c:pt idx="115">
                  <c:v>83773</c:v>
                </c:pt>
                <c:pt idx="116">
                  <c:v>86012</c:v>
                </c:pt>
                <c:pt idx="117">
                  <c:v>55309</c:v>
                </c:pt>
                <c:pt idx="118">
                  <c:v>75502</c:v>
                </c:pt>
                <c:pt idx="119">
                  <c:v>147830</c:v>
                </c:pt>
                <c:pt idx="120">
                  <c:v>175567</c:v>
                </c:pt>
                <c:pt idx="121">
                  <c:v>47794</c:v>
                </c:pt>
                <c:pt idx="122">
                  <c:v>42991</c:v>
                </c:pt>
                <c:pt idx="123">
                  <c:v>47258</c:v>
                </c:pt>
                <c:pt idx="124">
                  <c:v>47788</c:v>
                </c:pt>
                <c:pt idx="125">
                  <c:v>55021</c:v>
                </c:pt>
                <c:pt idx="126">
                  <c:v>53037</c:v>
                </c:pt>
                <c:pt idx="127">
                  <c:v>40703</c:v>
                </c:pt>
                <c:pt idx="128">
                  <c:v>38629</c:v>
                </c:pt>
                <c:pt idx="129">
                  <c:v>46332</c:v>
                </c:pt>
                <c:pt idx="130">
                  <c:v>43616</c:v>
                </c:pt>
                <c:pt idx="131">
                  <c:v>53366</c:v>
                </c:pt>
                <c:pt idx="132">
                  <c:v>69771</c:v>
                </c:pt>
                <c:pt idx="133">
                  <c:v>47985</c:v>
                </c:pt>
                <c:pt idx="134">
                  <c:v>52754</c:v>
                </c:pt>
                <c:pt idx="135">
                  <c:v>73599</c:v>
                </c:pt>
                <c:pt idx="136">
                  <c:v>68476</c:v>
                </c:pt>
                <c:pt idx="137">
                  <c:v>48999</c:v>
                </c:pt>
                <c:pt idx="138">
                  <c:v>41254</c:v>
                </c:pt>
                <c:pt idx="139">
                  <c:v>34533</c:v>
                </c:pt>
                <c:pt idx="140">
                  <c:v>36749</c:v>
                </c:pt>
                <c:pt idx="141">
                  <c:v>36446</c:v>
                </c:pt>
                <c:pt idx="142">
                  <c:v>45011</c:v>
                </c:pt>
                <c:pt idx="143">
                  <c:v>70731</c:v>
                </c:pt>
                <c:pt idx="144">
                  <c:v>47812</c:v>
                </c:pt>
                <c:pt idx="145">
                  <c:v>70296</c:v>
                </c:pt>
                <c:pt idx="146">
                  <c:v>70560</c:v>
                </c:pt>
                <c:pt idx="147">
                  <c:v>54337</c:v>
                </c:pt>
                <c:pt idx="148">
                  <c:v>48361</c:v>
                </c:pt>
                <c:pt idx="149">
                  <c:v>45306</c:v>
                </c:pt>
                <c:pt idx="150">
                  <c:v>53981</c:v>
                </c:pt>
                <c:pt idx="151">
                  <c:v>73044</c:v>
                </c:pt>
                <c:pt idx="152">
                  <c:v>92445</c:v>
                </c:pt>
                <c:pt idx="153">
                  <c:v>136534</c:v>
                </c:pt>
                <c:pt idx="154">
                  <c:v>278126</c:v>
                </c:pt>
                <c:pt idx="155">
                  <c:v>388005</c:v>
                </c:pt>
                <c:pt idx="156">
                  <c:v>299064</c:v>
                </c:pt>
                <c:pt idx="157">
                  <c:v>140803</c:v>
                </c:pt>
                <c:pt idx="158">
                  <c:v>140614</c:v>
                </c:pt>
                <c:pt idx="159">
                  <c:v>96912</c:v>
                </c:pt>
                <c:pt idx="160">
                  <c:v>117057</c:v>
                </c:pt>
                <c:pt idx="161">
                  <c:v>118183</c:v>
                </c:pt>
                <c:pt idx="162">
                  <c:v>50862</c:v>
                </c:pt>
                <c:pt idx="163">
                  <c:v>118277</c:v>
                </c:pt>
                <c:pt idx="164">
                  <c:v>80653</c:v>
                </c:pt>
                <c:pt idx="165">
                  <c:v>37590</c:v>
                </c:pt>
                <c:pt idx="166">
                  <c:v>36809</c:v>
                </c:pt>
                <c:pt idx="167">
                  <c:v>49771</c:v>
                </c:pt>
                <c:pt idx="168">
                  <c:v>36362</c:v>
                </c:pt>
                <c:pt idx="169">
                  <c:v>31945</c:v>
                </c:pt>
                <c:pt idx="170">
                  <c:v>29248</c:v>
                </c:pt>
                <c:pt idx="171">
                  <c:v>29526</c:v>
                </c:pt>
                <c:pt idx="172">
                  <c:v>28278</c:v>
                </c:pt>
                <c:pt idx="173">
                  <c:v>36983</c:v>
                </c:pt>
                <c:pt idx="174">
                  <c:v>30754</c:v>
                </c:pt>
                <c:pt idx="175">
                  <c:v>22436</c:v>
                </c:pt>
                <c:pt idx="176">
                  <c:v>22903</c:v>
                </c:pt>
                <c:pt idx="177">
                  <c:v>39937</c:v>
                </c:pt>
                <c:pt idx="178">
                  <c:v>67074</c:v>
                </c:pt>
                <c:pt idx="179">
                  <c:v>38832</c:v>
                </c:pt>
                <c:pt idx="180">
                  <c:v>28721</c:v>
                </c:pt>
                <c:pt idx="181">
                  <c:v>32055</c:v>
                </c:pt>
                <c:pt idx="182">
                  <c:v>34509</c:v>
                </c:pt>
                <c:pt idx="183">
                  <c:v>31527</c:v>
                </c:pt>
                <c:pt idx="184">
                  <c:v>34131</c:v>
                </c:pt>
                <c:pt idx="185">
                  <c:v>39790</c:v>
                </c:pt>
                <c:pt idx="186">
                  <c:v>79632</c:v>
                </c:pt>
                <c:pt idx="187">
                  <c:v>101759</c:v>
                </c:pt>
                <c:pt idx="188">
                  <c:v>34067</c:v>
                </c:pt>
                <c:pt idx="189">
                  <c:v>36812</c:v>
                </c:pt>
                <c:pt idx="190">
                  <c:v>52529</c:v>
                </c:pt>
                <c:pt idx="191">
                  <c:v>26838</c:v>
                </c:pt>
                <c:pt idx="192">
                  <c:v>26032</c:v>
                </c:pt>
                <c:pt idx="193">
                  <c:v>24399</c:v>
                </c:pt>
                <c:pt idx="194">
                  <c:v>24529</c:v>
                </c:pt>
                <c:pt idx="195">
                  <c:v>26985</c:v>
                </c:pt>
                <c:pt idx="196">
                  <c:v>34486</c:v>
                </c:pt>
                <c:pt idx="197">
                  <c:v>29075</c:v>
                </c:pt>
                <c:pt idx="198">
                  <c:v>28005</c:v>
                </c:pt>
                <c:pt idx="199">
                  <c:v>25139</c:v>
                </c:pt>
                <c:pt idx="200">
                  <c:v>26250</c:v>
                </c:pt>
                <c:pt idx="201">
                  <c:v>31710</c:v>
                </c:pt>
                <c:pt idx="202">
                  <c:v>87645</c:v>
                </c:pt>
                <c:pt idx="203">
                  <c:v>36605</c:v>
                </c:pt>
                <c:pt idx="204">
                  <c:v>27000</c:v>
                </c:pt>
                <c:pt idx="205">
                  <c:v>33188</c:v>
                </c:pt>
                <c:pt idx="206">
                  <c:v>25552</c:v>
                </c:pt>
                <c:pt idx="207">
                  <c:v>21485</c:v>
                </c:pt>
                <c:pt idx="208">
                  <c:v>28273</c:v>
                </c:pt>
                <c:pt idx="209">
                  <c:v>18321</c:v>
                </c:pt>
                <c:pt idx="210">
                  <c:v>21256</c:v>
                </c:pt>
                <c:pt idx="211">
                  <c:v>29232</c:v>
                </c:pt>
                <c:pt idx="212">
                  <c:v>28197</c:v>
                </c:pt>
                <c:pt idx="213">
                  <c:v>30112</c:v>
                </c:pt>
                <c:pt idx="214">
                  <c:v>31245</c:v>
                </c:pt>
                <c:pt idx="215">
                  <c:v>61498</c:v>
                </c:pt>
                <c:pt idx="216">
                  <c:v>64536</c:v>
                </c:pt>
                <c:pt idx="217">
                  <c:v>20379</c:v>
                </c:pt>
                <c:pt idx="218">
                  <c:v>22746</c:v>
                </c:pt>
                <c:pt idx="219">
                  <c:v>23986</c:v>
                </c:pt>
                <c:pt idx="220">
                  <c:v>21406</c:v>
                </c:pt>
                <c:pt idx="221">
                  <c:v>17982</c:v>
                </c:pt>
                <c:pt idx="222">
                  <c:v>19411</c:v>
                </c:pt>
                <c:pt idx="223">
                  <c:v>24083</c:v>
                </c:pt>
                <c:pt idx="224">
                  <c:v>14530</c:v>
                </c:pt>
                <c:pt idx="225">
                  <c:v>14007</c:v>
                </c:pt>
                <c:pt idx="226">
                  <c:v>13773</c:v>
                </c:pt>
                <c:pt idx="227">
                  <c:v>16541</c:v>
                </c:pt>
                <c:pt idx="228">
                  <c:v>13229</c:v>
                </c:pt>
                <c:pt idx="229">
                  <c:v>13027</c:v>
                </c:pt>
                <c:pt idx="230">
                  <c:v>13939</c:v>
                </c:pt>
                <c:pt idx="231">
                  <c:v>12484</c:v>
                </c:pt>
                <c:pt idx="232">
                  <c:v>13643</c:v>
                </c:pt>
                <c:pt idx="233">
                  <c:v>14734</c:v>
                </c:pt>
                <c:pt idx="234">
                  <c:v>13564</c:v>
                </c:pt>
                <c:pt idx="235">
                  <c:v>14361</c:v>
                </c:pt>
                <c:pt idx="236">
                  <c:v>15330</c:v>
                </c:pt>
                <c:pt idx="237">
                  <c:v>17194</c:v>
                </c:pt>
                <c:pt idx="238">
                  <c:v>19927</c:v>
                </c:pt>
                <c:pt idx="239">
                  <c:v>18922</c:v>
                </c:pt>
                <c:pt idx="240">
                  <c:v>24770</c:v>
                </c:pt>
                <c:pt idx="241">
                  <c:v>29148</c:v>
                </c:pt>
                <c:pt idx="242">
                  <c:v>20626</c:v>
                </c:pt>
                <c:pt idx="243">
                  <c:v>21224</c:v>
                </c:pt>
                <c:pt idx="244">
                  <c:v>24813</c:v>
                </c:pt>
                <c:pt idx="245">
                  <c:v>26068</c:v>
                </c:pt>
                <c:pt idx="246">
                  <c:v>22702</c:v>
                </c:pt>
                <c:pt idx="247">
                  <c:v>25637</c:v>
                </c:pt>
                <c:pt idx="248">
                  <c:v>19184</c:v>
                </c:pt>
                <c:pt idx="249">
                  <c:v>16475</c:v>
                </c:pt>
                <c:pt idx="250">
                  <c:v>17612</c:v>
                </c:pt>
                <c:pt idx="251">
                  <c:v>10883</c:v>
                </c:pt>
                <c:pt idx="252">
                  <c:v>14440</c:v>
                </c:pt>
                <c:pt idx="253">
                  <c:v>17036</c:v>
                </c:pt>
                <c:pt idx="254">
                  <c:v>14154</c:v>
                </c:pt>
                <c:pt idx="255">
                  <c:v>8927</c:v>
                </c:pt>
                <c:pt idx="256">
                  <c:v>6923</c:v>
                </c:pt>
                <c:pt idx="257">
                  <c:v>8186</c:v>
                </c:pt>
                <c:pt idx="258">
                  <c:v>8203</c:v>
                </c:pt>
                <c:pt idx="259">
                  <c:v>8136</c:v>
                </c:pt>
                <c:pt idx="260">
                  <c:v>8531</c:v>
                </c:pt>
                <c:pt idx="261">
                  <c:v>8340</c:v>
                </c:pt>
                <c:pt idx="262">
                  <c:v>8490</c:v>
                </c:pt>
                <c:pt idx="263">
                  <c:v>8276</c:v>
                </c:pt>
                <c:pt idx="264">
                  <c:v>8117</c:v>
                </c:pt>
                <c:pt idx="265">
                  <c:v>8961</c:v>
                </c:pt>
                <c:pt idx="266">
                  <c:v>10101</c:v>
                </c:pt>
                <c:pt idx="267">
                  <c:v>16165</c:v>
                </c:pt>
                <c:pt idx="268">
                  <c:v>10491</c:v>
                </c:pt>
                <c:pt idx="269">
                  <c:v>15356</c:v>
                </c:pt>
                <c:pt idx="270">
                  <c:v>8532</c:v>
                </c:pt>
                <c:pt idx="271">
                  <c:v>7629</c:v>
                </c:pt>
                <c:pt idx="272">
                  <c:v>7167</c:v>
                </c:pt>
                <c:pt idx="273">
                  <c:v>6995</c:v>
                </c:pt>
                <c:pt idx="274">
                  <c:v>6358</c:v>
                </c:pt>
                <c:pt idx="275">
                  <c:v>5838</c:v>
                </c:pt>
                <c:pt idx="276">
                  <c:v>6218</c:v>
                </c:pt>
                <c:pt idx="277">
                  <c:v>6170</c:v>
                </c:pt>
                <c:pt idx="278">
                  <c:v>6889</c:v>
                </c:pt>
                <c:pt idx="279">
                  <c:v>8041</c:v>
                </c:pt>
                <c:pt idx="280">
                  <c:v>7915</c:v>
                </c:pt>
                <c:pt idx="281">
                  <c:v>10323</c:v>
                </c:pt>
                <c:pt idx="282">
                  <c:v>6848</c:v>
                </c:pt>
                <c:pt idx="283">
                  <c:v>6184</c:v>
                </c:pt>
                <c:pt idx="284">
                  <c:v>5966</c:v>
                </c:pt>
                <c:pt idx="285">
                  <c:v>5488</c:v>
                </c:pt>
                <c:pt idx="286">
                  <c:v>5471</c:v>
                </c:pt>
                <c:pt idx="287">
                  <c:v>5340</c:v>
                </c:pt>
                <c:pt idx="288">
                  <c:v>5568</c:v>
                </c:pt>
                <c:pt idx="289">
                  <c:v>5162</c:v>
                </c:pt>
                <c:pt idx="290">
                  <c:v>5586</c:v>
                </c:pt>
                <c:pt idx="291">
                  <c:v>5693</c:v>
                </c:pt>
                <c:pt idx="292">
                  <c:v>5156</c:v>
                </c:pt>
                <c:pt idx="293">
                  <c:v>6159</c:v>
                </c:pt>
                <c:pt idx="294">
                  <c:v>6477</c:v>
                </c:pt>
                <c:pt idx="295">
                  <c:v>6289</c:v>
                </c:pt>
                <c:pt idx="296">
                  <c:v>6588</c:v>
                </c:pt>
                <c:pt idx="297">
                  <c:v>9761</c:v>
                </c:pt>
                <c:pt idx="298">
                  <c:v>34523</c:v>
                </c:pt>
                <c:pt idx="299">
                  <c:v>34859</c:v>
                </c:pt>
                <c:pt idx="300">
                  <c:v>28960</c:v>
                </c:pt>
                <c:pt idx="301">
                  <c:v>8917</c:v>
                </c:pt>
                <c:pt idx="302">
                  <c:v>6772</c:v>
                </c:pt>
                <c:pt idx="303">
                  <c:v>6356</c:v>
                </c:pt>
                <c:pt idx="304">
                  <c:v>6123</c:v>
                </c:pt>
                <c:pt idx="305">
                  <c:v>5848</c:v>
                </c:pt>
                <c:pt idx="306">
                  <c:v>5590</c:v>
                </c:pt>
                <c:pt idx="307">
                  <c:v>5936</c:v>
                </c:pt>
                <c:pt idx="308">
                  <c:v>6405</c:v>
                </c:pt>
                <c:pt idx="309">
                  <c:v>5703</c:v>
                </c:pt>
                <c:pt idx="310">
                  <c:v>5826</c:v>
                </c:pt>
                <c:pt idx="311">
                  <c:v>5979</c:v>
                </c:pt>
                <c:pt idx="312">
                  <c:v>7970</c:v>
                </c:pt>
                <c:pt idx="313">
                  <c:v>8854</c:v>
                </c:pt>
                <c:pt idx="314">
                  <c:v>10926</c:v>
                </c:pt>
                <c:pt idx="315">
                  <c:v>13325</c:v>
                </c:pt>
                <c:pt idx="316">
                  <c:v>9212</c:v>
                </c:pt>
                <c:pt idx="317">
                  <c:v>10991</c:v>
                </c:pt>
                <c:pt idx="318">
                  <c:v>17098</c:v>
                </c:pt>
                <c:pt idx="319">
                  <c:v>13610</c:v>
                </c:pt>
                <c:pt idx="320">
                  <c:v>8883</c:v>
                </c:pt>
                <c:pt idx="321">
                  <c:v>10847</c:v>
                </c:pt>
                <c:pt idx="322">
                  <c:v>9351</c:v>
                </c:pt>
                <c:pt idx="323">
                  <c:v>7989</c:v>
                </c:pt>
                <c:pt idx="324">
                  <c:v>8634</c:v>
                </c:pt>
                <c:pt idx="325">
                  <c:v>6738</c:v>
                </c:pt>
                <c:pt idx="326">
                  <c:v>8134</c:v>
                </c:pt>
                <c:pt idx="327">
                  <c:v>8488</c:v>
                </c:pt>
                <c:pt idx="328">
                  <c:v>8220</c:v>
                </c:pt>
                <c:pt idx="329">
                  <c:v>10805</c:v>
                </c:pt>
                <c:pt idx="330">
                  <c:v>13437</c:v>
                </c:pt>
                <c:pt idx="331">
                  <c:v>9727</c:v>
                </c:pt>
                <c:pt idx="332">
                  <c:v>7136</c:v>
                </c:pt>
                <c:pt idx="333">
                  <c:v>7553</c:v>
                </c:pt>
                <c:pt idx="334">
                  <c:v>6549</c:v>
                </c:pt>
                <c:pt idx="335">
                  <c:v>6334</c:v>
                </c:pt>
                <c:pt idx="336">
                  <c:v>5936</c:v>
                </c:pt>
                <c:pt idx="337">
                  <c:v>4825</c:v>
                </c:pt>
                <c:pt idx="338">
                  <c:v>6235</c:v>
                </c:pt>
                <c:pt idx="339">
                  <c:v>5795</c:v>
                </c:pt>
                <c:pt idx="340">
                  <c:v>11042</c:v>
                </c:pt>
                <c:pt idx="341">
                  <c:v>5910</c:v>
                </c:pt>
                <c:pt idx="342">
                  <c:v>5641</c:v>
                </c:pt>
                <c:pt idx="343">
                  <c:v>4795</c:v>
                </c:pt>
                <c:pt idx="344">
                  <c:v>5127</c:v>
                </c:pt>
                <c:pt idx="345">
                  <c:v>5030</c:v>
                </c:pt>
                <c:pt idx="346">
                  <c:v>4639</c:v>
                </c:pt>
                <c:pt idx="347">
                  <c:v>4386</c:v>
                </c:pt>
                <c:pt idx="348">
                  <c:v>3855</c:v>
                </c:pt>
                <c:pt idx="349">
                  <c:v>4392</c:v>
                </c:pt>
                <c:pt idx="350">
                  <c:v>5398</c:v>
                </c:pt>
                <c:pt idx="351">
                  <c:v>5411</c:v>
                </c:pt>
                <c:pt idx="352">
                  <c:v>6077</c:v>
                </c:pt>
                <c:pt idx="353">
                  <c:v>7147</c:v>
                </c:pt>
                <c:pt idx="354">
                  <c:v>6730</c:v>
                </c:pt>
                <c:pt idx="355">
                  <c:v>6537</c:v>
                </c:pt>
                <c:pt idx="356">
                  <c:v>7196</c:v>
                </c:pt>
                <c:pt idx="357">
                  <c:v>7546</c:v>
                </c:pt>
                <c:pt idx="358">
                  <c:v>7253</c:v>
                </c:pt>
                <c:pt idx="359">
                  <c:v>7383</c:v>
                </c:pt>
                <c:pt idx="360">
                  <c:v>8416</c:v>
                </c:pt>
                <c:pt idx="361">
                  <c:v>8683</c:v>
                </c:pt>
                <c:pt idx="362">
                  <c:v>7958</c:v>
                </c:pt>
                <c:pt idx="363">
                  <c:v>5640</c:v>
                </c:pt>
                <c:pt idx="364">
                  <c:v>5038</c:v>
                </c:pt>
                <c:pt idx="365">
                  <c:v>4432</c:v>
                </c:pt>
                <c:pt idx="366">
                  <c:v>4955</c:v>
                </c:pt>
                <c:pt idx="367">
                  <c:v>5273</c:v>
                </c:pt>
                <c:pt idx="368">
                  <c:v>6086</c:v>
                </c:pt>
                <c:pt idx="369">
                  <c:v>6400</c:v>
                </c:pt>
                <c:pt idx="370">
                  <c:v>7826</c:v>
                </c:pt>
                <c:pt idx="371">
                  <c:v>9261</c:v>
                </c:pt>
                <c:pt idx="372">
                  <c:v>7425</c:v>
                </c:pt>
                <c:pt idx="373">
                  <c:v>8727</c:v>
                </c:pt>
                <c:pt idx="374">
                  <c:v>10418</c:v>
                </c:pt>
                <c:pt idx="375">
                  <c:v>9933</c:v>
                </c:pt>
                <c:pt idx="376">
                  <c:v>10022</c:v>
                </c:pt>
                <c:pt idx="377">
                  <c:v>12140</c:v>
                </c:pt>
                <c:pt idx="378">
                  <c:v>10882</c:v>
                </c:pt>
                <c:pt idx="379">
                  <c:v>9760</c:v>
                </c:pt>
                <c:pt idx="380">
                  <c:v>11232</c:v>
                </c:pt>
                <c:pt idx="381">
                  <c:v>8359</c:v>
                </c:pt>
                <c:pt idx="382">
                  <c:v>7052</c:v>
                </c:pt>
                <c:pt idx="383">
                  <c:v>7330</c:v>
                </c:pt>
                <c:pt idx="384">
                  <c:v>5795</c:v>
                </c:pt>
                <c:pt idx="385">
                  <c:v>5278</c:v>
                </c:pt>
                <c:pt idx="386">
                  <c:v>5292</c:v>
                </c:pt>
                <c:pt idx="387">
                  <c:v>5419</c:v>
                </c:pt>
                <c:pt idx="388">
                  <c:v>5121</c:v>
                </c:pt>
                <c:pt idx="389">
                  <c:v>5377</c:v>
                </c:pt>
                <c:pt idx="390">
                  <c:v>5121</c:v>
                </c:pt>
                <c:pt idx="391">
                  <c:v>5795</c:v>
                </c:pt>
                <c:pt idx="392">
                  <c:v>7461</c:v>
                </c:pt>
                <c:pt idx="393">
                  <c:v>7153</c:v>
                </c:pt>
                <c:pt idx="394">
                  <c:v>8048</c:v>
                </c:pt>
                <c:pt idx="395">
                  <c:v>9176</c:v>
                </c:pt>
                <c:pt idx="396">
                  <c:v>6713</c:v>
                </c:pt>
                <c:pt idx="397">
                  <c:v>6334</c:v>
                </c:pt>
                <c:pt idx="398">
                  <c:v>7299</c:v>
                </c:pt>
                <c:pt idx="399">
                  <c:v>8668</c:v>
                </c:pt>
                <c:pt idx="400">
                  <c:v>7200</c:v>
                </c:pt>
                <c:pt idx="401">
                  <c:v>8581</c:v>
                </c:pt>
                <c:pt idx="402">
                  <c:v>7277</c:v>
                </c:pt>
                <c:pt idx="403">
                  <c:v>6502</c:v>
                </c:pt>
                <c:pt idx="404">
                  <c:v>7058</c:v>
                </c:pt>
                <c:pt idx="405">
                  <c:v>4611</c:v>
                </c:pt>
                <c:pt idx="406">
                  <c:v>4035</c:v>
                </c:pt>
                <c:pt idx="407">
                  <c:v>3837</c:v>
                </c:pt>
                <c:pt idx="408">
                  <c:v>3829</c:v>
                </c:pt>
                <c:pt idx="409">
                  <c:v>3828</c:v>
                </c:pt>
                <c:pt idx="410">
                  <c:v>4405</c:v>
                </c:pt>
                <c:pt idx="411">
                  <c:v>4594</c:v>
                </c:pt>
                <c:pt idx="412">
                  <c:v>4747</c:v>
                </c:pt>
                <c:pt idx="413">
                  <c:v>4345</c:v>
                </c:pt>
                <c:pt idx="414">
                  <c:v>4298</c:v>
                </c:pt>
                <c:pt idx="415">
                  <c:v>4048</c:v>
                </c:pt>
                <c:pt idx="416">
                  <c:v>3477</c:v>
                </c:pt>
                <c:pt idx="417">
                  <c:v>4086</c:v>
                </c:pt>
                <c:pt idx="418">
                  <c:v>4164</c:v>
                </c:pt>
                <c:pt idx="419">
                  <c:v>5630</c:v>
                </c:pt>
                <c:pt idx="420">
                  <c:v>5039</c:v>
                </c:pt>
                <c:pt idx="421">
                  <c:v>5152</c:v>
                </c:pt>
                <c:pt idx="422">
                  <c:v>5700</c:v>
                </c:pt>
                <c:pt idx="423">
                  <c:v>5303</c:v>
                </c:pt>
                <c:pt idx="424">
                  <c:v>4540</c:v>
                </c:pt>
                <c:pt idx="425">
                  <c:v>4450</c:v>
                </c:pt>
                <c:pt idx="426">
                  <c:v>4665</c:v>
                </c:pt>
                <c:pt idx="427">
                  <c:v>4296</c:v>
                </c:pt>
                <c:pt idx="428">
                  <c:v>4952</c:v>
                </c:pt>
                <c:pt idx="429">
                  <c:v>4268</c:v>
                </c:pt>
                <c:pt idx="430">
                  <c:v>3804</c:v>
                </c:pt>
                <c:pt idx="431">
                  <c:v>3771</c:v>
                </c:pt>
                <c:pt idx="432">
                  <c:v>2712</c:v>
                </c:pt>
                <c:pt idx="433">
                  <c:v>2451</c:v>
                </c:pt>
                <c:pt idx="434">
                  <c:v>2267</c:v>
                </c:pt>
                <c:pt idx="435">
                  <c:v>2543</c:v>
                </c:pt>
                <c:pt idx="436">
                  <c:v>2986</c:v>
                </c:pt>
                <c:pt idx="437">
                  <c:v>2900</c:v>
                </c:pt>
                <c:pt idx="438">
                  <c:v>3350</c:v>
                </c:pt>
                <c:pt idx="439">
                  <c:v>3296</c:v>
                </c:pt>
                <c:pt idx="440">
                  <c:v>3451</c:v>
                </c:pt>
                <c:pt idx="441">
                  <c:v>3121</c:v>
                </c:pt>
                <c:pt idx="442">
                  <c:v>3327</c:v>
                </c:pt>
                <c:pt idx="443">
                  <c:v>3103</c:v>
                </c:pt>
                <c:pt idx="444">
                  <c:v>3256</c:v>
                </c:pt>
                <c:pt idx="445">
                  <c:v>3576</c:v>
                </c:pt>
                <c:pt idx="446">
                  <c:v>3190</c:v>
                </c:pt>
                <c:pt idx="447">
                  <c:v>3279</c:v>
                </c:pt>
                <c:pt idx="448">
                  <c:v>3248</c:v>
                </c:pt>
                <c:pt idx="449">
                  <c:v>2979</c:v>
                </c:pt>
                <c:pt idx="450">
                  <c:v>3200</c:v>
                </c:pt>
                <c:pt idx="451">
                  <c:v>3304</c:v>
                </c:pt>
                <c:pt idx="452">
                  <c:v>3268</c:v>
                </c:pt>
                <c:pt idx="453">
                  <c:v>3709</c:v>
                </c:pt>
                <c:pt idx="454">
                  <c:v>4052</c:v>
                </c:pt>
                <c:pt idx="455">
                  <c:v>4742</c:v>
                </c:pt>
                <c:pt idx="456">
                  <c:v>4431</c:v>
                </c:pt>
                <c:pt idx="457">
                  <c:v>4548</c:v>
                </c:pt>
                <c:pt idx="458">
                  <c:v>4685</c:v>
                </c:pt>
                <c:pt idx="459">
                  <c:v>4848</c:v>
                </c:pt>
                <c:pt idx="460">
                  <c:v>4510</c:v>
                </c:pt>
                <c:pt idx="461">
                  <c:v>4444</c:v>
                </c:pt>
                <c:pt idx="462">
                  <c:v>4841</c:v>
                </c:pt>
                <c:pt idx="463">
                  <c:v>5076</c:v>
                </c:pt>
                <c:pt idx="464">
                  <c:v>4174</c:v>
                </c:pt>
                <c:pt idx="465">
                  <c:v>3672</c:v>
                </c:pt>
                <c:pt idx="466">
                  <c:v>2999</c:v>
                </c:pt>
                <c:pt idx="467">
                  <c:v>2923</c:v>
                </c:pt>
                <c:pt idx="468">
                  <c:v>3063</c:v>
                </c:pt>
                <c:pt idx="469">
                  <c:v>2442</c:v>
                </c:pt>
                <c:pt idx="470">
                  <c:v>2646</c:v>
                </c:pt>
                <c:pt idx="471">
                  <c:v>2425</c:v>
                </c:pt>
                <c:pt idx="472">
                  <c:v>2122</c:v>
                </c:pt>
                <c:pt idx="473">
                  <c:v>2071</c:v>
                </c:pt>
                <c:pt idx="474">
                  <c:v>1903</c:v>
                </c:pt>
                <c:pt idx="475">
                  <c:v>1801</c:v>
                </c:pt>
                <c:pt idx="476">
                  <c:v>1764</c:v>
                </c:pt>
                <c:pt idx="477">
                  <c:v>1720</c:v>
                </c:pt>
                <c:pt idx="478">
                  <c:v>1953</c:v>
                </c:pt>
                <c:pt idx="479">
                  <c:v>2098</c:v>
                </c:pt>
                <c:pt idx="480">
                  <c:v>1731</c:v>
                </c:pt>
                <c:pt idx="481">
                  <c:v>1909</c:v>
                </c:pt>
                <c:pt idx="482">
                  <c:v>1982</c:v>
                </c:pt>
                <c:pt idx="483">
                  <c:v>1621</c:v>
                </c:pt>
                <c:pt idx="484">
                  <c:v>1506</c:v>
                </c:pt>
                <c:pt idx="485">
                  <c:v>1409</c:v>
                </c:pt>
                <c:pt idx="486">
                  <c:v>1304</c:v>
                </c:pt>
                <c:pt idx="487">
                  <c:v>1089</c:v>
                </c:pt>
                <c:pt idx="488">
                  <c:v>1081</c:v>
                </c:pt>
                <c:pt idx="489">
                  <c:v>710</c:v>
                </c:pt>
                <c:pt idx="490">
                  <c:v>553</c:v>
                </c:pt>
                <c:pt idx="491">
                  <c:v>461</c:v>
                </c:pt>
                <c:pt idx="492">
                  <c:v>342</c:v>
                </c:pt>
                <c:pt idx="493">
                  <c:v>264</c:v>
                </c:pt>
                <c:pt idx="494">
                  <c:v>291</c:v>
                </c:pt>
                <c:pt idx="495">
                  <c:v>237</c:v>
                </c:pt>
                <c:pt idx="496">
                  <c:v>168</c:v>
                </c:pt>
                <c:pt idx="497">
                  <c:v>176</c:v>
                </c:pt>
                <c:pt idx="498">
                  <c:v>309</c:v>
                </c:pt>
                <c:pt idx="499">
                  <c:v>135</c:v>
                </c:pt>
                <c:pt idx="500">
                  <c:v>119</c:v>
                </c:pt>
                <c:pt idx="501">
                  <c:v>115</c:v>
                </c:pt>
                <c:pt idx="502">
                  <c:v>97</c:v>
                </c:pt>
                <c:pt idx="503">
                  <c:v>80</c:v>
                </c:pt>
                <c:pt idx="504">
                  <c:v>75</c:v>
                </c:pt>
                <c:pt idx="505">
                  <c:v>61</c:v>
                </c:pt>
                <c:pt idx="506">
                  <c:v>60</c:v>
                </c:pt>
                <c:pt idx="507">
                  <c:v>73</c:v>
                </c:pt>
                <c:pt idx="508">
                  <c:v>69</c:v>
                </c:pt>
                <c:pt idx="509">
                  <c:v>136</c:v>
                </c:pt>
                <c:pt idx="510">
                  <c:v>82</c:v>
                </c:pt>
                <c:pt idx="511">
                  <c:v>66</c:v>
                </c:pt>
                <c:pt idx="512">
                  <c:v>66</c:v>
                </c:pt>
                <c:pt idx="513">
                  <c:v>72</c:v>
                </c:pt>
                <c:pt idx="514">
                  <c:v>67</c:v>
                </c:pt>
                <c:pt idx="515">
                  <c:v>67</c:v>
                </c:pt>
                <c:pt idx="516">
                  <c:v>62</c:v>
                </c:pt>
                <c:pt idx="517">
                  <c:v>42</c:v>
                </c:pt>
                <c:pt idx="518">
                  <c:v>57</c:v>
                </c:pt>
                <c:pt idx="519">
                  <c:v>73</c:v>
                </c:pt>
                <c:pt idx="520">
                  <c:v>89</c:v>
                </c:pt>
                <c:pt idx="521">
                  <c:v>68</c:v>
                </c:pt>
                <c:pt idx="522">
                  <c:v>45</c:v>
                </c:pt>
                <c:pt idx="523">
                  <c:v>45</c:v>
                </c:pt>
                <c:pt idx="524">
                  <c:v>49</c:v>
                </c:pt>
                <c:pt idx="525">
                  <c:v>52</c:v>
                </c:pt>
                <c:pt idx="526">
                  <c:v>48</c:v>
                </c:pt>
                <c:pt idx="527">
                  <c:v>66</c:v>
                </c:pt>
                <c:pt idx="528">
                  <c:v>46</c:v>
                </c:pt>
                <c:pt idx="529">
                  <c:v>57</c:v>
                </c:pt>
                <c:pt idx="530">
                  <c:v>31</c:v>
                </c:pt>
                <c:pt idx="531">
                  <c:v>46</c:v>
                </c:pt>
                <c:pt idx="532">
                  <c:v>44</c:v>
                </c:pt>
                <c:pt idx="533">
                  <c:v>47</c:v>
                </c:pt>
                <c:pt idx="534">
                  <c:v>72</c:v>
                </c:pt>
                <c:pt idx="535">
                  <c:v>61</c:v>
                </c:pt>
                <c:pt idx="536">
                  <c:v>65</c:v>
                </c:pt>
                <c:pt idx="537">
                  <c:v>43</c:v>
                </c:pt>
                <c:pt idx="538">
                  <c:v>50</c:v>
                </c:pt>
                <c:pt idx="539">
                  <c:v>45</c:v>
                </c:pt>
                <c:pt idx="540">
                  <c:v>42</c:v>
                </c:pt>
                <c:pt idx="541">
                  <c:v>39</c:v>
                </c:pt>
                <c:pt idx="542">
                  <c:v>52</c:v>
                </c:pt>
                <c:pt idx="543">
                  <c:v>52</c:v>
                </c:pt>
                <c:pt idx="544">
                  <c:v>39</c:v>
                </c:pt>
                <c:pt idx="545">
                  <c:v>55</c:v>
                </c:pt>
                <c:pt idx="546">
                  <c:v>53</c:v>
                </c:pt>
                <c:pt idx="547">
                  <c:v>44</c:v>
                </c:pt>
                <c:pt idx="548">
                  <c:v>58</c:v>
                </c:pt>
                <c:pt idx="549">
                  <c:v>43</c:v>
                </c:pt>
                <c:pt idx="550">
                  <c:v>70</c:v>
                </c:pt>
                <c:pt idx="551">
                  <c:v>58</c:v>
                </c:pt>
                <c:pt idx="552">
                  <c:v>60</c:v>
                </c:pt>
                <c:pt idx="553">
                  <c:v>51</c:v>
                </c:pt>
                <c:pt idx="554">
                  <c:v>65</c:v>
                </c:pt>
                <c:pt idx="555">
                  <c:v>95</c:v>
                </c:pt>
                <c:pt idx="556">
                  <c:v>85</c:v>
                </c:pt>
                <c:pt idx="557">
                  <c:v>65</c:v>
                </c:pt>
                <c:pt idx="558">
                  <c:v>89</c:v>
                </c:pt>
                <c:pt idx="559">
                  <c:v>88</c:v>
                </c:pt>
                <c:pt idx="560">
                  <c:v>55</c:v>
                </c:pt>
                <c:pt idx="561">
                  <c:v>60</c:v>
                </c:pt>
                <c:pt idx="562">
                  <c:v>92</c:v>
                </c:pt>
                <c:pt idx="563">
                  <c:v>60</c:v>
                </c:pt>
                <c:pt idx="564">
                  <c:v>57</c:v>
                </c:pt>
                <c:pt idx="565">
                  <c:v>119</c:v>
                </c:pt>
                <c:pt idx="566">
                  <c:v>107</c:v>
                </c:pt>
                <c:pt idx="567">
                  <c:v>74</c:v>
                </c:pt>
                <c:pt idx="568">
                  <c:v>93</c:v>
                </c:pt>
                <c:pt idx="569">
                  <c:v>134</c:v>
                </c:pt>
                <c:pt idx="570">
                  <c:v>55</c:v>
                </c:pt>
                <c:pt idx="571">
                  <c:v>54</c:v>
                </c:pt>
                <c:pt idx="572">
                  <c:v>53</c:v>
                </c:pt>
                <c:pt idx="573">
                  <c:v>62</c:v>
                </c:pt>
                <c:pt idx="574">
                  <c:v>66</c:v>
                </c:pt>
                <c:pt idx="575">
                  <c:v>74</c:v>
                </c:pt>
                <c:pt idx="576">
                  <c:v>52</c:v>
                </c:pt>
                <c:pt idx="577">
                  <c:v>69</c:v>
                </c:pt>
                <c:pt idx="578">
                  <c:v>67</c:v>
                </c:pt>
                <c:pt idx="579">
                  <c:v>46</c:v>
                </c:pt>
                <c:pt idx="580">
                  <c:v>81</c:v>
                </c:pt>
                <c:pt idx="581">
                  <c:v>101</c:v>
                </c:pt>
                <c:pt idx="582">
                  <c:v>101</c:v>
                </c:pt>
                <c:pt idx="583">
                  <c:v>72</c:v>
                </c:pt>
                <c:pt idx="584">
                  <c:v>59</c:v>
                </c:pt>
                <c:pt idx="585">
                  <c:v>133</c:v>
                </c:pt>
                <c:pt idx="586">
                  <c:v>71</c:v>
                </c:pt>
                <c:pt idx="587">
                  <c:v>71</c:v>
                </c:pt>
                <c:pt idx="588">
                  <c:v>116</c:v>
                </c:pt>
                <c:pt idx="589">
                  <c:v>113</c:v>
                </c:pt>
                <c:pt idx="590">
                  <c:v>95</c:v>
                </c:pt>
                <c:pt idx="591">
                  <c:v>121</c:v>
                </c:pt>
                <c:pt idx="592">
                  <c:v>120</c:v>
                </c:pt>
                <c:pt idx="593">
                  <c:v>61</c:v>
                </c:pt>
                <c:pt idx="594">
                  <c:v>74</c:v>
                </c:pt>
                <c:pt idx="595">
                  <c:v>46</c:v>
                </c:pt>
                <c:pt idx="596">
                  <c:v>41</c:v>
                </c:pt>
                <c:pt idx="597">
                  <c:v>34</c:v>
                </c:pt>
                <c:pt idx="598">
                  <c:v>33</c:v>
                </c:pt>
                <c:pt idx="599">
                  <c:v>42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B-45FF-871F-5E70C0ED1B9F}"/>
            </c:ext>
          </c:extLst>
        </c:ser>
        <c:ser>
          <c:idx val="1"/>
          <c:order val="1"/>
          <c:tx>
            <c:strRef>
              <c:f>'Hydrolysis Transcript Lengths'!$C$1</c:f>
              <c:strCache>
                <c:ptCount val="1"/>
                <c:pt idx="0">
                  <c:v>0_min_RNA_hydrolysis_rep_2-dedup.bed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Lengths'!$C$2:$C$602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48365</c:v>
                </c:pt>
                <c:pt idx="18">
                  <c:v>49129</c:v>
                </c:pt>
                <c:pt idx="19">
                  <c:v>50036</c:v>
                </c:pt>
                <c:pt idx="20">
                  <c:v>51029</c:v>
                </c:pt>
                <c:pt idx="21">
                  <c:v>46638</c:v>
                </c:pt>
                <c:pt idx="22">
                  <c:v>47664</c:v>
                </c:pt>
                <c:pt idx="23">
                  <c:v>50272</c:v>
                </c:pt>
                <c:pt idx="24">
                  <c:v>54787</c:v>
                </c:pt>
                <c:pt idx="25">
                  <c:v>62300</c:v>
                </c:pt>
                <c:pt idx="26">
                  <c:v>73406</c:v>
                </c:pt>
                <c:pt idx="27">
                  <c:v>81702</c:v>
                </c:pt>
                <c:pt idx="28">
                  <c:v>91736</c:v>
                </c:pt>
                <c:pt idx="29">
                  <c:v>105495</c:v>
                </c:pt>
                <c:pt idx="30">
                  <c:v>135511</c:v>
                </c:pt>
                <c:pt idx="31">
                  <c:v>153749</c:v>
                </c:pt>
                <c:pt idx="32">
                  <c:v>169489</c:v>
                </c:pt>
                <c:pt idx="33">
                  <c:v>196840</c:v>
                </c:pt>
                <c:pt idx="34">
                  <c:v>216067</c:v>
                </c:pt>
                <c:pt idx="35">
                  <c:v>226852</c:v>
                </c:pt>
                <c:pt idx="36">
                  <c:v>243532</c:v>
                </c:pt>
                <c:pt idx="37">
                  <c:v>250935</c:v>
                </c:pt>
                <c:pt idx="38">
                  <c:v>239983</c:v>
                </c:pt>
                <c:pt idx="39">
                  <c:v>240207</c:v>
                </c:pt>
                <c:pt idx="40">
                  <c:v>238521</c:v>
                </c:pt>
                <c:pt idx="41">
                  <c:v>241199</c:v>
                </c:pt>
                <c:pt idx="42">
                  <c:v>232101</c:v>
                </c:pt>
                <c:pt idx="43">
                  <c:v>223389</c:v>
                </c:pt>
                <c:pt idx="44">
                  <c:v>232660</c:v>
                </c:pt>
                <c:pt idx="45">
                  <c:v>217281</c:v>
                </c:pt>
                <c:pt idx="46">
                  <c:v>219202</c:v>
                </c:pt>
                <c:pt idx="47">
                  <c:v>197679</c:v>
                </c:pt>
                <c:pt idx="48">
                  <c:v>196163</c:v>
                </c:pt>
                <c:pt idx="49">
                  <c:v>194125</c:v>
                </c:pt>
                <c:pt idx="50">
                  <c:v>190803</c:v>
                </c:pt>
                <c:pt idx="51">
                  <c:v>181156</c:v>
                </c:pt>
                <c:pt idx="52">
                  <c:v>174365</c:v>
                </c:pt>
                <c:pt idx="53">
                  <c:v>171287</c:v>
                </c:pt>
                <c:pt idx="54">
                  <c:v>176028</c:v>
                </c:pt>
                <c:pt idx="55">
                  <c:v>172174</c:v>
                </c:pt>
                <c:pt idx="56">
                  <c:v>172157</c:v>
                </c:pt>
                <c:pt idx="57">
                  <c:v>176268</c:v>
                </c:pt>
                <c:pt idx="58">
                  <c:v>192298</c:v>
                </c:pt>
                <c:pt idx="59">
                  <c:v>178711</c:v>
                </c:pt>
                <c:pt idx="60">
                  <c:v>160689</c:v>
                </c:pt>
                <c:pt idx="61">
                  <c:v>172060</c:v>
                </c:pt>
                <c:pt idx="62">
                  <c:v>209519</c:v>
                </c:pt>
                <c:pt idx="63">
                  <c:v>135807</c:v>
                </c:pt>
                <c:pt idx="64">
                  <c:v>144789</c:v>
                </c:pt>
                <c:pt idx="65">
                  <c:v>150310</c:v>
                </c:pt>
                <c:pt idx="66">
                  <c:v>152783</c:v>
                </c:pt>
                <c:pt idx="67">
                  <c:v>145666</c:v>
                </c:pt>
                <c:pt idx="68">
                  <c:v>136651</c:v>
                </c:pt>
                <c:pt idx="69">
                  <c:v>125434</c:v>
                </c:pt>
                <c:pt idx="70">
                  <c:v>117169</c:v>
                </c:pt>
                <c:pt idx="71">
                  <c:v>122654</c:v>
                </c:pt>
                <c:pt idx="72">
                  <c:v>143707</c:v>
                </c:pt>
                <c:pt idx="73">
                  <c:v>145642</c:v>
                </c:pt>
                <c:pt idx="74">
                  <c:v>135481</c:v>
                </c:pt>
                <c:pt idx="75">
                  <c:v>116697</c:v>
                </c:pt>
                <c:pt idx="76">
                  <c:v>104220</c:v>
                </c:pt>
                <c:pt idx="77">
                  <c:v>108519</c:v>
                </c:pt>
                <c:pt idx="78">
                  <c:v>109530</c:v>
                </c:pt>
                <c:pt idx="79">
                  <c:v>126399</c:v>
                </c:pt>
                <c:pt idx="80">
                  <c:v>119452</c:v>
                </c:pt>
                <c:pt idx="81">
                  <c:v>122817</c:v>
                </c:pt>
                <c:pt idx="82">
                  <c:v>111639</c:v>
                </c:pt>
                <c:pt idx="83">
                  <c:v>99833</c:v>
                </c:pt>
                <c:pt idx="84">
                  <c:v>92951</c:v>
                </c:pt>
                <c:pt idx="85">
                  <c:v>92514</c:v>
                </c:pt>
                <c:pt idx="86">
                  <c:v>94837</c:v>
                </c:pt>
                <c:pt idx="87">
                  <c:v>98845</c:v>
                </c:pt>
                <c:pt idx="88">
                  <c:v>97952</c:v>
                </c:pt>
                <c:pt idx="89">
                  <c:v>103869</c:v>
                </c:pt>
                <c:pt idx="90">
                  <c:v>116267</c:v>
                </c:pt>
                <c:pt idx="91">
                  <c:v>173952</c:v>
                </c:pt>
                <c:pt idx="92">
                  <c:v>167979</c:v>
                </c:pt>
                <c:pt idx="93">
                  <c:v>106665</c:v>
                </c:pt>
                <c:pt idx="94">
                  <c:v>111056</c:v>
                </c:pt>
                <c:pt idx="95">
                  <c:v>119404</c:v>
                </c:pt>
                <c:pt idx="96">
                  <c:v>123565</c:v>
                </c:pt>
                <c:pt idx="97">
                  <c:v>114894</c:v>
                </c:pt>
                <c:pt idx="98">
                  <c:v>144673</c:v>
                </c:pt>
                <c:pt idx="99">
                  <c:v>115725</c:v>
                </c:pt>
                <c:pt idx="100">
                  <c:v>107790</c:v>
                </c:pt>
                <c:pt idx="101">
                  <c:v>91666</c:v>
                </c:pt>
                <c:pt idx="102">
                  <c:v>102148</c:v>
                </c:pt>
                <c:pt idx="103">
                  <c:v>128856</c:v>
                </c:pt>
                <c:pt idx="104">
                  <c:v>96439</c:v>
                </c:pt>
                <c:pt idx="105">
                  <c:v>81156</c:v>
                </c:pt>
                <c:pt idx="106">
                  <c:v>69636</c:v>
                </c:pt>
                <c:pt idx="107">
                  <c:v>88103</c:v>
                </c:pt>
                <c:pt idx="108">
                  <c:v>92212</c:v>
                </c:pt>
                <c:pt idx="109">
                  <c:v>108846</c:v>
                </c:pt>
                <c:pt idx="110">
                  <c:v>107400</c:v>
                </c:pt>
                <c:pt idx="111">
                  <c:v>83992</c:v>
                </c:pt>
                <c:pt idx="112">
                  <c:v>103673</c:v>
                </c:pt>
                <c:pt idx="113">
                  <c:v>134534</c:v>
                </c:pt>
                <c:pt idx="114">
                  <c:v>147962</c:v>
                </c:pt>
                <c:pt idx="115">
                  <c:v>151464</c:v>
                </c:pt>
                <c:pt idx="116">
                  <c:v>139574</c:v>
                </c:pt>
                <c:pt idx="117">
                  <c:v>98750</c:v>
                </c:pt>
                <c:pt idx="118">
                  <c:v>130365</c:v>
                </c:pt>
                <c:pt idx="119">
                  <c:v>252053</c:v>
                </c:pt>
                <c:pt idx="120">
                  <c:v>286836</c:v>
                </c:pt>
                <c:pt idx="121">
                  <c:v>82446</c:v>
                </c:pt>
                <c:pt idx="122">
                  <c:v>76635</c:v>
                </c:pt>
                <c:pt idx="123">
                  <c:v>75884</c:v>
                </c:pt>
                <c:pt idx="124">
                  <c:v>76179</c:v>
                </c:pt>
                <c:pt idx="125">
                  <c:v>84794</c:v>
                </c:pt>
                <c:pt idx="126">
                  <c:v>102122</c:v>
                </c:pt>
                <c:pt idx="127">
                  <c:v>68460</c:v>
                </c:pt>
                <c:pt idx="128">
                  <c:v>75322</c:v>
                </c:pt>
                <c:pt idx="129">
                  <c:v>79907</c:v>
                </c:pt>
                <c:pt idx="130">
                  <c:v>75969</c:v>
                </c:pt>
                <c:pt idx="131">
                  <c:v>88011</c:v>
                </c:pt>
                <c:pt idx="132">
                  <c:v>106147</c:v>
                </c:pt>
                <c:pt idx="133">
                  <c:v>102989</c:v>
                </c:pt>
                <c:pt idx="134">
                  <c:v>104023</c:v>
                </c:pt>
                <c:pt idx="135">
                  <c:v>150369</c:v>
                </c:pt>
                <c:pt idx="136">
                  <c:v>176276</c:v>
                </c:pt>
                <c:pt idx="137">
                  <c:v>125577</c:v>
                </c:pt>
                <c:pt idx="138">
                  <c:v>71833</c:v>
                </c:pt>
                <c:pt idx="139">
                  <c:v>55518</c:v>
                </c:pt>
                <c:pt idx="140">
                  <c:v>59590</c:v>
                </c:pt>
                <c:pt idx="141">
                  <c:v>88973</c:v>
                </c:pt>
                <c:pt idx="142">
                  <c:v>93171</c:v>
                </c:pt>
                <c:pt idx="143">
                  <c:v>107311</c:v>
                </c:pt>
                <c:pt idx="144">
                  <c:v>104450</c:v>
                </c:pt>
                <c:pt idx="145">
                  <c:v>180774</c:v>
                </c:pt>
                <c:pt idx="146">
                  <c:v>203683</c:v>
                </c:pt>
                <c:pt idx="147">
                  <c:v>256047</c:v>
                </c:pt>
                <c:pt idx="148">
                  <c:v>204058</c:v>
                </c:pt>
                <c:pt idx="149">
                  <c:v>112132</c:v>
                </c:pt>
                <c:pt idx="150">
                  <c:v>130636</c:v>
                </c:pt>
                <c:pt idx="151">
                  <c:v>172319</c:v>
                </c:pt>
                <c:pt idx="152">
                  <c:v>213925</c:v>
                </c:pt>
                <c:pt idx="153">
                  <c:v>309660</c:v>
                </c:pt>
                <c:pt idx="154">
                  <c:v>464209</c:v>
                </c:pt>
                <c:pt idx="155">
                  <c:v>587401</c:v>
                </c:pt>
                <c:pt idx="156">
                  <c:v>508016</c:v>
                </c:pt>
                <c:pt idx="157">
                  <c:v>297162</c:v>
                </c:pt>
                <c:pt idx="158">
                  <c:v>239918</c:v>
                </c:pt>
                <c:pt idx="159">
                  <c:v>178395</c:v>
                </c:pt>
                <c:pt idx="160">
                  <c:v>225921</c:v>
                </c:pt>
                <c:pt idx="161">
                  <c:v>240104</c:v>
                </c:pt>
                <c:pt idx="162">
                  <c:v>135934</c:v>
                </c:pt>
                <c:pt idx="163">
                  <c:v>168710</c:v>
                </c:pt>
                <c:pt idx="164">
                  <c:v>108804</c:v>
                </c:pt>
                <c:pt idx="165">
                  <c:v>88048</c:v>
                </c:pt>
                <c:pt idx="166">
                  <c:v>88666</c:v>
                </c:pt>
                <c:pt idx="167">
                  <c:v>102051</c:v>
                </c:pt>
                <c:pt idx="168">
                  <c:v>93081</c:v>
                </c:pt>
                <c:pt idx="169">
                  <c:v>94960</c:v>
                </c:pt>
                <c:pt idx="170">
                  <c:v>84844</c:v>
                </c:pt>
                <c:pt idx="171">
                  <c:v>83201</c:v>
                </c:pt>
                <c:pt idx="172">
                  <c:v>66009</c:v>
                </c:pt>
                <c:pt idx="173">
                  <c:v>64483</c:v>
                </c:pt>
                <c:pt idx="174">
                  <c:v>56193</c:v>
                </c:pt>
                <c:pt idx="175">
                  <c:v>40660</c:v>
                </c:pt>
                <c:pt idx="176">
                  <c:v>39410</c:v>
                </c:pt>
                <c:pt idx="177">
                  <c:v>45547</c:v>
                </c:pt>
                <c:pt idx="178">
                  <c:v>72164</c:v>
                </c:pt>
                <c:pt idx="179">
                  <c:v>68596</c:v>
                </c:pt>
                <c:pt idx="180">
                  <c:v>60679</c:v>
                </c:pt>
                <c:pt idx="181">
                  <c:v>83456</c:v>
                </c:pt>
                <c:pt idx="182">
                  <c:v>98030</c:v>
                </c:pt>
                <c:pt idx="183">
                  <c:v>78596</c:v>
                </c:pt>
                <c:pt idx="184">
                  <c:v>67587</c:v>
                </c:pt>
                <c:pt idx="185">
                  <c:v>85723</c:v>
                </c:pt>
                <c:pt idx="186">
                  <c:v>129124</c:v>
                </c:pt>
                <c:pt idx="187">
                  <c:v>156485</c:v>
                </c:pt>
                <c:pt idx="188">
                  <c:v>80884</c:v>
                </c:pt>
                <c:pt idx="189">
                  <c:v>71719</c:v>
                </c:pt>
                <c:pt idx="190">
                  <c:v>74410</c:v>
                </c:pt>
                <c:pt idx="191">
                  <c:v>66556</c:v>
                </c:pt>
                <c:pt idx="192">
                  <c:v>63478</c:v>
                </c:pt>
                <c:pt idx="193">
                  <c:v>49492</c:v>
                </c:pt>
                <c:pt idx="194">
                  <c:v>57258</c:v>
                </c:pt>
                <c:pt idx="195">
                  <c:v>57540</c:v>
                </c:pt>
                <c:pt idx="196">
                  <c:v>57586</c:v>
                </c:pt>
                <c:pt idx="197">
                  <c:v>58351</c:v>
                </c:pt>
                <c:pt idx="198">
                  <c:v>52804</c:v>
                </c:pt>
                <c:pt idx="199">
                  <c:v>55627</c:v>
                </c:pt>
                <c:pt idx="200">
                  <c:v>57384</c:v>
                </c:pt>
                <c:pt idx="201">
                  <c:v>59018</c:v>
                </c:pt>
                <c:pt idx="202">
                  <c:v>84515</c:v>
                </c:pt>
                <c:pt idx="203">
                  <c:v>78007</c:v>
                </c:pt>
                <c:pt idx="204">
                  <c:v>61028</c:v>
                </c:pt>
                <c:pt idx="205">
                  <c:v>57913</c:v>
                </c:pt>
                <c:pt idx="206">
                  <c:v>49007</c:v>
                </c:pt>
                <c:pt idx="207">
                  <c:v>43254</c:v>
                </c:pt>
                <c:pt idx="208">
                  <c:v>45972</c:v>
                </c:pt>
                <c:pt idx="209">
                  <c:v>45452</c:v>
                </c:pt>
                <c:pt idx="210">
                  <c:v>56487</c:v>
                </c:pt>
                <c:pt idx="211">
                  <c:v>55313</c:v>
                </c:pt>
                <c:pt idx="212">
                  <c:v>64800</c:v>
                </c:pt>
                <c:pt idx="213">
                  <c:v>73821</c:v>
                </c:pt>
                <c:pt idx="214">
                  <c:v>74414</c:v>
                </c:pt>
                <c:pt idx="215">
                  <c:v>113014</c:v>
                </c:pt>
                <c:pt idx="216">
                  <c:v>128388</c:v>
                </c:pt>
                <c:pt idx="217">
                  <c:v>44970</c:v>
                </c:pt>
                <c:pt idx="218">
                  <c:v>43329</c:v>
                </c:pt>
                <c:pt idx="219">
                  <c:v>44347</c:v>
                </c:pt>
                <c:pt idx="220">
                  <c:v>24519</c:v>
                </c:pt>
                <c:pt idx="221">
                  <c:v>22142</c:v>
                </c:pt>
                <c:pt idx="222">
                  <c:v>23573</c:v>
                </c:pt>
                <c:pt idx="223">
                  <c:v>25274</c:v>
                </c:pt>
                <c:pt idx="224">
                  <c:v>21568</c:v>
                </c:pt>
                <c:pt idx="225">
                  <c:v>22419</c:v>
                </c:pt>
                <c:pt idx="226">
                  <c:v>25314</c:v>
                </c:pt>
                <c:pt idx="227">
                  <c:v>29360</c:v>
                </c:pt>
                <c:pt idx="228">
                  <c:v>24633</c:v>
                </c:pt>
                <c:pt idx="229">
                  <c:v>22111</c:v>
                </c:pt>
                <c:pt idx="230">
                  <c:v>25266</c:v>
                </c:pt>
                <c:pt idx="231">
                  <c:v>23760</c:v>
                </c:pt>
                <c:pt idx="232">
                  <c:v>26566</c:v>
                </c:pt>
                <c:pt idx="233">
                  <c:v>29840</c:v>
                </c:pt>
                <c:pt idx="234">
                  <c:v>34469</c:v>
                </c:pt>
                <c:pt idx="235">
                  <c:v>31401</c:v>
                </c:pt>
                <c:pt idx="236">
                  <c:v>33862</c:v>
                </c:pt>
                <c:pt idx="237">
                  <c:v>39431</c:v>
                </c:pt>
                <c:pt idx="238">
                  <c:v>31622</c:v>
                </c:pt>
                <c:pt idx="239">
                  <c:v>31018</c:v>
                </c:pt>
                <c:pt idx="240">
                  <c:v>45210</c:v>
                </c:pt>
                <c:pt idx="241">
                  <c:v>47133</c:v>
                </c:pt>
                <c:pt idx="242">
                  <c:v>38329</c:v>
                </c:pt>
                <c:pt idx="243">
                  <c:v>45064</c:v>
                </c:pt>
                <c:pt idx="244">
                  <c:v>41273</c:v>
                </c:pt>
                <c:pt idx="245">
                  <c:v>39655</c:v>
                </c:pt>
                <c:pt idx="246">
                  <c:v>34243</c:v>
                </c:pt>
                <c:pt idx="247">
                  <c:v>30479</c:v>
                </c:pt>
                <c:pt idx="248">
                  <c:v>21526</c:v>
                </c:pt>
                <c:pt idx="249">
                  <c:v>21306</c:v>
                </c:pt>
                <c:pt idx="250">
                  <c:v>19825</c:v>
                </c:pt>
                <c:pt idx="251">
                  <c:v>15479</c:v>
                </c:pt>
                <c:pt idx="252">
                  <c:v>16555</c:v>
                </c:pt>
                <c:pt idx="253">
                  <c:v>19529</c:v>
                </c:pt>
                <c:pt idx="254">
                  <c:v>17916</c:v>
                </c:pt>
                <c:pt idx="255">
                  <c:v>14554</c:v>
                </c:pt>
                <c:pt idx="256">
                  <c:v>12910</c:v>
                </c:pt>
                <c:pt idx="257">
                  <c:v>14302</c:v>
                </c:pt>
                <c:pt idx="258">
                  <c:v>13565</c:v>
                </c:pt>
                <c:pt idx="259">
                  <c:v>18995</c:v>
                </c:pt>
                <c:pt idx="260">
                  <c:v>14819</c:v>
                </c:pt>
                <c:pt idx="261">
                  <c:v>13649</c:v>
                </c:pt>
                <c:pt idx="262">
                  <c:v>13785</c:v>
                </c:pt>
                <c:pt idx="263">
                  <c:v>19185</c:v>
                </c:pt>
                <c:pt idx="264">
                  <c:v>19717</c:v>
                </c:pt>
                <c:pt idx="265">
                  <c:v>16417</c:v>
                </c:pt>
                <c:pt idx="266">
                  <c:v>15495</c:v>
                </c:pt>
                <c:pt idx="267">
                  <c:v>27080</c:v>
                </c:pt>
                <c:pt idx="268">
                  <c:v>15379</c:v>
                </c:pt>
                <c:pt idx="269">
                  <c:v>20467</c:v>
                </c:pt>
                <c:pt idx="270">
                  <c:v>11671</c:v>
                </c:pt>
                <c:pt idx="271">
                  <c:v>11330</c:v>
                </c:pt>
                <c:pt idx="272">
                  <c:v>12128</c:v>
                </c:pt>
                <c:pt idx="273">
                  <c:v>20517</c:v>
                </c:pt>
                <c:pt idx="274">
                  <c:v>20553</c:v>
                </c:pt>
                <c:pt idx="275">
                  <c:v>16474</c:v>
                </c:pt>
                <c:pt idx="276">
                  <c:v>13735</c:v>
                </c:pt>
                <c:pt idx="277">
                  <c:v>13011</c:v>
                </c:pt>
                <c:pt idx="278">
                  <c:v>11775</c:v>
                </c:pt>
                <c:pt idx="279">
                  <c:v>13980</c:v>
                </c:pt>
                <c:pt idx="280">
                  <c:v>11442</c:v>
                </c:pt>
                <c:pt idx="281">
                  <c:v>13282</c:v>
                </c:pt>
                <c:pt idx="282">
                  <c:v>10788</c:v>
                </c:pt>
                <c:pt idx="283">
                  <c:v>9310</c:v>
                </c:pt>
                <c:pt idx="284">
                  <c:v>9164</c:v>
                </c:pt>
                <c:pt idx="285">
                  <c:v>10134</c:v>
                </c:pt>
                <c:pt idx="286">
                  <c:v>9428</c:v>
                </c:pt>
                <c:pt idx="287">
                  <c:v>10224</c:v>
                </c:pt>
                <c:pt idx="288">
                  <c:v>9201</c:v>
                </c:pt>
                <c:pt idx="289">
                  <c:v>9770</c:v>
                </c:pt>
                <c:pt idx="290">
                  <c:v>10465</c:v>
                </c:pt>
                <c:pt idx="291">
                  <c:v>11153</c:v>
                </c:pt>
                <c:pt idx="292">
                  <c:v>10283</c:v>
                </c:pt>
                <c:pt idx="293">
                  <c:v>10571</c:v>
                </c:pt>
                <c:pt idx="294">
                  <c:v>11566</c:v>
                </c:pt>
                <c:pt idx="295">
                  <c:v>9974</c:v>
                </c:pt>
                <c:pt idx="296">
                  <c:v>12104</c:v>
                </c:pt>
                <c:pt idx="297">
                  <c:v>15235</c:v>
                </c:pt>
                <c:pt idx="298">
                  <c:v>47816</c:v>
                </c:pt>
                <c:pt idx="299">
                  <c:v>50552</c:v>
                </c:pt>
                <c:pt idx="300">
                  <c:v>38689</c:v>
                </c:pt>
                <c:pt idx="301">
                  <c:v>17221</c:v>
                </c:pt>
                <c:pt idx="302">
                  <c:v>14597</c:v>
                </c:pt>
                <c:pt idx="303">
                  <c:v>16576</c:v>
                </c:pt>
                <c:pt idx="304">
                  <c:v>15538</c:v>
                </c:pt>
                <c:pt idx="305">
                  <c:v>14315</c:v>
                </c:pt>
                <c:pt idx="306">
                  <c:v>13672</c:v>
                </c:pt>
                <c:pt idx="307">
                  <c:v>14538</c:v>
                </c:pt>
                <c:pt idx="308">
                  <c:v>14275</c:v>
                </c:pt>
                <c:pt idx="309">
                  <c:v>11296</c:v>
                </c:pt>
                <c:pt idx="310">
                  <c:v>14079</c:v>
                </c:pt>
                <c:pt idx="311">
                  <c:v>11012</c:v>
                </c:pt>
                <c:pt idx="312">
                  <c:v>11179</c:v>
                </c:pt>
                <c:pt idx="313">
                  <c:v>12108</c:v>
                </c:pt>
                <c:pt idx="314">
                  <c:v>11581</c:v>
                </c:pt>
                <c:pt idx="315">
                  <c:v>13354</c:v>
                </c:pt>
                <c:pt idx="316">
                  <c:v>11940</c:v>
                </c:pt>
                <c:pt idx="317">
                  <c:v>12244</c:v>
                </c:pt>
                <c:pt idx="318">
                  <c:v>16685</c:v>
                </c:pt>
                <c:pt idx="319">
                  <c:v>13463</c:v>
                </c:pt>
                <c:pt idx="320">
                  <c:v>12767</c:v>
                </c:pt>
                <c:pt idx="321">
                  <c:v>12690</c:v>
                </c:pt>
                <c:pt idx="322">
                  <c:v>11017</c:v>
                </c:pt>
                <c:pt idx="323">
                  <c:v>9146</c:v>
                </c:pt>
                <c:pt idx="324">
                  <c:v>10011</c:v>
                </c:pt>
                <c:pt idx="325">
                  <c:v>7601</c:v>
                </c:pt>
                <c:pt idx="326">
                  <c:v>9729</c:v>
                </c:pt>
                <c:pt idx="327">
                  <c:v>9861</c:v>
                </c:pt>
                <c:pt idx="328">
                  <c:v>12050</c:v>
                </c:pt>
                <c:pt idx="329">
                  <c:v>15205</c:v>
                </c:pt>
                <c:pt idx="330">
                  <c:v>17383</c:v>
                </c:pt>
                <c:pt idx="331">
                  <c:v>12127</c:v>
                </c:pt>
                <c:pt idx="332">
                  <c:v>14348</c:v>
                </c:pt>
                <c:pt idx="333">
                  <c:v>12798</c:v>
                </c:pt>
                <c:pt idx="334">
                  <c:v>10603</c:v>
                </c:pt>
                <c:pt idx="335">
                  <c:v>12546</c:v>
                </c:pt>
                <c:pt idx="336">
                  <c:v>10058</c:v>
                </c:pt>
                <c:pt idx="337">
                  <c:v>8682</c:v>
                </c:pt>
                <c:pt idx="338">
                  <c:v>11552</c:v>
                </c:pt>
                <c:pt idx="339">
                  <c:v>9709</c:v>
                </c:pt>
                <c:pt idx="340">
                  <c:v>15221</c:v>
                </c:pt>
                <c:pt idx="341">
                  <c:v>9414</c:v>
                </c:pt>
                <c:pt idx="342">
                  <c:v>8673</c:v>
                </c:pt>
                <c:pt idx="343">
                  <c:v>7286</c:v>
                </c:pt>
                <c:pt idx="344">
                  <c:v>7178</c:v>
                </c:pt>
                <c:pt idx="345">
                  <c:v>6905</c:v>
                </c:pt>
                <c:pt idx="346">
                  <c:v>6728</c:v>
                </c:pt>
                <c:pt idx="347">
                  <c:v>7167</c:v>
                </c:pt>
                <c:pt idx="348">
                  <c:v>6402</c:v>
                </c:pt>
                <c:pt idx="349">
                  <c:v>7078</c:v>
                </c:pt>
                <c:pt idx="350">
                  <c:v>8976</c:v>
                </c:pt>
                <c:pt idx="351">
                  <c:v>10616</c:v>
                </c:pt>
                <c:pt idx="352">
                  <c:v>11374</c:v>
                </c:pt>
                <c:pt idx="353">
                  <c:v>15169</c:v>
                </c:pt>
                <c:pt idx="354">
                  <c:v>17065</c:v>
                </c:pt>
                <c:pt idx="355">
                  <c:v>12742</c:v>
                </c:pt>
                <c:pt idx="356">
                  <c:v>14790</c:v>
                </c:pt>
                <c:pt idx="357">
                  <c:v>17113</c:v>
                </c:pt>
                <c:pt idx="358">
                  <c:v>17878</c:v>
                </c:pt>
                <c:pt idx="359">
                  <c:v>14464</c:v>
                </c:pt>
                <c:pt idx="360">
                  <c:v>19479</c:v>
                </c:pt>
                <c:pt idx="361">
                  <c:v>14601</c:v>
                </c:pt>
                <c:pt idx="362">
                  <c:v>12924</c:v>
                </c:pt>
                <c:pt idx="363">
                  <c:v>12273</c:v>
                </c:pt>
                <c:pt idx="364">
                  <c:v>11779</c:v>
                </c:pt>
                <c:pt idx="365">
                  <c:v>9406</c:v>
                </c:pt>
                <c:pt idx="366">
                  <c:v>8467</c:v>
                </c:pt>
                <c:pt idx="367">
                  <c:v>8762</c:v>
                </c:pt>
                <c:pt idx="368">
                  <c:v>9151</c:v>
                </c:pt>
                <c:pt idx="369">
                  <c:v>10947</c:v>
                </c:pt>
                <c:pt idx="370">
                  <c:v>11849</c:v>
                </c:pt>
                <c:pt idx="371">
                  <c:v>16253</c:v>
                </c:pt>
                <c:pt idx="372">
                  <c:v>14624</c:v>
                </c:pt>
                <c:pt idx="373">
                  <c:v>14234</c:v>
                </c:pt>
                <c:pt idx="374">
                  <c:v>17307</c:v>
                </c:pt>
                <c:pt idx="375">
                  <c:v>13902</c:v>
                </c:pt>
                <c:pt idx="376">
                  <c:v>13558</c:v>
                </c:pt>
                <c:pt idx="377">
                  <c:v>18317</c:v>
                </c:pt>
                <c:pt idx="378">
                  <c:v>18396</c:v>
                </c:pt>
                <c:pt idx="379">
                  <c:v>15611</c:v>
                </c:pt>
                <c:pt idx="380">
                  <c:v>18915</c:v>
                </c:pt>
                <c:pt idx="381">
                  <c:v>15237</c:v>
                </c:pt>
                <c:pt idx="382">
                  <c:v>12591</c:v>
                </c:pt>
                <c:pt idx="383">
                  <c:v>10981</c:v>
                </c:pt>
                <c:pt idx="384">
                  <c:v>5540</c:v>
                </c:pt>
                <c:pt idx="385">
                  <c:v>5687</c:v>
                </c:pt>
                <c:pt idx="386">
                  <c:v>6089</c:v>
                </c:pt>
                <c:pt idx="387">
                  <c:v>6222</c:v>
                </c:pt>
                <c:pt idx="388">
                  <c:v>5648</c:v>
                </c:pt>
                <c:pt idx="389">
                  <c:v>6310</c:v>
                </c:pt>
                <c:pt idx="390">
                  <c:v>6404</c:v>
                </c:pt>
                <c:pt idx="391">
                  <c:v>6450</c:v>
                </c:pt>
                <c:pt idx="392">
                  <c:v>5946</c:v>
                </c:pt>
                <c:pt idx="393">
                  <c:v>6325</c:v>
                </c:pt>
                <c:pt idx="394">
                  <c:v>4887</c:v>
                </c:pt>
                <c:pt idx="395">
                  <c:v>6017</c:v>
                </c:pt>
                <c:pt idx="396">
                  <c:v>5301</c:v>
                </c:pt>
                <c:pt idx="397">
                  <c:v>4259</c:v>
                </c:pt>
                <c:pt idx="398">
                  <c:v>4665</c:v>
                </c:pt>
                <c:pt idx="399">
                  <c:v>5193</c:v>
                </c:pt>
                <c:pt idx="400">
                  <c:v>5111</c:v>
                </c:pt>
                <c:pt idx="401">
                  <c:v>6035</c:v>
                </c:pt>
                <c:pt idx="402">
                  <c:v>4949</c:v>
                </c:pt>
                <c:pt idx="403">
                  <c:v>4815</c:v>
                </c:pt>
                <c:pt idx="404">
                  <c:v>4973</c:v>
                </c:pt>
                <c:pt idx="405">
                  <c:v>3632</c:v>
                </c:pt>
                <c:pt idx="406">
                  <c:v>3716</c:v>
                </c:pt>
                <c:pt idx="407">
                  <c:v>4130</c:v>
                </c:pt>
                <c:pt idx="408">
                  <c:v>4226</c:v>
                </c:pt>
                <c:pt idx="409">
                  <c:v>4793</c:v>
                </c:pt>
                <c:pt idx="410">
                  <c:v>4947</c:v>
                </c:pt>
                <c:pt idx="411">
                  <c:v>8617</c:v>
                </c:pt>
                <c:pt idx="412">
                  <c:v>6201</c:v>
                </c:pt>
                <c:pt idx="413">
                  <c:v>8554</c:v>
                </c:pt>
                <c:pt idx="414">
                  <c:v>8401</c:v>
                </c:pt>
                <c:pt idx="415">
                  <c:v>6005</c:v>
                </c:pt>
                <c:pt idx="416">
                  <c:v>6793</c:v>
                </c:pt>
                <c:pt idx="417">
                  <c:v>8069</c:v>
                </c:pt>
                <c:pt idx="418">
                  <c:v>9553</c:v>
                </c:pt>
                <c:pt idx="419">
                  <c:v>8856</c:v>
                </c:pt>
                <c:pt idx="420">
                  <c:v>10294</c:v>
                </c:pt>
                <c:pt idx="421">
                  <c:v>9479</c:v>
                </c:pt>
                <c:pt idx="422">
                  <c:v>7595</c:v>
                </c:pt>
                <c:pt idx="423">
                  <c:v>6773</c:v>
                </c:pt>
                <c:pt idx="424">
                  <c:v>4001</c:v>
                </c:pt>
                <c:pt idx="425">
                  <c:v>3664</c:v>
                </c:pt>
                <c:pt idx="426">
                  <c:v>4751</c:v>
                </c:pt>
                <c:pt idx="427">
                  <c:v>3347</c:v>
                </c:pt>
                <c:pt idx="428">
                  <c:v>4289</c:v>
                </c:pt>
                <c:pt idx="429">
                  <c:v>3280</c:v>
                </c:pt>
                <c:pt idx="430">
                  <c:v>3249</c:v>
                </c:pt>
                <c:pt idx="431">
                  <c:v>3523</c:v>
                </c:pt>
                <c:pt idx="432">
                  <c:v>2514</c:v>
                </c:pt>
                <c:pt idx="433">
                  <c:v>2731</c:v>
                </c:pt>
                <c:pt idx="434">
                  <c:v>2271</c:v>
                </c:pt>
                <c:pt idx="435">
                  <c:v>2053</c:v>
                </c:pt>
                <c:pt idx="436">
                  <c:v>2263</c:v>
                </c:pt>
                <c:pt idx="437">
                  <c:v>2672</c:v>
                </c:pt>
                <c:pt idx="438">
                  <c:v>2298</c:v>
                </c:pt>
                <c:pt idx="439">
                  <c:v>2349</c:v>
                </c:pt>
                <c:pt idx="440">
                  <c:v>2802</c:v>
                </c:pt>
                <c:pt idx="441">
                  <c:v>3077</c:v>
                </c:pt>
                <c:pt idx="442">
                  <c:v>3150</c:v>
                </c:pt>
                <c:pt idx="443">
                  <c:v>2857</c:v>
                </c:pt>
                <c:pt idx="444">
                  <c:v>3042</c:v>
                </c:pt>
                <c:pt idx="445">
                  <c:v>2731</c:v>
                </c:pt>
                <c:pt idx="446">
                  <c:v>2609</c:v>
                </c:pt>
                <c:pt idx="447">
                  <c:v>2776</c:v>
                </c:pt>
                <c:pt idx="448">
                  <c:v>3471</c:v>
                </c:pt>
                <c:pt idx="449">
                  <c:v>3211</c:v>
                </c:pt>
                <c:pt idx="450">
                  <c:v>4123</c:v>
                </c:pt>
                <c:pt idx="451">
                  <c:v>5141</c:v>
                </c:pt>
                <c:pt idx="452">
                  <c:v>5512</c:v>
                </c:pt>
                <c:pt idx="453">
                  <c:v>5435</c:v>
                </c:pt>
                <c:pt idx="454">
                  <c:v>7611</c:v>
                </c:pt>
                <c:pt idx="455">
                  <c:v>9272</c:v>
                </c:pt>
                <c:pt idx="456">
                  <c:v>7362</c:v>
                </c:pt>
                <c:pt idx="457">
                  <c:v>9498</c:v>
                </c:pt>
                <c:pt idx="458">
                  <c:v>9751</c:v>
                </c:pt>
                <c:pt idx="459">
                  <c:v>10173</c:v>
                </c:pt>
                <c:pt idx="460">
                  <c:v>8081</c:v>
                </c:pt>
                <c:pt idx="461">
                  <c:v>8009</c:v>
                </c:pt>
                <c:pt idx="462">
                  <c:v>7459</c:v>
                </c:pt>
                <c:pt idx="463">
                  <c:v>6371</c:v>
                </c:pt>
                <c:pt idx="464">
                  <c:v>5555</c:v>
                </c:pt>
                <c:pt idx="465">
                  <c:v>3818</c:v>
                </c:pt>
                <c:pt idx="466">
                  <c:v>3242</c:v>
                </c:pt>
                <c:pt idx="467">
                  <c:v>3143</c:v>
                </c:pt>
                <c:pt idx="468">
                  <c:v>3046</c:v>
                </c:pt>
                <c:pt idx="469">
                  <c:v>1694</c:v>
                </c:pt>
                <c:pt idx="470">
                  <c:v>1760</c:v>
                </c:pt>
                <c:pt idx="471">
                  <c:v>2093</c:v>
                </c:pt>
                <c:pt idx="472">
                  <c:v>1730</c:v>
                </c:pt>
                <c:pt idx="473">
                  <c:v>1512</c:v>
                </c:pt>
                <c:pt idx="474">
                  <c:v>1219</c:v>
                </c:pt>
                <c:pt idx="475">
                  <c:v>1252</c:v>
                </c:pt>
                <c:pt idx="476">
                  <c:v>1280</c:v>
                </c:pt>
                <c:pt idx="477">
                  <c:v>1140</c:v>
                </c:pt>
                <c:pt idx="478">
                  <c:v>1354</c:v>
                </c:pt>
                <c:pt idx="479">
                  <c:v>1874</c:v>
                </c:pt>
                <c:pt idx="480">
                  <c:v>1541</c:v>
                </c:pt>
                <c:pt idx="481">
                  <c:v>1619</c:v>
                </c:pt>
                <c:pt idx="482">
                  <c:v>1727</c:v>
                </c:pt>
                <c:pt idx="483">
                  <c:v>1499</c:v>
                </c:pt>
                <c:pt idx="484">
                  <c:v>1124</c:v>
                </c:pt>
                <c:pt idx="485">
                  <c:v>1331</c:v>
                </c:pt>
                <c:pt idx="486">
                  <c:v>1383</c:v>
                </c:pt>
                <c:pt idx="487">
                  <c:v>1013</c:v>
                </c:pt>
                <c:pt idx="488">
                  <c:v>1327</c:v>
                </c:pt>
                <c:pt idx="489">
                  <c:v>790</c:v>
                </c:pt>
                <c:pt idx="490">
                  <c:v>566</c:v>
                </c:pt>
                <c:pt idx="491">
                  <c:v>461</c:v>
                </c:pt>
                <c:pt idx="492">
                  <c:v>384</c:v>
                </c:pt>
                <c:pt idx="493">
                  <c:v>328</c:v>
                </c:pt>
                <c:pt idx="494">
                  <c:v>334</c:v>
                </c:pt>
                <c:pt idx="495">
                  <c:v>240</c:v>
                </c:pt>
                <c:pt idx="496">
                  <c:v>233</c:v>
                </c:pt>
                <c:pt idx="497">
                  <c:v>274</c:v>
                </c:pt>
                <c:pt idx="498">
                  <c:v>841</c:v>
                </c:pt>
                <c:pt idx="499">
                  <c:v>172</c:v>
                </c:pt>
                <c:pt idx="500">
                  <c:v>153</c:v>
                </c:pt>
                <c:pt idx="501">
                  <c:v>135</c:v>
                </c:pt>
                <c:pt idx="502">
                  <c:v>152</c:v>
                </c:pt>
                <c:pt idx="503">
                  <c:v>136</c:v>
                </c:pt>
                <c:pt idx="504">
                  <c:v>182</c:v>
                </c:pt>
                <c:pt idx="505">
                  <c:v>188</c:v>
                </c:pt>
                <c:pt idx="506">
                  <c:v>98</c:v>
                </c:pt>
                <c:pt idx="507">
                  <c:v>109</c:v>
                </c:pt>
                <c:pt idx="508">
                  <c:v>140</c:v>
                </c:pt>
                <c:pt idx="509">
                  <c:v>516</c:v>
                </c:pt>
                <c:pt idx="510">
                  <c:v>204</c:v>
                </c:pt>
                <c:pt idx="511">
                  <c:v>71</c:v>
                </c:pt>
                <c:pt idx="512">
                  <c:v>113</c:v>
                </c:pt>
                <c:pt idx="513">
                  <c:v>84</c:v>
                </c:pt>
                <c:pt idx="514">
                  <c:v>84</c:v>
                </c:pt>
                <c:pt idx="515">
                  <c:v>111</c:v>
                </c:pt>
                <c:pt idx="516">
                  <c:v>121</c:v>
                </c:pt>
                <c:pt idx="517">
                  <c:v>88</c:v>
                </c:pt>
                <c:pt idx="518">
                  <c:v>94</c:v>
                </c:pt>
                <c:pt idx="519">
                  <c:v>119</c:v>
                </c:pt>
                <c:pt idx="520">
                  <c:v>128</c:v>
                </c:pt>
                <c:pt idx="521">
                  <c:v>130</c:v>
                </c:pt>
                <c:pt idx="522">
                  <c:v>122</c:v>
                </c:pt>
                <c:pt idx="523">
                  <c:v>117</c:v>
                </c:pt>
                <c:pt idx="524">
                  <c:v>90</c:v>
                </c:pt>
                <c:pt idx="525">
                  <c:v>121</c:v>
                </c:pt>
                <c:pt idx="526">
                  <c:v>101</c:v>
                </c:pt>
                <c:pt idx="527">
                  <c:v>69</c:v>
                </c:pt>
                <c:pt idx="528">
                  <c:v>78</c:v>
                </c:pt>
                <c:pt idx="529">
                  <c:v>95</c:v>
                </c:pt>
                <c:pt idx="530">
                  <c:v>80</c:v>
                </c:pt>
                <c:pt idx="531">
                  <c:v>87</c:v>
                </c:pt>
                <c:pt idx="532">
                  <c:v>104</c:v>
                </c:pt>
                <c:pt idx="533">
                  <c:v>82</c:v>
                </c:pt>
                <c:pt idx="534">
                  <c:v>119</c:v>
                </c:pt>
                <c:pt idx="535">
                  <c:v>200</c:v>
                </c:pt>
                <c:pt idx="536">
                  <c:v>239</c:v>
                </c:pt>
                <c:pt idx="537">
                  <c:v>95</c:v>
                </c:pt>
                <c:pt idx="538">
                  <c:v>68</c:v>
                </c:pt>
                <c:pt idx="539">
                  <c:v>91</c:v>
                </c:pt>
                <c:pt idx="540">
                  <c:v>91</c:v>
                </c:pt>
                <c:pt idx="541">
                  <c:v>124</c:v>
                </c:pt>
                <c:pt idx="542">
                  <c:v>103</c:v>
                </c:pt>
                <c:pt idx="543">
                  <c:v>130</c:v>
                </c:pt>
                <c:pt idx="544">
                  <c:v>92</c:v>
                </c:pt>
                <c:pt idx="545">
                  <c:v>114</c:v>
                </c:pt>
                <c:pt idx="546">
                  <c:v>128</c:v>
                </c:pt>
                <c:pt idx="547">
                  <c:v>99</c:v>
                </c:pt>
                <c:pt idx="548">
                  <c:v>101</c:v>
                </c:pt>
                <c:pt idx="549">
                  <c:v>154</c:v>
                </c:pt>
                <c:pt idx="550">
                  <c:v>291</c:v>
                </c:pt>
                <c:pt idx="551">
                  <c:v>184</c:v>
                </c:pt>
                <c:pt idx="552">
                  <c:v>181</c:v>
                </c:pt>
                <c:pt idx="553">
                  <c:v>152</c:v>
                </c:pt>
                <c:pt idx="554">
                  <c:v>203</c:v>
                </c:pt>
                <c:pt idx="555">
                  <c:v>288</c:v>
                </c:pt>
                <c:pt idx="556">
                  <c:v>287</c:v>
                </c:pt>
                <c:pt idx="557">
                  <c:v>329</c:v>
                </c:pt>
                <c:pt idx="558">
                  <c:v>586</c:v>
                </c:pt>
                <c:pt idx="559">
                  <c:v>531</c:v>
                </c:pt>
                <c:pt idx="560">
                  <c:v>262</c:v>
                </c:pt>
                <c:pt idx="561">
                  <c:v>340</c:v>
                </c:pt>
                <c:pt idx="562">
                  <c:v>1009</c:v>
                </c:pt>
                <c:pt idx="563">
                  <c:v>283</c:v>
                </c:pt>
                <c:pt idx="564">
                  <c:v>290</c:v>
                </c:pt>
                <c:pt idx="565">
                  <c:v>678</c:v>
                </c:pt>
                <c:pt idx="566">
                  <c:v>354</c:v>
                </c:pt>
                <c:pt idx="567">
                  <c:v>199</c:v>
                </c:pt>
                <c:pt idx="568">
                  <c:v>362</c:v>
                </c:pt>
                <c:pt idx="569">
                  <c:v>524</c:v>
                </c:pt>
                <c:pt idx="570">
                  <c:v>198</c:v>
                </c:pt>
                <c:pt idx="571">
                  <c:v>169</c:v>
                </c:pt>
                <c:pt idx="572">
                  <c:v>148</c:v>
                </c:pt>
                <c:pt idx="573">
                  <c:v>290</c:v>
                </c:pt>
                <c:pt idx="574">
                  <c:v>169</c:v>
                </c:pt>
                <c:pt idx="575">
                  <c:v>277</c:v>
                </c:pt>
                <c:pt idx="576">
                  <c:v>172</c:v>
                </c:pt>
                <c:pt idx="577">
                  <c:v>224</c:v>
                </c:pt>
                <c:pt idx="578">
                  <c:v>448</c:v>
                </c:pt>
                <c:pt idx="579">
                  <c:v>200</c:v>
                </c:pt>
                <c:pt idx="580">
                  <c:v>260</c:v>
                </c:pt>
                <c:pt idx="581">
                  <c:v>648</c:v>
                </c:pt>
                <c:pt idx="582">
                  <c:v>422</c:v>
                </c:pt>
                <c:pt idx="583">
                  <c:v>381</c:v>
                </c:pt>
                <c:pt idx="584">
                  <c:v>284</c:v>
                </c:pt>
                <c:pt idx="585">
                  <c:v>1658</c:v>
                </c:pt>
                <c:pt idx="586">
                  <c:v>242</c:v>
                </c:pt>
                <c:pt idx="587">
                  <c:v>463</c:v>
                </c:pt>
                <c:pt idx="588">
                  <c:v>644</c:v>
                </c:pt>
                <c:pt idx="589">
                  <c:v>334</c:v>
                </c:pt>
                <c:pt idx="590">
                  <c:v>304</c:v>
                </c:pt>
                <c:pt idx="591">
                  <c:v>454</c:v>
                </c:pt>
                <c:pt idx="592">
                  <c:v>559</c:v>
                </c:pt>
                <c:pt idx="593">
                  <c:v>246</c:v>
                </c:pt>
                <c:pt idx="594">
                  <c:v>370</c:v>
                </c:pt>
                <c:pt idx="595">
                  <c:v>104</c:v>
                </c:pt>
                <c:pt idx="596">
                  <c:v>149</c:v>
                </c:pt>
                <c:pt idx="597">
                  <c:v>95</c:v>
                </c:pt>
                <c:pt idx="598">
                  <c:v>90</c:v>
                </c:pt>
                <c:pt idx="599">
                  <c:v>94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B-45FF-871F-5E70C0ED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71936"/>
        <c:axId val="243066944"/>
      </c:scatterChart>
      <c:valAx>
        <c:axId val="2430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6944"/>
        <c:crosses val="autoZero"/>
        <c:crossBetween val="midCat"/>
      </c:valAx>
      <c:valAx>
        <c:axId val="24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Transcripts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7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Lengths'!$O$1</c:f>
              <c:strCache>
                <c:ptCount val="1"/>
                <c:pt idx="0">
                  <c:v>10 min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Lengths'!$O$2:$O$602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238560</c:v>
                </c:pt>
                <c:pt idx="18">
                  <c:v>237949</c:v>
                </c:pt>
                <c:pt idx="19">
                  <c:v>222519</c:v>
                </c:pt>
                <c:pt idx="20">
                  <c:v>221433</c:v>
                </c:pt>
                <c:pt idx="21">
                  <c:v>213779</c:v>
                </c:pt>
                <c:pt idx="22">
                  <c:v>215571</c:v>
                </c:pt>
                <c:pt idx="23">
                  <c:v>224573</c:v>
                </c:pt>
                <c:pt idx="24">
                  <c:v>238813</c:v>
                </c:pt>
                <c:pt idx="25">
                  <c:v>251541</c:v>
                </c:pt>
                <c:pt idx="26">
                  <c:v>269901</c:v>
                </c:pt>
                <c:pt idx="27">
                  <c:v>285209</c:v>
                </c:pt>
                <c:pt idx="28">
                  <c:v>311633</c:v>
                </c:pt>
                <c:pt idx="29">
                  <c:v>342864</c:v>
                </c:pt>
                <c:pt idx="30">
                  <c:v>404848</c:v>
                </c:pt>
                <c:pt idx="31">
                  <c:v>442348</c:v>
                </c:pt>
                <c:pt idx="32">
                  <c:v>492106</c:v>
                </c:pt>
                <c:pt idx="33">
                  <c:v>536353</c:v>
                </c:pt>
                <c:pt idx="34">
                  <c:v>571931</c:v>
                </c:pt>
                <c:pt idx="35">
                  <c:v>588407</c:v>
                </c:pt>
                <c:pt idx="36">
                  <c:v>603133</c:v>
                </c:pt>
                <c:pt idx="37">
                  <c:v>615579</c:v>
                </c:pt>
                <c:pt idx="38">
                  <c:v>615909</c:v>
                </c:pt>
                <c:pt idx="39">
                  <c:v>615969</c:v>
                </c:pt>
                <c:pt idx="40">
                  <c:v>616203</c:v>
                </c:pt>
                <c:pt idx="41">
                  <c:v>615639</c:v>
                </c:pt>
                <c:pt idx="42">
                  <c:v>577388</c:v>
                </c:pt>
                <c:pt idx="43">
                  <c:v>546362</c:v>
                </c:pt>
                <c:pt idx="44">
                  <c:v>536978</c:v>
                </c:pt>
                <c:pt idx="45">
                  <c:v>521615</c:v>
                </c:pt>
                <c:pt idx="46">
                  <c:v>538433</c:v>
                </c:pt>
                <c:pt idx="47">
                  <c:v>522732</c:v>
                </c:pt>
                <c:pt idx="48">
                  <c:v>538211</c:v>
                </c:pt>
                <c:pt idx="49">
                  <c:v>518699</c:v>
                </c:pt>
                <c:pt idx="50">
                  <c:v>495924</c:v>
                </c:pt>
                <c:pt idx="51">
                  <c:v>481135</c:v>
                </c:pt>
                <c:pt idx="52">
                  <c:v>472233</c:v>
                </c:pt>
                <c:pt idx="53">
                  <c:v>447505</c:v>
                </c:pt>
                <c:pt idx="54">
                  <c:v>442959</c:v>
                </c:pt>
                <c:pt idx="55">
                  <c:v>431062</c:v>
                </c:pt>
                <c:pt idx="56">
                  <c:v>428035</c:v>
                </c:pt>
                <c:pt idx="57">
                  <c:v>420814</c:v>
                </c:pt>
                <c:pt idx="58">
                  <c:v>423484</c:v>
                </c:pt>
                <c:pt idx="59">
                  <c:v>460389</c:v>
                </c:pt>
                <c:pt idx="60">
                  <c:v>433280</c:v>
                </c:pt>
                <c:pt idx="61">
                  <c:v>410309</c:v>
                </c:pt>
                <c:pt idx="62">
                  <c:v>429329</c:v>
                </c:pt>
                <c:pt idx="63">
                  <c:v>405878</c:v>
                </c:pt>
                <c:pt idx="64">
                  <c:v>402291</c:v>
                </c:pt>
                <c:pt idx="65">
                  <c:v>422067</c:v>
                </c:pt>
                <c:pt idx="66">
                  <c:v>399665</c:v>
                </c:pt>
                <c:pt idx="67">
                  <c:v>392625</c:v>
                </c:pt>
                <c:pt idx="68">
                  <c:v>374344</c:v>
                </c:pt>
                <c:pt idx="69">
                  <c:v>339503</c:v>
                </c:pt>
                <c:pt idx="70">
                  <c:v>329388</c:v>
                </c:pt>
                <c:pt idx="71">
                  <c:v>340958</c:v>
                </c:pt>
                <c:pt idx="72">
                  <c:v>356828</c:v>
                </c:pt>
                <c:pt idx="73">
                  <c:v>364190</c:v>
                </c:pt>
                <c:pt idx="74">
                  <c:v>346969</c:v>
                </c:pt>
                <c:pt idx="75">
                  <c:v>307731</c:v>
                </c:pt>
                <c:pt idx="76">
                  <c:v>298980</c:v>
                </c:pt>
                <c:pt idx="77">
                  <c:v>306097</c:v>
                </c:pt>
                <c:pt idx="78">
                  <c:v>299525</c:v>
                </c:pt>
                <c:pt idx="79">
                  <c:v>326149</c:v>
                </c:pt>
                <c:pt idx="80">
                  <c:v>313089</c:v>
                </c:pt>
                <c:pt idx="81">
                  <c:v>298875</c:v>
                </c:pt>
                <c:pt idx="82">
                  <c:v>282527</c:v>
                </c:pt>
                <c:pt idx="83">
                  <c:v>273751</c:v>
                </c:pt>
                <c:pt idx="84">
                  <c:v>264353</c:v>
                </c:pt>
                <c:pt idx="85">
                  <c:v>256135</c:v>
                </c:pt>
                <c:pt idx="86">
                  <c:v>248697</c:v>
                </c:pt>
                <c:pt idx="87">
                  <c:v>254305</c:v>
                </c:pt>
                <c:pt idx="88">
                  <c:v>251190</c:v>
                </c:pt>
                <c:pt idx="89">
                  <c:v>255182</c:v>
                </c:pt>
                <c:pt idx="90">
                  <c:v>256982</c:v>
                </c:pt>
                <c:pt idx="91">
                  <c:v>271379</c:v>
                </c:pt>
                <c:pt idx="92">
                  <c:v>259399</c:v>
                </c:pt>
                <c:pt idx="93">
                  <c:v>243917</c:v>
                </c:pt>
                <c:pt idx="94">
                  <c:v>275331</c:v>
                </c:pt>
                <c:pt idx="95">
                  <c:v>252014</c:v>
                </c:pt>
                <c:pt idx="96">
                  <c:v>258587</c:v>
                </c:pt>
                <c:pt idx="97">
                  <c:v>250619</c:v>
                </c:pt>
                <c:pt idx="98">
                  <c:v>288499</c:v>
                </c:pt>
                <c:pt idx="99">
                  <c:v>258008</c:v>
                </c:pt>
                <c:pt idx="100">
                  <c:v>241045</c:v>
                </c:pt>
                <c:pt idx="101">
                  <c:v>225390</c:v>
                </c:pt>
                <c:pt idx="102">
                  <c:v>196029</c:v>
                </c:pt>
                <c:pt idx="103">
                  <c:v>214818</c:v>
                </c:pt>
                <c:pt idx="104">
                  <c:v>220480</c:v>
                </c:pt>
                <c:pt idx="105">
                  <c:v>207121</c:v>
                </c:pt>
                <c:pt idx="106">
                  <c:v>189900</c:v>
                </c:pt>
                <c:pt idx="107">
                  <c:v>190441</c:v>
                </c:pt>
                <c:pt idx="108">
                  <c:v>212366</c:v>
                </c:pt>
                <c:pt idx="109">
                  <c:v>242049</c:v>
                </c:pt>
                <c:pt idx="110">
                  <c:v>253437</c:v>
                </c:pt>
                <c:pt idx="111">
                  <c:v>171728</c:v>
                </c:pt>
                <c:pt idx="112">
                  <c:v>183175</c:v>
                </c:pt>
                <c:pt idx="113">
                  <c:v>217667</c:v>
                </c:pt>
                <c:pt idx="114">
                  <c:v>235317</c:v>
                </c:pt>
                <c:pt idx="115">
                  <c:v>252453</c:v>
                </c:pt>
                <c:pt idx="116">
                  <c:v>280052</c:v>
                </c:pt>
                <c:pt idx="117">
                  <c:v>211556</c:v>
                </c:pt>
                <c:pt idx="118">
                  <c:v>279154</c:v>
                </c:pt>
                <c:pt idx="119">
                  <c:v>531359</c:v>
                </c:pt>
                <c:pt idx="120">
                  <c:v>638490</c:v>
                </c:pt>
                <c:pt idx="121">
                  <c:v>178680</c:v>
                </c:pt>
                <c:pt idx="122">
                  <c:v>157282</c:v>
                </c:pt>
                <c:pt idx="123">
                  <c:v>163821</c:v>
                </c:pt>
                <c:pt idx="124">
                  <c:v>159178</c:v>
                </c:pt>
                <c:pt idx="125">
                  <c:v>168200</c:v>
                </c:pt>
                <c:pt idx="126">
                  <c:v>186130</c:v>
                </c:pt>
                <c:pt idx="127">
                  <c:v>147449</c:v>
                </c:pt>
                <c:pt idx="128">
                  <c:v>150700</c:v>
                </c:pt>
                <c:pt idx="129">
                  <c:v>161442</c:v>
                </c:pt>
                <c:pt idx="130">
                  <c:v>162819</c:v>
                </c:pt>
                <c:pt idx="131">
                  <c:v>172806</c:v>
                </c:pt>
                <c:pt idx="132">
                  <c:v>199825</c:v>
                </c:pt>
                <c:pt idx="133">
                  <c:v>194813</c:v>
                </c:pt>
                <c:pt idx="134">
                  <c:v>193242</c:v>
                </c:pt>
                <c:pt idx="135">
                  <c:v>249678</c:v>
                </c:pt>
                <c:pt idx="136">
                  <c:v>300029</c:v>
                </c:pt>
                <c:pt idx="137">
                  <c:v>234467</c:v>
                </c:pt>
                <c:pt idx="138">
                  <c:v>150893</c:v>
                </c:pt>
                <c:pt idx="139">
                  <c:v>126922</c:v>
                </c:pt>
                <c:pt idx="140">
                  <c:v>118319</c:v>
                </c:pt>
                <c:pt idx="141">
                  <c:v>127058</c:v>
                </c:pt>
                <c:pt idx="142">
                  <c:v>146053</c:v>
                </c:pt>
                <c:pt idx="143">
                  <c:v>214362</c:v>
                </c:pt>
                <c:pt idx="144">
                  <c:v>163138</c:v>
                </c:pt>
                <c:pt idx="145">
                  <c:v>247839</c:v>
                </c:pt>
                <c:pt idx="146">
                  <c:v>236757</c:v>
                </c:pt>
                <c:pt idx="147">
                  <c:v>204296</c:v>
                </c:pt>
                <c:pt idx="148">
                  <c:v>182149</c:v>
                </c:pt>
                <c:pt idx="149">
                  <c:v>179792</c:v>
                </c:pt>
                <c:pt idx="150">
                  <c:v>207370</c:v>
                </c:pt>
                <c:pt idx="151">
                  <c:v>283312</c:v>
                </c:pt>
                <c:pt idx="152">
                  <c:v>339889</c:v>
                </c:pt>
                <c:pt idx="153">
                  <c:v>485658</c:v>
                </c:pt>
                <c:pt idx="154">
                  <c:v>809493</c:v>
                </c:pt>
                <c:pt idx="155">
                  <c:v>1062636</c:v>
                </c:pt>
                <c:pt idx="156">
                  <c:v>875854</c:v>
                </c:pt>
                <c:pt idx="157">
                  <c:v>490011</c:v>
                </c:pt>
                <c:pt idx="158">
                  <c:v>445714</c:v>
                </c:pt>
                <c:pt idx="159">
                  <c:v>336422</c:v>
                </c:pt>
                <c:pt idx="160">
                  <c:v>367672</c:v>
                </c:pt>
                <c:pt idx="161">
                  <c:v>388499</c:v>
                </c:pt>
                <c:pt idx="162">
                  <c:v>179467</c:v>
                </c:pt>
                <c:pt idx="163">
                  <c:v>364837</c:v>
                </c:pt>
                <c:pt idx="164">
                  <c:v>130436</c:v>
                </c:pt>
                <c:pt idx="165">
                  <c:v>110798</c:v>
                </c:pt>
                <c:pt idx="166">
                  <c:v>98971</c:v>
                </c:pt>
                <c:pt idx="167">
                  <c:v>97828</c:v>
                </c:pt>
                <c:pt idx="168">
                  <c:v>87041</c:v>
                </c:pt>
                <c:pt idx="169">
                  <c:v>96702</c:v>
                </c:pt>
                <c:pt idx="170">
                  <c:v>92645</c:v>
                </c:pt>
                <c:pt idx="171">
                  <c:v>77408</c:v>
                </c:pt>
                <c:pt idx="172">
                  <c:v>69792</c:v>
                </c:pt>
                <c:pt idx="173">
                  <c:v>66826</c:v>
                </c:pt>
                <c:pt idx="174">
                  <c:v>74391</c:v>
                </c:pt>
                <c:pt idx="175">
                  <c:v>73938</c:v>
                </c:pt>
                <c:pt idx="176">
                  <c:v>77078</c:v>
                </c:pt>
                <c:pt idx="177">
                  <c:v>79587</c:v>
                </c:pt>
                <c:pt idx="178">
                  <c:v>90141</c:v>
                </c:pt>
                <c:pt idx="179">
                  <c:v>91375</c:v>
                </c:pt>
                <c:pt idx="180">
                  <c:v>99641</c:v>
                </c:pt>
                <c:pt idx="181">
                  <c:v>115345</c:v>
                </c:pt>
                <c:pt idx="182">
                  <c:v>123452</c:v>
                </c:pt>
                <c:pt idx="183">
                  <c:v>106891</c:v>
                </c:pt>
                <c:pt idx="184">
                  <c:v>115838</c:v>
                </c:pt>
                <c:pt idx="185">
                  <c:v>138860</c:v>
                </c:pt>
                <c:pt idx="186">
                  <c:v>272353</c:v>
                </c:pt>
                <c:pt idx="187">
                  <c:v>337647</c:v>
                </c:pt>
                <c:pt idx="188">
                  <c:v>108765</c:v>
                </c:pt>
                <c:pt idx="189">
                  <c:v>88121</c:v>
                </c:pt>
                <c:pt idx="190">
                  <c:v>82942</c:v>
                </c:pt>
                <c:pt idx="191">
                  <c:v>85132</c:v>
                </c:pt>
                <c:pt idx="192">
                  <c:v>86544</c:v>
                </c:pt>
                <c:pt idx="193">
                  <c:v>83432</c:v>
                </c:pt>
                <c:pt idx="194">
                  <c:v>88390</c:v>
                </c:pt>
                <c:pt idx="195">
                  <c:v>87515</c:v>
                </c:pt>
                <c:pt idx="196">
                  <c:v>88141</c:v>
                </c:pt>
                <c:pt idx="197">
                  <c:v>85179</c:v>
                </c:pt>
                <c:pt idx="198">
                  <c:v>82562</c:v>
                </c:pt>
                <c:pt idx="199">
                  <c:v>92157</c:v>
                </c:pt>
                <c:pt idx="200">
                  <c:v>82770</c:v>
                </c:pt>
                <c:pt idx="201">
                  <c:v>80754</c:v>
                </c:pt>
                <c:pt idx="202">
                  <c:v>88630</c:v>
                </c:pt>
                <c:pt idx="203">
                  <c:v>90645</c:v>
                </c:pt>
                <c:pt idx="204">
                  <c:v>83496</c:v>
                </c:pt>
                <c:pt idx="205">
                  <c:v>83111</c:v>
                </c:pt>
                <c:pt idx="206">
                  <c:v>80440</c:v>
                </c:pt>
                <c:pt idx="207">
                  <c:v>75982</c:v>
                </c:pt>
                <c:pt idx="208">
                  <c:v>72629</c:v>
                </c:pt>
                <c:pt idx="209">
                  <c:v>70118</c:v>
                </c:pt>
                <c:pt idx="210">
                  <c:v>76472</c:v>
                </c:pt>
                <c:pt idx="211">
                  <c:v>80936</c:v>
                </c:pt>
                <c:pt idx="212">
                  <c:v>93275</c:v>
                </c:pt>
                <c:pt idx="213">
                  <c:v>98344</c:v>
                </c:pt>
                <c:pt idx="214">
                  <c:v>97909</c:v>
                </c:pt>
                <c:pt idx="215">
                  <c:v>166867</c:v>
                </c:pt>
                <c:pt idx="216">
                  <c:v>173618</c:v>
                </c:pt>
                <c:pt idx="217">
                  <c:v>70837</c:v>
                </c:pt>
                <c:pt idx="218">
                  <c:v>77117</c:v>
                </c:pt>
                <c:pt idx="219">
                  <c:v>90801</c:v>
                </c:pt>
                <c:pt idx="220">
                  <c:v>52193</c:v>
                </c:pt>
                <c:pt idx="221">
                  <c:v>56038</c:v>
                </c:pt>
                <c:pt idx="222">
                  <c:v>75999</c:v>
                </c:pt>
                <c:pt idx="223">
                  <c:v>56396</c:v>
                </c:pt>
                <c:pt idx="224">
                  <c:v>54281</c:v>
                </c:pt>
                <c:pt idx="225">
                  <c:v>51352</c:v>
                </c:pt>
                <c:pt idx="226">
                  <c:v>52751</c:v>
                </c:pt>
                <c:pt idx="227">
                  <c:v>66434</c:v>
                </c:pt>
                <c:pt idx="228">
                  <c:v>46692</c:v>
                </c:pt>
                <c:pt idx="229">
                  <c:v>44909</c:v>
                </c:pt>
                <c:pt idx="230">
                  <c:v>46736</c:v>
                </c:pt>
                <c:pt idx="231">
                  <c:v>43818</c:v>
                </c:pt>
                <c:pt idx="232">
                  <c:v>46410</c:v>
                </c:pt>
                <c:pt idx="233">
                  <c:v>47541</c:v>
                </c:pt>
                <c:pt idx="234">
                  <c:v>46183</c:v>
                </c:pt>
                <c:pt idx="235">
                  <c:v>46454</c:v>
                </c:pt>
                <c:pt idx="236">
                  <c:v>48349</c:v>
                </c:pt>
                <c:pt idx="237">
                  <c:v>51203</c:v>
                </c:pt>
                <c:pt idx="238">
                  <c:v>53887</c:v>
                </c:pt>
                <c:pt idx="239">
                  <c:v>52021</c:v>
                </c:pt>
                <c:pt idx="240">
                  <c:v>64148</c:v>
                </c:pt>
                <c:pt idx="241">
                  <c:v>72212</c:v>
                </c:pt>
                <c:pt idx="242">
                  <c:v>60287</c:v>
                </c:pt>
                <c:pt idx="243">
                  <c:v>60998</c:v>
                </c:pt>
                <c:pt idx="244">
                  <c:v>66432</c:v>
                </c:pt>
                <c:pt idx="245">
                  <c:v>66476</c:v>
                </c:pt>
                <c:pt idx="246">
                  <c:v>59994</c:v>
                </c:pt>
                <c:pt idx="247">
                  <c:v>65036</c:v>
                </c:pt>
                <c:pt idx="248">
                  <c:v>51574</c:v>
                </c:pt>
                <c:pt idx="249">
                  <c:v>47628</c:v>
                </c:pt>
                <c:pt idx="250">
                  <c:v>49126</c:v>
                </c:pt>
                <c:pt idx="251">
                  <c:v>34647</c:v>
                </c:pt>
                <c:pt idx="252">
                  <c:v>41196</c:v>
                </c:pt>
                <c:pt idx="253">
                  <c:v>45223</c:v>
                </c:pt>
                <c:pt idx="254">
                  <c:v>39657</c:v>
                </c:pt>
                <c:pt idx="255">
                  <c:v>30849</c:v>
                </c:pt>
                <c:pt idx="256">
                  <c:v>27261</c:v>
                </c:pt>
                <c:pt idx="257">
                  <c:v>29267</c:v>
                </c:pt>
                <c:pt idx="258">
                  <c:v>28949</c:v>
                </c:pt>
                <c:pt idx="259">
                  <c:v>31382</c:v>
                </c:pt>
                <c:pt idx="260">
                  <c:v>29853</c:v>
                </c:pt>
                <c:pt idx="261">
                  <c:v>29765</c:v>
                </c:pt>
                <c:pt idx="262">
                  <c:v>29739</c:v>
                </c:pt>
                <c:pt idx="263">
                  <c:v>30021</c:v>
                </c:pt>
                <c:pt idx="264">
                  <c:v>29564</c:v>
                </c:pt>
                <c:pt idx="265">
                  <c:v>30269</c:v>
                </c:pt>
                <c:pt idx="266">
                  <c:v>31683</c:v>
                </c:pt>
                <c:pt idx="267">
                  <c:v>41818</c:v>
                </c:pt>
                <c:pt idx="268">
                  <c:v>31771</c:v>
                </c:pt>
                <c:pt idx="269">
                  <c:v>39261</c:v>
                </c:pt>
                <c:pt idx="270">
                  <c:v>27738</c:v>
                </c:pt>
                <c:pt idx="271">
                  <c:v>26038</c:v>
                </c:pt>
                <c:pt idx="272">
                  <c:v>24944</c:v>
                </c:pt>
                <c:pt idx="273">
                  <c:v>24887</c:v>
                </c:pt>
                <c:pt idx="274">
                  <c:v>23110</c:v>
                </c:pt>
                <c:pt idx="275">
                  <c:v>23293</c:v>
                </c:pt>
                <c:pt idx="276">
                  <c:v>23050</c:v>
                </c:pt>
                <c:pt idx="277">
                  <c:v>23335</c:v>
                </c:pt>
                <c:pt idx="278">
                  <c:v>25317</c:v>
                </c:pt>
                <c:pt idx="279">
                  <c:v>28550</c:v>
                </c:pt>
                <c:pt idx="280">
                  <c:v>28507</c:v>
                </c:pt>
                <c:pt idx="281">
                  <c:v>32293</c:v>
                </c:pt>
                <c:pt idx="282">
                  <c:v>24572</c:v>
                </c:pt>
                <c:pt idx="283">
                  <c:v>24104</c:v>
                </c:pt>
                <c:pt idx="284">
                  <c:v>22695</c:v>
                </c:pt>
                <c:pt idx="285">
                  <c:v>22401</c:v>
                </c:pt>
                <c:pt idx="286">
                  <c:v>22380</c:v>
                </c:pt>
                <c:pt idx="287">
                  <c:v>22214</c:v>
                </c:pt>
                <c:pt idx="288">
                  <c:v>21969</c:v>
                </c:pt>
                <c:pt idx="289">
                  <c:v>22117</c:v>
                </c:pt>
                <c:pt idx="290">
                  <c:v>21519</c:v>
                </c:pt>
                <c:pt idx="291">
                  <c:v>20709</c:v>
                </c:pt>
                <c:pt idx="292">
                  <c:v>19557</c:v>
                </c:pt>
                <c:pt idx="293">
                  <c:v>20645</c:v>
                </c:pt>
                <c:pt idx="294">
                  <c:v>20324</c:v>
                </c:pt>
                <c:pt idx="295">
                  <c:v>20422</c:v>
                </c:pt>
                <c:pt idx="296">
                  <c:v>20129</c:v>
                </c:pt>
                <c:pt idx="297">
                  <c:v>24519</c:v>
                </c:pt>
                <c:pt idx="298">
                  <c:v>67580</c:v>
                </c:pt>
                <c:pt idx="299">
                  <c:v>69976</c:v>
                </c:pt>
                <c:pt idx="300">
                  <c:v>57545</c:v>
                </c:pt>
                <c:pt idx="301">
                  <c:v>23340</c:v>
                </c:pt>
                <c:pt idx="302">
                  <c:v>20430</c:v>
                </c:pt>
                <c:pt idx="303">
                  <c:v>20461</c:v>
                </c:pt>
                <c:pt idx="304">
                  <c:v>20415</c:v>
                </c:pt>
                <c:pt idx="305">
                  <c:v>20235</c:v>
                </c:pt>
                <c:pt idx="306">
                  <c:v>19150</c:v>
                </c:pt>
                <c:pt idx="307">
                  <c:v>20170</c:v>
                </c:pt>
                <c:pt idx="308">
                  <c:v>20700</c:v>
                </c:pt>
                <c:pt idx="309">
                  <c:v>19026</c:v>
                </c:pt>
                <c:pt idx="310">
                  <c:v>20629</c:v>
                </c:pt>
                <c:pt idx="311">
                  <c:v>20649</c:v>
                </c:pt>
                <c:pt idx="312">
                  <c:v>24248</c:v>
                </c:pt>
                <c:pt idx="313">
                  <c:v>26947</c:v>
                </c:pt>
                <c:pt idx="314">
                  <c:v>30816</c:v>
                </c:pt>
                <c:pt idx="315">
                  <c:v>35171</c:v>
                </c:pt>
                <c:pt idx="316">
                  <c:v>28064</c:v>
                </c:pt>
                <c:pt idx="317">
                  <c:v>30384</c:v>
                </c:pt>
                <c:pt idx="318">
                  <c:v>41989</c:v>
                </c:pt>
                <c:pt idx="319">
                  <c:v>34845</c:v>
                </c:pt>
                <c:pt idx="320">
                  <c:v>27597</c:v>
                </c:pt>
                <c:pt idx="321">
                  <c:v>31486</c:v>
                </c:pt>
                <c:pt idx="322">
                  <c:v>27417</c:v>
                </c:pt>
                <c:pt idx="323">
                  <c:v>25887</c:v>
                </c:pt>
                <c:pt idx="324">
                  <c:v>26086</c:v>
                </c:pt>
                <c:pt idx="325">
                  <c:v>21381</c:v>
                </c:pt>
                <c:pt idx="326">
                  <c:v>23572</c:v>
                </c:pt>
                <c:pt idx="327">
                  <c:v>24626</c:v>
                </c:pt>
                <c:pt idx="328">
                  <c:v>24403</c:v>
                </c:pt>
                <c:pt idx="329">
                  <c:v>29573</c:v>
                </c:pt>
                <c:pt idx="330">
                  <c:v>34476</c:v>
                </c:pt>
                <c:pt idx="331">
                  <c:v>26361</c:v>
                </c:pt>
                <c:pt idx="332">
                  <c:v>22495</c:v>
                </c:pt>
                <c:pt idx="333">
                  <c:v>23267</c:v>
                </c:pt>
                <c:pt idx="334">
                  <c:v>20445</c:v>
                </c:pt>
                <c:pt idx="335">
                  <c:v>19708</c:v>
                </c:pt>
                <c:pt idx="336">
                  <c:v>19173</c:v>
                </c:pt>
                <c:pt idx="337">
                  <c:v>16002</c:v>
                </c:pt>
                <c:pt idx="338">
                  <c:v>19178</c:v>
                </c:pt>
                <c:pt idx="339">
                  <c:v>18307</c:v>
                </c:pt>
                <c:pt idx="340">
                  <c:v>28986</c:v>
                </c:pt>
                <c:pt idx="341">
                  <c:v>18285</c:v>
                </c:pt>
                <c:pt idx="342">
                  <c:v>17658</c:v>
                </c:pt>
                <c:pt idx="343">
                  <c:v>15898</c:v>
                </c:pt>
                <c:pt idx="344">
                  <c:v>15928</c:v>
                </c:pt>
                <c:pt idx="345">
                  <c:v>15725</c:v>
                </c:pt>
                <c:pt idx="346">
                  <c:v>14836</c:v>
                </c:pt>
                <c:pt idx="347">
                  <c:v>15077</c:v>
                </c:pt>
                <c:pt idx="348">
                  <c:v>13913</c:v>
                </c:pt>
                <c:pt idx="349">
                  <c:v>15126</c:v>
                </c:pt>
                <c:pt idx="350">
                  <c:v>16995</c:v>
                </c:pt>
                <c:pt idx="351">
                  <c:v>16743</c:v>
                </c:pt>
                <c:pt idx="352">
                  <c:v>18790</c:v>
                </c:pt>
                <c:pt idx="353">
                  <c:v>20674</c:v>
                </c:pt>
                <c:pt idx="354">
                  <c:v>20273</c:v>
                </c:pt>
                <c:pt idx="355">
                  <c:v>19587</c:v>
                </c:pt>
                <c:pt idx="356">
                  <c:v>20953</c:v>
                </c:pt>
                <c:pt idx="357">
                  <c:v>21548</c:v>
                </c:pt>
                <c:pt idx="358">
                  <c:v>21206</c:v>
                </c:pt>
                <c:pt idx="359">
                  <c:v>21650</c:v>
                </c:pt>
                <c:pt idx="360">
                  <c:v>23508</c:v>
                </c:pt>
                <c:pt idx="361">
                  <c:v>23333</c:v>
                </c:pt>
                <c:pt idx="362">
                  <c:v>20523</c:v>
                </c:pt>
                <c:pt idx="363">
                  <c:v>16731</c:v>
                </c:pt>
                <c:pt idx="364">
                  <c:v>15240</c:v>
                </c:pt>
                <c:pt idx="365">
                  <c:v>14273</c:v>
                </c:pt>
                <c:pt idx="366">
                  <c:v>14987</c:v>
                </c:pt>
                <c:pt idx="367">
                  <c:v>15821</c:v>
                </c:pt>
                <c:pt idx="368">
                  <c:v>16908</c:v>
                </c:pt>
                <c:pt idx="369">
                  <c:v>17858</c:v>
                </c:pt>
                <c:pt idx="370">
                  <c:v>19932</c:v>
                </c:pt>
                <c:pt idx="371">
                  <c:v>22611</c:v>
                </c:pt>
                <c:pt idx="372">
                  <c:v>20038</c:v>
                </c:pt>
                <c:pt idx="373">
                  <c:v>22123</c:v>
                </c:pt>
                <c:pt idx="374">
                  <c:v>25405</c:v>
                </c:pt>
                <c:pt idx="375">
                  <c:v>23569</c:v>
                </c:pt>
                <c:pt idx="376">
                  <c:v>24080</c:v>
                </c:pt>
                <c:pt idx="377">
                  <c:v>28259</c:v>
                </c:pt>
                <c:pt idx="378">
                  <c:v>26575</c:v>
                </c:pt>
                <c:pt idx="379">
                  <c:v>24460</c:v>
                </c:pt>
                <c:pt idx="380">
                  <c:v>27890</c:v>
                </c:pt>
                <c:pt idx="381">
                  <c:v>21667</c:v>
                </c:pt>
                <c:pt idx="382">
                  <c:v>19412</c:v>
                </c:pt>
                <c:pt idx="383">
                  <c:v>19569</c:v>
                </c:pt>
                <c:pt idx="384">
                  <c:v>15328</c:v>
                </c:pt>
                <c:pt idx="385">
                  <c:v>14846</c:v>
                </c:pt>
                <c:pt idx="386">
                  <c:v>15182</c:v>
                </c:pt>
                <c:pt idx="387">
                  <c:v>14876</c:v>
                </c:pt>
                <c:pt idx="388">
                  <c:v>14585</c:v>
                </c:pt>
                <c:pt idx="389">
                  <c:v>14541</c:v>
                </c:pt>
                <c:pt idx="390">
                  <c:v>14193</c:v>
                </c:pt>
                <c:pt idx="391">
                  <c:v>15531</c:v>
                </c:pt>
                <c:pt idx="392">
                  <c:v>17763</c:v>
                </c:pt>
                <c:pt idx="393">
                  <c:v>17281</c:v>
                </c:pt>
                <c:pt idx="394">
                  <c:v>18195</c:v>
                </c:pt>
                <c:pt idx="395">
                  <c:v>20063</c:v>
                </c:pt>
                <c:pt idx="396">
                  <c:v>16572</c:v>
                </c:pt>
                <c:pt idx="397">
                  <c:v>15355</c:v>
                </c:pt>
                <c:pt idx="398">
                  <c:v>17257</c:v>
                </c:pt>
                <c:pt idx="399">
                  <c:v>19688</c:v>
                </c:pt>
                <c:pt idx="400">
                  <c:v>17414</c:v>
                </c:pt>
                <c:pt idx="401">
                  <c:v>19964</c:v>
                </c:pt>
                <c:pt idx="402">
                  <c:v>18046</c:v>
                </c:pt>
                <c:pt idx="403">
                  <c:v>16438</c:v>
                </c:pt>
                <c:pt idx="404">
                  <c:v>17775</c:v>
                </c:pt>
                <c:pt idx="405">
                  <c:v>12892</c:v>
                </c:pt>
                <c:pt idx="406">
                  <c:v>12159</c:v>
                </c:pt>
                <c:pt idx="407">
                  <c:v>11795</c:v>
                </c:pt>
                <c:pt idx="408">
                  <c:v>11847</c:v>
                </c:pt>
                <c:pt idx="409">
                  <c:v>12680</c:v>
                </c:pt>
                <c:pt idx="410">
                  <c:v>12635</c:v>
                </c:pt>
                <c:pt idx="411">
                  <c:v>13237</c:v>
                </c:pt>
                <c:pt idx="412">
                  <c:v>13263</c:v>
                </c:pt>
                <c:pt idx="413">
                  <c:v>12938</c:v>
                </c:pt>
                <c:pt idx="414">
                  <c:v>12409</c:v>
                </c:pt>
                <c:pt idx="415">
                  <c:v>11984</c:v>
                </c:pt>
                <c:pt idx="416">
                  <c:v>10699</c:v>
                </c:pt>
                <c:pt idx="417">
                  <c:v>11893</c:v>
                </c:pt>
                <c:pt idx="418">
                  <c:v>11636</c:v>
                </c:pt>
                <c:pt idx="419">
                  <c:v>13092</c:v>
                </c:pt>
                <c:pt idx="420">
                  <c:v>13092</c:v>
                </c:pt>
                <c:pt idx="421">
                  <c:v>13410</c:v>
                </c:pt>
                <c:pt idx="422">
                  <c:v>14701</c:v>
                </c:pt>
                <c:pt idx="423">
                  <c:v>14123</c:v>
                </c:pt>
                <c:pt idx="424">
                  <c:v>12141</c:v>
                </c:pt>
                <c:pt idx="425">
                  <c:v>11426</c:v>
                </c:pt>
                <c:pt idx="426">
                  <c:v>12347</c:v>
                </c:pt>
                <c:pt idx="427">
                  <c:v>11835</c:v>
                </c:pt>
                <c:pt idx="428">
                  <c:v>13991</c:v>
                </c:pt>
                <c:pt idx="429">
                  <c:v>12391</c:v>
                </c:pt>
                <c:pt idx="430">
                  <c:v>11280</c:v>
                </c:pt>
                <c:pt idx="431">
                  <c:v>10993</c:v>
                </c:pt>
                <c:pt idx="432">
                  <c:v>8930</c:v>
                </c:pt>
                <c:pt idx="433">
                  <c:v>8385</c:v>
                </c:pt>
                <c:pt idx="434">
                  <c:v>7714</c:v>
                </c:pt>
                <c:pt idx="435">
                  <c:v>8185</c:v>
                </c:pt>
                <c:pt idx="436">
                  <c:v>8866</c:v>
                </c:pt>
                <c:pt idx="437">
                  <c:v>8753</c:v>
                </c:pt>
                <c:pt idx="438">
                  <c:v>9403</c:v>
                </c:pt>
                <c:pt idx="439">
                  <c:v>9459</c:v>
                </c:pt>
                <c:pt idx="440">
                  <c:v>9120</c:v>
                </c:pt>
                <c:pt idx="441">
                  <c:v>8634</c:v>
                </c:pt>
                <c:pt idx="442">
                  <c:v>8364</c:v>
                </c:pt>
                <c:pt idx="443">
                  <c:v>8314</c:v>
                </c:pt>
                <c:pt idx="444">
                  <c:v>8473</c:v>
                </c:pt>
                <c:pt idx="445">
                  <c:v>8771</c:v>
                </c:pt>
                <c:pt idx="446">
                  <c:v>8125</c:v>
                </c:pt>
                <c:pt idx="447">
                  <c:v>7882</c:v>
                </c:pt>
                <c:pt idx="448">
                  <c:v>8053</c:v>
                </c:pt>
                <c:pt idx="449">
                  <c:v>7476</c:v>
                </c:pt>
                <c:pt idx="450">
                  <c:v>7784</c:v>
                </c:pt>
                <c:pt idx="451">
                  <c:v>8231</c:v>
                </c:pt>
                <c:pt idx="452">
                  <c:v>8654</c:v>
                </c:pt>
                <c:pt idx="453">
                  <c:v>9587</c:v>
                </c:pt>
                <c:pt idx="454">
                  <c:v>9530</c:v>
                </c:pt>
                <c:pt idx="455">
                  <c:v>11124</c:v>
                </c:pt>
                <c:pt idx="456">
                  <c:v>10401</c:v>
                </c:pt>
                <c:pt idx="457">
                  <c:v>10671</c:v>
                </c:pt>
                <c:pt idx="458">
                  <c:v>10872</c:v>
                </c:pt>
                <c:pt idx="459">
                  <c:v>11418</c:v>
                </c:pt>
                <c:pt idx="460">
                  <c:v>10829</c:v>
                </c:pt>
                <c:pt idx="461">
                  <c:v>10972</c:v>
                </c:pt>
                <c:pt idx="462">
                  <c:v>11423</c:v>
                </c:pt>
                <c:pt idx="463">
                  <c:v>11598</c:v>
                </c:pt>
                <c:pt idx="464">
                  <c:v>10113</c:v>
                </c:pt>
                <c:pt idx="465">
                  <c:v>8737</c:v>
                </c:pt>
                <c:pt idx="466">
                  <c:v>7391</c:v>
                </c:pt>
                <c:pt idx="467">
                  <c:v>7542</c:v>
                </c:pt>
                <c:pt idx="468">
                  <c:v>7603</c:v>
                </c:pt>
                <c:pt idx="469">
                  <c:v>6144</c:v>
                </c:pt>
                <c:pt idx="470">
                  <c:v>6511</c:v>
                </c:pt>
                <c:pt idx="471">
                  <c:v>6069</c:v>
                </c:pt>
                <c:pt idx="472">
                  <c:v>5366</c:v>
                </c:pt>
                <c:pt idx="473">
                  <c:v>5339</c:v>
                </c:pt>
                <c:pt idx="474">
                  <c:v>4688</c:v>
                </c:pt>
                <c:pt idx="475">
                  <c:v>4632</c:v>
                </c:pt>
                <c:pt idx="476">
                  <c:v>4364</c:v>
                </c:pt>
                <c:pt idx="477">
                  <c:v>4115</c:v>
                </c:pt>
                <c:pt idx="478">
                  <c:v>4567</c:v>
                </c:pt>
                <c:pt idx="479">
                  <c:v>4598</c:v>
                </c:pt>
                <c:pt idx="480">
                  <c:v>3946</c:v>
                </c:pt>
                <c:pt idx="481">
                  <c:v>4218</c:v>
                </c:pt>
                <c:pt idx="482">
                  <c:v>4240</c:v>
                </c:pt>
                <c:pt idx="483">
                  <c:v>3605</c:v>
                </c:pt>
                <c:pt idx="484">
                  <c:v>3307</c:v>
                </c:pt>
                <c:pt idx="485">
                  <c:v>3072</c:v>
                </c:pt>
                <c:pt idx="486">
                  <c:v>2747</c:v>
                </c:pt>
                <c:pt idx="487">
                  <c:v>2317</c:v>
                </c:pt>
                <c:pt idx="488">
                  <c:v>2313</c:v>
                </c:pt>
                <c:pt idx="489">
                  <c:v>1668</c:v>
                </c:pt>
                <c:pt idx="490">
                  <c:v>1344</c:v>
                </c:pt>
                <c:pt idx="491">
                  <c:v>1282</c:v>
                </c:pt>
                <c:pt idx="492">
                  <c:v>882</c:v>
                </c:pt>
                <c:pt idx="493">
                  <c:v>701</c:v>
                </c:pt>
                <c:pt idx="494">
                  <c:v>730</c:v>
                </c:pt>
                <c:pt idx="495">
                  <c:v>593</c:v>
                </c:pt>
                <c:pt idx="496">
                  <c:v>510</c:v>
                </c:pt>
                <c:pt idx="497">
                  <c:v>463</c:v>
                </c:pt>
                <c:pt idx="498">
                  <c:v>722</c:v>
                </c:pt>
                <c:pt idx="499">
                  <c:v>373</c:v>
                </c:pt>
                <c:pt idx="500">
                  <c:v>330</c:v>
                </c:pt>
                <c:pt idx="501">
                  <c:v>309</c:v>
                </c:pt>
                <c:pt idx="502">
                  <c:v>317</c:v>
                </c:pt>
                <c:pt idx="503">
                  <c:v>263</c:v>
                </c:pt>
                <c:pt idx="504">
                  <c:v>262</c:v>
                </c:pt>
                <c:pt idx="505">
                  <c:v>269</c:v>
                </c:pt>
                <c:pt idx="506">
                  <c:v>252</c:v>
                </c:pt>
                <c:pt idx="507">
                  <c:v>242</c:v>
                </c:pt>
                <c:pt idx="508">
                  <c:v>216</c:v>
                </c:pt>
                <c:pt idx="509">
                  <c:v>418</c:v>
                </c:pt>
                <c:pt idx="510">
                  <c:v>275</c:v>
                </c:pt>
                <c:pt idx="511">
                  <c:v>226</c:v>
                </c:pt>
                <c:pt idx="512">
                  <c:v>196</c:v>
                </c:pt>
                <c:pt idx="513">
                  <c:v>208</c:v>
                </c:pt>
                <c:pt idx="514">
                  <c:v>243</c:v>
                </c:pt>
                <c:pt idx="515">
                  <c:v>226</c:v>
                </c:pt>
                <c:pt idx="516">
                  <c:v>200</c:v>
                </c:pt>
                <c:pt idx="517">
                  <c:v>224</c:v>
                </c:pt>
                <c:pt idx="518">
                  <c:v>219</c:v>
                </c:pt>
                <c:pt idx="519">
                  <c:v>215</c:v>
                </c:pt>
                <c:pt idx="520">
                  <c:v>215</c:v>
                </c:pt>
                <c:pt idx="521">
                  <c:v>241</c:v>
                </c:pt>
                <c:pt idx="522">
                  <c:v>211</c:v>
                </c:pt>
                <c:pt idx="523">
                  <c:v>214</c:v>
                </c:pt>
                <c:pt idx="524">
                  <c:v>214</c:v>
                </c:pt>
                <c:pt idx="525">
                  <c:v>221</c:v>
                </c:pt>
                <c:pt idx="526">
                  <c:v>207</c:v>
                </c:pt>
                <c:pt idx="527">
                  <c:v>188</c:v>
                </c:pt>
                <c:pt idx="528">
                  <c:v>164</c:v>
                </c:pt>
                <c:pt idx="529">
                  <c:v>179</c:v>
                </c:pt>
                <c:pt idx="530">
                  <c:v>187</c:v>
                </c:pt>
                <c:pt idx="531">
                  <c:v>169</c:v>
                </c:pt>
                <c:pt idx="532">
                  <c:v>192</c:v>
                </c:pt>
                <c:pt idx="533">
                  <c:v>208</c:v>
                </c:pt>
                <c:pt idx="534">
                  <c:v>193</c:v>
                </c:pt>
                <c:pt idx="535">
                  <c:v>255</c:v>
                </c:pt>
                <c:pt idx="536">
                  <c:v>293</c:v>
                </c:pt>
                <c:pt idx="537">
                  <c:v>185</c:v>
                </c:pt>
                <c:pt idx="538">
                  <c:v>207</c:v>
                </c:pt>
                <c:pt idx="539">
                  <c:v>179</c:v>
                </c:pt>
                <c:pt idx="540">
                  <c:v>201</c:v>
                </c:pt>
                <c:pt idx="541">
                  <c:v>235</c:v>
                </c:pt>
                <c:pt idx="542">
                  <c:v>224</c:v>
                </c:pt>
                <c:pt idx="543">
                  <c:v>199</c:v>
                </c:pt>
                <c:pt idx="544">
                  <c:v>209</c:v>
                </c:pt>
                <c:pt idx="545">
                  <c:v>175</c:v>
                </c:pt>
                <c:pt idx="546">
                  <c:v>185</c:v>
                </c:pt>
                <c:pt idx="547">
                  <c:v>210</c:v>
                </c:pt>
                <c:pt idx="548">
                  <c:v>209</c:v>
                </c:pt>
                <c:pt idx="549">
                  <c:v>220</c:v>
                </c:pt>
                <c:pt idx="550">
                  <c:v>291</c:v>
                </c:pt>
                <c:pt idx="551">
                  <c:v>211</c:v>
                </c:pt>
                <c:pt idx="552">
                  <c:v>234</c:v>
                </c:pt>
                <c:pt idx="553">
                  <c:v>254</c:v>
                </c:pt>
                <c:pt idx="554">
                  <c:v>262</c:v>
                </c:pt>
                <c:pt idx="555">
                  <c:v>357</c:v>
                </c:pt>
                <c:pt idx="556">
                  <c:v>340</c:v>
                </c:pt>
                <c:pt idx="557">
                  <c:v>308</c:v>
                </c:pt>
                <c:pt idx="558">
                  <c:v>351</c:v>
                </c:pt>
                <c:pt idx="559">
                  <c:v>365</c:v>
                </c:pt>
                <c:pt idx="560">
                  <c:v>253</c:v>
                </c:pt>
                <c:pt idx="561">
                  <c:v>247</c:v>
                </c:pt>
                <c:pt idx="562">
                  <c:v>381</c:v>
                </c:pt>
                <c:pt idx="563">
                  <c:v>261</c:v>
                </c:pt>
                <c:pt idx="564">
                  <c:v>243</c:v>
                </c:pt>
                <c:pt idx="565">
                  <c:v>397</c:v>
                </c:pt>
                <c:pt idx="566">
                  <c:v>385</c:v>
                </c:pt>
                <c:pt idx="567">
                  <c:v>280</c:v>
                </c:pt>
                <c:pt idx="568">
                  <c:v>279</c:v>
                </c:pt>
                <c:pt idx="569">
                  <c:v>363</c:v>
                </c:pt>
                <c:pt idx="570">
                  <c:v>229</c:v>
                </c:pt>
                <c:pt idx="571">
                  <c:v>222</c:v>
                </c:pt>
                <c:pt idx="572">
                  <c:v>198</c:v>
                </c:pt>
                <c:pt idx="573">
                  <c:v>275</c:v>
                </c:pt>
                <c:pt idx="574">
                  <c:v>206</c:v>
                </c:pt>
                <c:pt idx="575">
                  <c:v>262</c:v>
                </c:pt>
                <c:pt idx="576">
                  <c:v>231</c:v>
                </c:pt>
                <c:pt idx="577">
                  <c:v>244</c:v>
                </c:pt>
                <c:pt idx="578">
                  <c:v>371</c:v>
                </c:pt>
                <c:pt idx="579">
                  <c:v>224</c:v>
                </c:pt>
                <c:pt idx="580">
                  <c:v>272</c:v>
                </c:pt>
                <c:pt idx="581">
                  <c:v>400</c:v>
                </c:pt>
                <c:pt idx="582">
                  <c:v>324</c:v>
                </c:pt>
                <c:pt idx="583">
                  <c:v>286</c:v>
                </c:pt>
                <c:pt idx="584">
                  <c:v>224</c:v>
                </c:pt>
                <c:pt idx="585">
                  <c:v>482</c:v>
                </c:pt>
                <c:pt idx="586">
                  <c:v>259</c:v>
                </c:pt>
                <c:pt idx="587">
                  <c:v>283</c:v>
                </c:pt>
                <c:pt idx="588">
                  <c:v>384</c:v>
                </c:pt>
                <c:pt idx="589">
                  <c:v>319</c:v>
                </c:pt>
                <c:pt idx="590">
                  <c:v>357</c:v>
                </c:pt>
                <c:pt idx="591">
                  <c:v>379</c:v>
                </c:pt>
                <c:pt idx="592">
                  <c:v>395</c:v>
                </c:pt>
                <c:pt idx="593">
                  <c:v>275</c:v>
                </c:pt>
                <c:pt idx="594">
                  <c:v>287</c:v>
                </c:pt>
                <c:pt idx="595">
                  <c:v>177</c:v>
                </c:pt>
                <c:pt idx="596">
                  <c:v>198</c:v>
                </c:pt>
                <c:pt idx="597">
                  <c:v>187</c:v>
                </c:pt>
                <c:pt idx="598">
                  <c:v>211</c:v>
                </c:pt>
                <c:pt idx="599">
                  <c:v>224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447F-A928-1C32EA13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18896"/>
        <c:axId val="884710576"/>
      </c:scatterChart>
      <c:valAx>
        <c:axId val="8847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10576"/>
        <c:crosses val="autoZero"/>
        <c:crossBetween val="midCat"/>
      </c:valAx>
      <c:valAx>
        <c:axId val="8847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Lengths'!$P$1</c:f>
              <c:strCache>
                <c:ptCount val="1"/>
                <c:pt idx="0">
                  <c:v>10 min 37C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Lengths'!$P$2:$P$602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273055</c:v>
                </c:pt>
                <c:pt idx="18">
                  <c:v>281041</c:v>
                </c:pt>
                <c:pt idx="19">
                  <c:v>283927</c:v>
                </c:pt>
                <c:pt idx="20">
                  <c:v>285724</c:v>
                </c:pt>
                <c:pt idx="21">
                  <c:v>286611</c:v>
                </c:pt>
                <c:pt idx="22">
                  <c:v>296364</c:v>
                </c:pt>
                <c:pt idx="23">
                  <c:v>301495</c:v>
                </c:pt>
                <c:pt idx="24">
                  <c:v>314589</c:v>
                </c:pt>
                <c:pt idx="25">
                  <c:v>330291</c:v>
                </c:pt>
                <c:pt idx="26">
                  <c:v>346877</c:v>
                </c:pt>
                <c:pt idx="27">
                  <c:v>368149</c:v>
                </c:pt>
                <c:pt idx="28">
                  <c:v>395706</c:v>
                </c:pt>
                <c:pt idx="29">
                  <c:v>419773</c:v>
                </c:pt>
                <c:pt idx="30">
                  <c:v>457360</c:v>
                </c:pt>
                <c:pt idx="31">
                  <c:v>492606</c:v>
                </c:pt>
                <c:pt idx="32">
                  <c:v>528655</c:v>
                </c:pt>
                <c:pt idx="33">
                  <c:v>563064</c:v>
                </c:pt>
                <c:pt idx="34">
                  <c:v>598098</c:v>
                </c:pt>
                <c:pt idx="35">
                  <c:v>612722</c:v>
                </c:pt>
                <c:pt idx="36">
                  <c:v>632727</c:v>
                </c:pt>
                <c:pt idx="37">
                  <c:v>651819</c:v>
                </c:pt>
                <c:pt idx="38">
                  <c:v>659812</c:v>
                </c:pt>
                <c:pt idx="39">
                  <c:v>670708</c:v>
                </c:pt>
                <c:pt idx="40">
                  <c:v>676079</c:v>
                </c:pt>
                <c:pt idx="41">
                  <c:v>672937</c:v>
                </c:pt>
                <c:pt idx="42">
                  <c:v>639169</c:v>
                </c:pt>
                <c:pt idx="43">
                  <c:v>608515</c:v>
                </c:pt>
                <c:pt idx="44">
                  <c:v>589029</c:v>
                </c:pt>
                <c:pt idx="45">
                  <c:v>578967</c:v>
                </c:pt>
                <c:pt idx="46">
                  <c:v>590878</c:v>
                </c:pt>
                <c:pt idx="47">
                  <c:v>576158</c:v>
                </c:pt>
                <c:pt idx="48">
                  <c:v>568381</c:v>
                </c:pt>
                <c:pt idx="49">
                  <c:v>554835</c:v>
                </c:pt>
                <c:pt idx="50">
                  <c:v>525981</c:v>
                </c:pt>
                <c:pt idx="51">
                  <c:v>503295</c:v>
                </c:pt>
                <c:pt idx="52">
                  <c:v>481434</c:v>
                </c:pt>
                <c:pt idx="53">
                  <c:v>455363</c:v>
                </c:pt>
                <c:pt idx="54">
                  <c:v>431627</c:v>
                </c:pt>
                <c:pt idx="55">
                  <c:v>409429</c:v>
                </c:pt>
                <c:pt idx="56">
                  <c:v>385982</c:v>
                </c:pt>
                <c:pt idx="57">
                  <c:v>367211</c:v>
                </c:pt>
                <c:pt idx="58">
                  <c:v>352528</c:v>
                </c:pt>
                <c:pt idx="59">
                  <c:v>328069</c:v>
                </c:pt>
                <c:pt idx="60">
                  <c:v>312253</c:v>
                </c:pt>
                <c:pt idx="61">
                  <c:v>296519</c:v>
                </c:pt>
                <c:pt idx="62">
                  <c:v>277729</c:v>
                </c:pt>
                <c:pt idx="63">
                  <c:v>260412</c:v>
                </c:pt>
                <c:pt idx="64">
                  <c:v>245365</c:v>
                </c:pt>
                <c:pt idx="65">
                  <c:v>228851</c:v>
                </c:pt>
                <c:pt idx="66">
                  <c:v>216745</c:v>
                </c:pt>
                <c:pt idx="67">
                  <c:v>201555</c:v>
                </c:pt>
                <c:pt idx="68">
                  <c:v>187479</c:v>
                </c:pt>
                <c:pt idx="69">
                  <c:v>174208</c:v>
                </c:pt>
                <c:pt idx="70">
                  <c:v>164604</c:v>
                </c:pt>
                <c:pt idx="71">
                  <c:v>154355</c:v>
                </c:pt>
                <c:pt idx="72">
                  <c:v>145518</c:v>
                </c:pt>
                <c:pt idx="73">
                  <c:v>137336</c:v>
                </c:pt>
                <c:pt idx="74">
                  <c:v>127624</c:v>
                </c:pt>
                <c:pt idx="75">
                  <c:v>118872</c:v>
                </c:pt>
                <c:pt idx="76">
                  <c:v>112757</c:v>
                </c:pt>
                <c:pt idx="77">
                  <c:v>105787</c:v>
                </c:pt>
                <c:pt idx="78">
                  <c:v>97872</c:v>
                </c:pt>
                <c:pt idx="79">
                  <c:v>92447</c:v>
                </c:pt>
                <c:pt idx="80">
                  <c:v>84353</c:v>
                </c:pt>
                <c:pt idx="81">
                  <c:v>79587</c:v>
                </c:pt>
                <c:pt idx="82">
                  <c:v>74731</c:v>
                </c:pt>
                <c:pt idx="83">
                  <c:v>70622</c:v>
                </c:pt>
                <c:pt idx="84">
                  <c:v>65584</c:v>
                </c:pt>
                <c:pt idx="85">
                  <c:v>61433</c:v>
                </c:pt>
                <c:pt idx="86">
                  <c:v>57662</c:v>
                </c:pt>
                <c:pt idx="87">
                  <c:v>54096</c:v>
                </c:pt>
                <c:pt idx="88">
                  <c:v>50880</c:v>
                </c:pt>
                <c:pt idx="89">
                  <c:v>48032</c:v>
                </c:pt>
                <c:pt idx="90">
                  <c:v>45847</c:v>
                </c:pt>
                <c:pt idx="91">
                  <c:v>42882</c:v>
                </c:pt>
                <c:pt idx="92">
                  <c:v>40320</c:v>
                </c:pt>
                <c:pt idx="93">
                  <c:v>38367</c:v>
                </c:pt>
                <c:pt idx="94">
                  <c:v>35985</c:v>
                </c:pt>
                <c:pt idx="95">
                  <c:v>34033</c:v>
                </c:pt>
                <c:pt idx="96">
                  <c:v>31978</c:v>
                </c:pt>
                <c:pt idx="97">
                  <c:v>30672</c:v>
                </c:pt>
                <c:pt idx="98">
                  <c:v>29676</c:v>
                </c:pt>
                <c:pt idx="99">
                  <c:v>27536</c:v>
                </c:pt>
                <c:pt idx="100">
                  <c:v>26553</c:v>
                </c:pt>
                <c:pt idx="101">
                  <c:v>24557</c:v>
                </c:pt>
                <c:pt idx="102">
                  <c:v>23162</c:v>
                </c:pt>
                <c:pt idx="103">
                  <c:v>22166</c:v>
                </c:pt>
                <c:pt idx="104">
                  <c:v>21071</c:v>
                </c:pt>
                <c:pt idx="105">
                  <c:v>19518</c:v>
                </c:pt>
                <c:pt idx="106">
                  <c:v>18653</c:v>
                </c:pt>
                <c:pt idx="107">
                  <c:v>18115</c:v>
                </c:pt>
                <c:pt idx="108">
                  <c:v>17697</c:v>
                </c:pt>
                <c:pt idx="109">
                  <c:v>16734</c:v>
                </c:pt>
                <c:pt idx="110">
                  <c:v>15937</c:v>
                </c:pt>
                <c:pt idx="111">
                  <c:v>14553</c:v>
                </c:pt>
                <c:pt idx="112">
                  <c:v>14106</c:v>
                </c:pt>
                <c:pt idx="113">
                  <c:v>13966</c:v>
                </c:pt>
                <c:pt idx="114">
                  <c:v>13854</c:v>
                </c:pt>
                <c:pt idx="115">
                  <c:v>13746</c:v>
                </c:pt>
                <c:pt idx="116">
                  <c:v>14262</c:v>
                </c:pt>
                <c:pt idx="117">
                  <c:v>12273</c:v>
                </c:pt>
                <c:pt idx="118">
                  <c:v>13845</c:v>
                </c:pt>
                <c:pt idx="119">
                  <c:v>31721</c:v>
                </c:pt>
                <c:pt idx="120">
                  <c:v>34319</c:v>
                </c:pt>
                <c:pt idx="121">
                  <c:v>10379</c:v>
                </c:pt>
                <c:pt idx="122">
                  <c:v>9415</c:v>
                </c:pt>
                <c:pt idx="123">
                  <c:v>9112</c:v>
                </c:pt>
                <c:pt idx="124">
                  <c:v>8635</c:v>
                </c:pt>
                <c:pt idx="125">
                  <c:v>8312</c:v>
                </c:pt>
                <c:pt idx="126">
                  <c:v>8386</c:v>
                </c:pt>
                <c:pt idx="127">
                  <c:v>7437</c:v>
                </c:pt>
                <c:pt idx="128">
                  <c:v>7226</c:v>
                </c:pt>
                <c:pt idx="129">
                  <c:v>7011</c:v>
                </c:pt>
                <c:pt idx="130">
                  <c:v>7056</c:v>
                </c:pt>
                <c:pt idx="131">
                  <c:v>7068</c:v>
                </c:pt>
                <c:pt idx="132">
                  <c:v>6901</c:v>
                </c:pt>
                <c:pt idx="133">
                  <c:v>6712</c:v>
                </c:pt>
                <c:pt idx="134">
                  <c:v>6754</c:v>
                </c:pt>
                <c:pt idx="135">
                  <c:v>7533</c:v>
                </c:pt>
                <c:pt idx="136">
                  <c:v>6491</c:v>
                </c:pt>
                <c:pt idx="137">
                  <c:v>5773</c:v>
                </c:pt>
                <c:pt idx="138">
                  <c:v>5460</c:v>
                </c:pt>
                <c:pt idx="139">
                  <c:v>5066</c:v>
                </c:pt>
                <c:pt idx="140">
                  <c:v>4815</c:v>
                </c:pt>
                <c:pt idx="141">
                  <c:v>5179</c:v>
                </c:pt>
                <c:pt idx="142">
                  <c:v>5228</c:v>
                </c:pt>
                <c:pt idx="143">
                  <c:v>7187</c:v>
                </c:pt>
                <c:pt idx="144">
                  <c:v>4676</c:v>
                </c:pt>
                <c:pt idx="145">
                  <c:v>5184</c:v>
                </c:pt>
                <c:pt idx="146">
                  <c:v>5017</c:v>
                </c:pt>
                <c:pt idx="147">
                  <c:v>4541</c:v>
                </c:pt>
                <c:pt idx="148">
                  <c:v>4277</c:v>
                </c:pt>
                <c:pt idx="149">
                  <c:v>4303</c:v>
                </c:pt>
                <c:pt idx="150">
                  <c:v>4561</c:v>
                </c:pt>
                <c:pt idx="151">
                  <c:v>4771</c:v>
                </c:pt>
                <c:pt idx="152">
                  <c:v>5200</c:v>
                </c:pt>
                <c:pt idx="153">
                  <c:v>6558</c:v>
                </c:pt>
                <c:pt idx="154">
                  <c:v>13693</c:v>
                </c:pt>
                <c:pt idx="155">
                  <c:v>32513</c:v>
                </c:pt>
                <c:pt idx="156">
                  <c:v>18433</c:v>
                </c:pt>
                <c:pt idx="157">
                  <c:v>6486</c:v>
                </c:pt>
                <c:pt idx="158">
                  <c:v>7022</c:v>
                </c:pt>
                <c:pt idx="159">
                  <c:v>4918</c:v>
                </c:pt>
                <c:pt idx="160">
                  <c:v>6288</c:v>
                </c:pt>
                <c:pt idx="161">
                  <c:v>6420</c:v>
                </c:pt>
                <c:pt idx="162">
                  <c:v>3937</c:v>
                </c:pt>
                <c:pt idx="163">
                  <c:v>7446</c:v>
                </c:pt>
                <c:pt idx="164">
                  <c:v>3827</c:v>
                </c:pt>
                <c:pt idx="165">
                  <c:v>3173</c:v>
                </c:pt>
                <c:pt idx="166">
                  <c:v>2940</c:v>
                </c:pt>
                <c:pt idx="167">
                  <c:v>3085</c:v>
                </c:pt>
                <c:pt idx="168">
                  <c:v>2759</c:v>
                </c:pt>
                <c:pt idx="169">
                  <c:v>2830</c:v>
                </c:pt>
                <c:pt idx="170">
                  <c:v>2860</c:v>
                </c:pt>
                <c:pt idx="171">
                  <c:v>2702</c:v>
                </c:pt>
                <c:pt idx="172">
                  <c:v>2486</c:v>
                </c:pt>
                <c:pt idx="173">
                  <c:v>2369</c:v>
                </c:pt>
                <c:pt idx="174">
                  <c:v>2633</c:v>
                </c:pt>
                <c:pt idx="175">
                  <c:v>2520</c:v>
                </c:pt>
                <c:pt idx="176">
                  <c:v>2360</c:v>
                </c:pt>
                <c:pt idx="177">
                  <c:v>2600</c:v>
                </c:pt>
                <c:pt idx="178">
                  <c:v>2734</c:v>
                </c:pt>
                <c:pt idx="179">
                  <c:v>2593</c:v>
                </c:pt>
                <c:pt idx="180">
                  <c:v>2647</c:v>
                </c:pt>
                <c:pt idx="181">
                  <c:v>2699</c:v>
                </c:pt>
                <c:pt idx="182">
                  <c:v>2804</c:v>
                </c:pt>
                <c:pt idx="183">
                  <c:v>2632</c:v>
                </c:pt>
                <c:pt idx="184">
                  <c:v>2786</c:v>
                </c:pt>
                <c:pt idx="185">
                  <c:v>3189</c:v>
                </c:pt>
                <c:pt idx="186">
                  <c:v>5439</c:v>
                </c:pt>
                <c:pt idx="187">
                  <c:v>6644</c:v>
                </c:pt>
                <c:pt idx="188">
                  <c:v>2622</c:v>
                </c:pt>
                <c:pt idx="189">
                  <c:v>2213</c:v>
                </c:pt>
                <c:pt idx="190">
                  <c:v>2274</c:v>
                </c:pt>
                <c:pt idx="191">
                  <c:v>2273</c:v>
                </c:pt>
                <c:pt idx="192">
                  <c:v>2509</c:v>
                </c:pt>
                <c:pt idx="193">
                  <c:v>2166</c:v>
                </c:pt>
                <c:pt idx="194">
                  <c:v>2306</c:v>
                </c:pt>
                <c:pt idx="195">
                  <c:v>2267</c:v>
                </c:pt>
                <c:pt idx="196">
                  <c:v>2273</c:v>
                </c:pt>
                <c:pt idx="197">
                  <c:v>2368</c:v>
                </c:pt>
                <c:pt idx="198">
                  <c:v>2195</c:v>
                </c:pt>
                <c:pt idx="199">
                  <c:v>2233</c:v>
                </c:pt>
                <c:pt idx="200">
                  <c:v>2249</c:v>
                </c:pt>
                <c:pt idx="201">
                  <c:v>2334</c:v>
                </c:pt>
                <c:pt idx="202">
                  <c:v>2638</c:v>
                </c:pt>
                <c:pt idx="203">
                  <c:v>2202</c:v>
                </c:pt>
                <c:pt idx="204">
                  <c:v>2176</c:v>
                </c:pt>
                <c:pt idx="205">
                  <c:v>2022</c:v>
                </c:pt>
                <c:pt idx="206">
                  <c:v>2019</c:v>
                </c:pt>
                <c:pt idx="207">
                  <c:v>1953</c:v>
                </c:pt>
                <c:pt idx="208">
                  <c:v>1917</c:v>
                </c:pt>
                <c:pt idx="209">
                  <c:v>1800</c:v>
                </c:pt>
                <c:pt idx="210">
                  <c:v>1696</c:v>
                </c:pt>
                <c:pt idx="211">
                  <c:v>1781</c:v>
                </c:pt>
                <c:pt idx="212">
                  <c:v>1962</c:v>
                </c:pt>
                <c:pt idx="213">
                  <c:v>2026</c:v>
                </c:pt>
                <c:pt idx="214">
                  <c:v>1906</c:v>
                </c:pt>
                <c:pt idx="215">
                  <c:v>3151</c:v>
                </c:pt>
                <c:pt idx="216">
                  <c:v>3104</c:v>
                </c:pt>
                <c:pt idx="217">
                  <c:v>1466</c:v>
                </c:pt>
                <c:pt idx="218">
                  <c:v>1598</c:v>
                </c:pt>
                <c:pt idx="219">
                  <c:v>1603</c:v>
                </c:pt>
                <c:pt idx="220">
                  <c:v>1319</c:v>
                </c:pt>
                <c:pt idx="221">
                  <c:v>1399</c:v>
                </c:pt>
                <c:pt idx="222">
                  <c:v>1462</c:v>
                </c:pt>
                <c:pt idx="223">
                  <c:v>1407</c:v>
                </c:pt>
                <c:pt idx="224">
                  <c:v>1275</c:v>
                </c:pt>
                <c:pt idx="225">
                  <c:v>1308</c:v>
                </c:pt>
                <c:pt idx="226">
                  <c:v>1249</c:v>
                </c:pt>
                <c:pt idx="227">
                  <c:v>1274</c:v>
                </c:pt>
                <c:pt idx="228">
                  <c:v>1242</c:v>
                </c:pt>
                <c:pt idx="229">
                  <c:v>1204</c:v>
                </c:pt>
                <c:pt idx="230">
                  <c:v>1307</c:v>
                </c:pt>
                <c:pt idx="231">
                  <c:v>1267</c:v>
                </c:pt>
                <c:pt idx="232">
                  <c:v>1225</c:v>
                </c:pt>
                <c:pt idx="233">
                  <c:v>1203</c:v>
                </c:pt>
                <c:pt idx="234">
                  <c:v>1177</c:v>
                </c:pt>
                <c:pt idx="235">
                  <c:v>1143</c:v>
                </c:pt>
                <c:pt idx="236">
                  <c:v>1134</c:v>
                </c:pt>
                <c:pt idx="237">
                  <c:v>1095</c:v>
                </c:pt>
                <c:pt idx="238">
                  <c:v>1237</c:v>
                </c:pt>
                <c:pt idx="239">
                  <c:v>1174</c:v>
                </c:pt>
                <c:pt idx="240">
                  <c:v>1222</c:v>
                </c:pt>
                <c:pt idx="241">
                  <c:v>1368</c:v>
                </c:pt>
                <c:pt idx="242">
                  <c:v>1097</c:v>
                </c:pt>
                <c:pt idx="243">
                  <c:v>1114</c:v>
                </c:pt>
                <c:pt idx="244">
                  <c:v>1205</c:v>
                </c:pt>
                <c:pt idx="245">
                  <c:v>1255</c:v>
                </c:pt>
                <c:pt idx="246">
                  <c:v>1083</c:v>
                </c:pt>
                <c:pt idx="247">
                  <c:v>1134</c:v>
                </c:pt>
                <c:pt idx="248">
                  <c:v>992</c:v>
                </c:pt>
                <c:pt idx="249">
                  <c:v>934</c:v>
                </c:pt>
                <c:pt idx="250">
                  <c:v>960</c:v>
                </c:pt>
                <c:pt idx="251">
                  <c:v>830</c:v>
                </c:pt>
                <c:pt idx="252">
                  <c:v>963</c:v>
                </c:pt>
                <c:pt idx="253">
                  <c:v>986</c:v>
                </c:pt>
                <c:pt idx="254">
                  <c:v>855</c:v>
                </c:pt>
                <c:pt idx="255">
                  <c:v>788</c:v>
                </c:pt>
                <c:pt idx="256">
                  <c:v>725</c:v>
                </c:pt>
                <c:pt idx="257">
                  <c:v>768</c:v>
                </c:pt>
                <c:pt idx="258">
                  <c:v>770</c:v>
                </c:pt>
                <c:pt idx="259">
                  <c:v>718</c:v>
                </c:pt>
                <c:pt idx="260">
                  <c:v>745</c:v>
                </c:pt>
                <c:pt idx="261">
                  <c:v>716</c:v>
                </c:pt>
                <c:pt idx="262">
                  <c:v>731</c:v>
                </c:pt>
                <c:pt idx="263">
                  <c:v>754</c:v>
                </c:pt>
                <c:pt idx="264">
                  <c:v>739</c:v>
                </c:pt>
                <c:pt idx="265">
                  <c:v>714</c:v>
                </c:pt>
                <c:pt idx="266">
                  <c:v>701</c:v>
                </c:pt>
                <c:pt idx="267">
                  <c:v>956</c:v>
                </c:pt>
                <c:pt idx="268">
                  <c:v>739</c:v>
                </c:pt>
                <c:pt idx="269">
                  <c:v>969</c:v>
                </c:pt>
                <c:pt idx="270">
                  <c:v>649</c:v>
                </c:pt>
                <c:pt idx="271">
                  <c:v>611</c:v>
                </c:pt>
                <c:pt idx="272">
                  <c:v>619</c:v>
                </c:pt>
                <c:pt idx="273">
                  <c:v>640</c:v>
                </c:pt>
                <c:pt idx="274">
                  <c:v>629</c:v>
                </c:pt>
                <c:pt idx="275">
                  <c:v>577</c:v>
                </c:pt>
                <c:pt idx="276">
                  <c:v>595</c:v>
                </c:pt>
                <c:pt idx="277">
                  <c:v>537</c:v>
                </c:pt>
                <c:pt idx="278">
                  <c:v>635</c:v>
                </c:pt>
                <c:pt idx="279">
                  <c:v>568</c:v>
                </c:pt>
                <c:pt idx="280">
                  <c:v>641</c:v>
                </c:pt>
                <c:pt idx="281">
                  <c:v>701</c:v>
                </c:pt>
                <c:pt idx="282">
                  <c:v>610</c:v>
                </c:pt>
                <c:pt idx="283">
                  <c:v>622</c:v>
                </c:pt>
                <c:pt idx="284">
                  <c:v>591</c:v>
                </c:pt>
                <c:pt idx="285">
                  <c:v>535</c:v>
                </c:pt>
                <c:pt idx="286">
                  <c:v>581</c:v>
                </c:pt>
                <c:pt idx="287">
                  <c:v>583</c:v>
                </c:pt>
                <c:pt idx="288">
                  <c:v>582</c:v>
                </c:pt>
                <c:pt idx="289">
                  <c:v>524</c:v>
                </c:pt>
                <c:pt idx="290">
                  <c:v>573</c:v>
                </c:pt>
                <c:pt idx="291">
                  <c:v>602</c:v>
                </c:pt>
                <c:pt idx="292">
                  <c:v>563</c:v>
                </c:pt>
                <c:pt idx="293">
                  <c:v>600</c:v>
                </c:pt>
                <c:pt idx="294">
                  <c:v>544</c:v>
                </c:pt>
                <c:pt idx="295">
                  <c:v>589</c:v>
                </c:pt>
                <c:pt idx="296">
                  <c:v>950</c:v>
                </c:pt>
                <c:pt idx="297">
                  <c:v>986</c:v>
                </c:pt>
                <c:pt idx="298">
                  <c:v>3183</c:v>
                </c:pt>
                <c:pt idx="299">
                  <c:v>3003</c:v>
                </c:pt>
                <c:pt idx="300">
                  <c:v>2083</c:v>
                </c:pt>
                <c:pt idx="301">
                  <c:v>634</c:v>
                </c:pt>
                <c:pt idx="302">
                  <c:v>565</c:v>
                </c:pt>
                <c:pt idx="303">
                  <c:v>568</c:v>
                </c:pt>
                <c:pt idx="304">
                  <c:v>591</c:v>
                </c:pt>
                <c:pt idx="305">
                  <c:v>546</c:v>
                </c:pt>
                <c:pt idx="306">
                  <c:v>555</c:v>
                </c:pt>
                <c:pt idx="307">
                  <c:v>627</c:v>
                </c:pt>
                <c:pt idx="308">
                  <c:v>630</c:v>
                </c:pt>
                <c:pt idx="309">
                  <c:v>637</c:v>
                </c:pt>
                <c:pt idx="310">
                  <c:v>616</c:v>
                </c:pt>
                <c:pt idx="311">
                  <c:v>656</c:v>
                </c:pt>
                <c:pt idx="312">
                  <c:v>728</c:v>
                </c:pt>
                <c:pt idx="313">
                  <c:v>800</c:v>
                </c:pt>
                <c:pt idx="314">
                  <c:v>820</c:v>
                </c:pt>
                <c:pt idx="315">
                  <c:v>939</c:v>
                </c:pt>
                <c:pt idx="316">
                  <c:v>922</c:v>
                </c:pt>
                <c:pt idx="317">
                  <c:v>955</c:v>
                </c:pt>
                <c:pt idx="318">
                  <c:v>1075</c:v>
                </c:pt>
                <c:pt idx="319">
                  <c:v>1085</c:v>
                </c:pt>
                <c:pt idx="320">
                  <c:v>1081</c:v>
                </c:pt>
                <c:pt idx="321">
                  <c:v>1218</c:v>
                </c:pt>
                <c:pt idx="322">
                  <c:v>1032</c:v>
                </c:pt>
                <c:pt idx="323">
                  <c:v>1103</c:v>
                </c:pt>
                <c:pt idx="324">
                  <c:v>1108</c:v>
                </c:pt>
                <c:pt idx="325">
                  <c:v>1030</c:v>
                </c:pt>
                <c:pt idx="326">
                  <c:v>1113</c:v>
                </c:pt>
                <c:pt idx="327">
                  <c:v>1115</c:v>
                </c:pt>
                <c:pt idx="328">
                  <c:v>1210</c:v>
                </c:pt>
                <c:pt idx="329">
                  <c:v>1250</c:v>
                </c:pt>
                <c:pt idx="330">
                  <c:v>1400</c:v>
                </c:pt>
                <c:pt idx="331">
                  <c:v>1266</c:v>
                </c:pt>
                <c:pt idx="332">
                  <c:v>1225</c:v>
                </c:pt>
                <c:pt idx="333">
                  <c:v>1102</c:v>
                </c:pt>
                <c:pt idx="334">
                  <c:v>1156</c:v>
                </c:pt>
                <c:pt idx="335">
                  <c:v>1118</c:v>
                </c:pt>
                <c:pt idx="336">
                  <c:v>1185</c:v>
                </c:pt>
                <c:pt idx="337">
                  <c:v>1084</c:v>
                </c:pt>
                <c:pt idx="338">
                  <c:v>1141</c:v>
                </c:pt>
                <c:pt idx="339">
                  <c:v>1100</c:v>
                </c:pt>
                <c:pt idx="340">
                  <c:v>1328</c:v>
                </c:pt>
                <c:pt idx="341">
                  <c:v>1135</c:v>
                </c:pt>
                <c:pt idx="342">
                  <c:v>1079</c:v>
                </c:pt>
                <c:pt idx="343">
                  <c:v>1055</c:v>
                </c:pt>
                <c:pt idx="344">
                  <c:v>967</c:v>
                </c:pt>
                <c:pt idx="345">
                  <c:v>1008</c:v>
                </c:pt>
                <c:pt idx="346">
                  <c:v>924</c:v>
                </c:pt>
                <c:pt idx="347">
                  <c:v>913</c:v>
                </c:pt>
                <c:pt idx="348">
                  <c:v>844</c:v>
                </c:pt>
                <c:pt idx="349">
                  <c:v>971</c:v>
                </c:pt>
                <c:pt idx="350">
                  <c:v>833</c:v>
                </c:pt>
                <c:pt idx="351">
                  <c:v>863</c:v>
                </c:pt>
                <c:pt idx="352">
                  <c:v>890</c:v>
                </c:pt>
                <c:pt idx="353">
                  <c:v>867</c:v>
                </c:pt>
                <c:pt idx="354">
                  <c:v>799</c:v>
                </c:pt>
                <c:pt idx="355">
                  <c:v>785</c:v>
                </c:pt>
                <c:pt idx="356">
                  <c:v>857</c:v>
                </c:pt>
                <c:pt idx="357">
                  <c:v>777</c:v>
                </c:pt>
                <c:pt idx="358">
                  <c:v>686</c:v>
                </c:pt>
                <c:pt idx="359">
                  <c:v>757</c:v>
                </c:pt>
                <c:pt idx="360">
                  <c:v>704</c:v>
                </c:pt>
                <c:pt idx="361">
                  <c:v>705</c:v>
                </c:pt>
                <c:pt idx="362">
                  <c:v>667</c:v>
                </c:pt>
                <c:pt idx="363">
                  <c:v>620</c:v>
                </c:pt>
                <c:pt idx="364">
                  <c:v>578</c:v>
                </c:pt>
                <c:pt idx="365">
                  <c:v>586</c:v>
                </c:pt>
                <c:pt idx="366">
                  <c:v>566</c:v>
                </c:pt>
                <c:pt idx="367">
                  <c:v>613</c:v>
                </c:pt>
                <c:pt idx="368">
                  <c:v>557</c:v>
                </c:pt>
                <c:pt idx="369">
                  <c:v>549</c:v>
                </c:pt>
                <c:pt idx="370">
                  <c:v>604</c:v>
                </c:pt>
                <c:pt idx="371">
                  <c:v>626</c:v>
                </c:pt>
                <c:pt idx="372">
                  <c:v>579</c:v>
                </c:pt>
                <c:pt idx="373">
                  <c:v>582</c:v>
                </c:pt>
                <c:pt idx="374">
                  <c:v>629</c:v>
                </c:pt>
                <c:pt idx="375">
                  <c:v>611</c:v>
                </c:pt>
                <c:pt idx="376">
                  <c:v>556</c:v>
                </c:pt>
                <c:pt idx="377">
                  <c:v>632</c:v>
                </c:pt>
                <c:pt idx="378">
                  <c:v>645</c:v>
                </c:pt>
                <c:pt idx="379">
                  <c:v>625</c:v>
                </c:pt>
                <c:pt idx="380">
                  <c:v>662</c:v>
                </c:pt>
                <c:pt idx="381">
                  <c:v>600</c:v>
                </c:pt>
                <c:pt idx="382">
                  <c:v>496</c:v>
                </c:pt>
                <c:pt idx="383">
                  <c:v>510</c:v>
                </c:pt>
                <c:pt idx="384">
                  <c:v>508</c:v>
                </c:pt>
                <c:pt idx="385">
                  <c:v>466</c:v>
                </c:pt>
                <c:pt idx="386">
                  <c:v>505</c:v>
                </c:pt>
                <c:pt idx="387">
                  <c:v>508</c:v>
                </c:pt>
                <c:pt idx="388">
                  <c:v>472</c:v>
                </c:pt>
                <c:pt idx="389">
                  <c:v>461</c:v>
                </c:pt>
                <c:pt idx="390">
                  <c:v>474</c:v>
                </c:pt>
                <c:pt idx="391">
                  <c:v>444</c:v>
                </c:pt>
                <c:pt idx="392">
                  <c:v>495</c:v>
                </c:pt>
                <c:pt idx="393">
                  <c:v>485</c:v>
                </c:pt>
                <c:pt idx="394">
                  <c:v>441</c:v>
                </c:pt>
                <c:pt idx="395">
                  <c:v>467</c:v>
                </c:pt>
                <c:pt idx="396">
                  <c:v>434</c:v>
                </c:pt>
                <c:pt idx="397">
                  <c:v>442</c:v>
                </c:pt>
                <c:pt idx="398">
                  <c:v>474</c:v>
                </c:pt>
                <c:pt idx="399">
                  <c:v>458</c:v>
                </c:pt>
                <c:pt idx="400">
                  <c:v>387</c:v>
                </c:pt>
                <c:pt idx="401">
                  <c:v>476</c:v>
                </c:pt>
                <c:pt idx="402">
                  <c:v>446</c:v>
                </c:pt>
                <c:pt idx="403">
                  <c:v>446</c:v>
                </c:pt>
                <c:pt idx="404">
                  <c:v>438</c:v>
                </c:pt>
                <c:pt idx="405">
                  <c:v>408</c:v>
                </c:pt>
                <c:pt idx="406">
                  <c:v>353</c:v>
                </c:pt>
                <c:pt idx="407">
                  <c:v>421</c:v>
                </c:pt>
                <c:pt idx="408">
                  <c:v>404</c:v>
                </c:pt>
                <c:pt idx="409">
                  <c:v>374</c:v>
                </c:pt>
                <c:pt idx="410">
                  <c:v>423</c:v>
                </c:pt>
                <c:pt idx="411">
                  <c:v>388</c:v>
                </c:pt>
                <c:pt idx="412">
                  <c:v>377</c:v>
                </c:pt>
                <c:pt idx="413">
                  <c:v>354</c:v>
                </c:pt>
                <c:pt idx="414">
                  <c:v>359</c:v>
                </c:pt>
                <c:pt idx="415">
                  <c:v>368</c:v>
                </c:pt>
                <c:pt idx="416">
                  <c:v>324</c:v>
                </c:pt>
                <c:pt idx="417">
                  <c:v>356</c:v>
                </c:pt>
                <c:pt idx="418">
                  <c:v>351</c:v>
                </c:pt>
                <c:pt idx="419">
                  <c:v>391</c:v>
                </c:pt>
                <c:pt idx="420">
                  <c:v>365</c:v>
                </c:pt>
                <c:pt idx="421">
                  <c:v>343</c:v>
                </c:pt>
                <c:pt idx="422">
                  <c:v>400</c:v>
                </c:pt>
                <c:pt idx="423">
                  <c:v>375</c:v>
                </c:pt>
                <c:pt idx="424">
                  <c:v>335</c:v>
                </c:pt>
                <c:pt idx="425">
                  <c:v>324</c:v>
                </c:pt>
                <c:pt idx="426">
                  <c:v>389</c:v>
                </c:pt>
                <c:pt idx="427">
                  <c:v>388</c:v>
                </c:pt>
                <c:pt idx="428">
                  <c:v>343</c:v>
                </c:pt>
                <c:pt idx="429">
                  <c:v>391</c:v>
                </c:pt>
                <c:pt idx="430">
                  <c:v>356</c:v>
                </c:pt>
                <c:pt idx="431">
                  <c:v>361</c:v>
                </c:pt>
                <c:pt idx="432">
                  <c:v>371</c:v>
                </c:pt>
                <c:pt idx="433">
                  <c:v>331</c:v>
                </c:pt>
                <c:pt idx="434">
                  <c:v>321</c:v>
                </c:pt>
                <c:pt idx="435">
                  <c:v>327</c:v>
                </c:pt>
                <c:pt idx="436">
                  <c:v>349</c:v>
                </c:pt>
                <c:pt idx="437">
                  <c:v>347</c:v>
                </c:pt>
                <c:pt idx="438">
                  <c:v>346</c:v>
                </c:pt>
                <c:pt idx="439">
                  <c:v>314</c:v>
                </c:pt>
                <c:pt idx="440">
                  <c:v>343</c:v>
                </c:pt>
                <c:pt idx="441">
                  <c:v>330</c:v>
                </c:pt>
                <c:pt idx="442">
                  <c:v>320</c:v>
                </c:pt>
                <c:pt idx="443">
                  <c:v>331</c:v>
                </c:pt>
                <c:pt idx="444">
                  <c:v>313</c:v>
                </c:pt>
                <c:pt idx="445">
                  <c:v>353</c:v>
                </c:pt>
                <c:pt idx="446">
                  <c:v>323</c:v>
                </c:pt>
                <c:pt idx="447">
                  <c:v>291</c:v>
                </c:pt>
                <c:pt idx="448">
                  <c:v>278</c:v>
                </c:pt>
                <c:pt idx="449">
                  <c:v>294</c:v>
                </c:pt>
                <c:pt idx="450">
                  <c:v>293</c:v>
                </c:pt>
                <c:pt idx="451">
                  <c:v>276</c:v>
                </c:pt>
                <c:pt idx="452">
                  <c:v>316</c:v>
                </c:pt>
                <c:pt idx="453">
                  <c:v>294</c:v>
                </c:pt>
                <c:pt idx="454">
                  <c:v>320</c:v>
                </c:pt>
                <c:pt idx="455">
                  <c:v>335</c:v>
                </c:pt>
                <c:pt idx="456">
                  <c:v>342</c:v>
                </c:pt>
                <c:pt idx="457">
                  <c:v>339</c:v>
                </c:pt>
                <c:pt idx="458">
                  <c:v>312</c:v>
                </c:pt>
                <c:pt idx="459">
                  <c:v>320</c:v>
                </c:pt>
                <c:pt idx="460">
                  <c:v>310</c:v>
                </c:pt>
                <c:pt idx="461">
                  <c:v>307</c:v>
                </c:pt>
                <c:pt idx="462">
                  <c:v>326</c:v>
                </c:pt>
                <c:pt idx="463">
                  <c:v>348</c:v>
                </c:pt>
                <c:pt idx="464">
                  <c:v>343</c:v>
                </c:pt>
                <c:pt idx="465">
                  <c:v>297</c:v>
                </c:pt>
                <c:pt idx="466">
                  <c:v>279</c:v>
                </c:pt>
                <c:pt idx="467">
                  <c:v>297</c:v>
                </c:pt>
                <c:pt idx="468">
                  <c:v>290</c:v>
                </c:pt>
                <c:pt idx="469">
                  <c:v>265</c:v>
                </c:pt>
                <c:pt idx="470">
                  <c:v>276</c:v>
                </c:pt>
                <c:pt idx="471">
                  <c:v>263</c:v>
                </c:pt>
                <c:pt idx="472">
                  <c:v>294</c:v>
                </c:pt>
                <c:pt idx="473">
                  <c:v>259</c:v>
                </c:pt>
                <c:pt idx="474">
                  <c:v>237</c:v>
                </c:pt>
                <c:pt idx="475">
                  <c:v>263</c:v>
                </c:pt>
                <c:pt idx="476">
                  <c:v>251</c:v>
                </c:pt>
                <c:pt idx="477">
                  <c:v>255</c:v>
                </c:pt>
                <c:pt idx="478">
                  <c:v>269</c:v>
                </c:pt>
                <c:pt idx="479">
                  <c:v>275</c:v>
                </c:pt>
                <c:pt idx="480">
                  <c:v>222</c:v>
                </c:pt>
                <c:pt idx="481">
                  <c:v>268</c:v>
                </c:pt>
                <c:pt idx="482">
                  <c:v>272</c:v>
                </c:pt>
                <c:pt idx="483">
                  <c:v>277</c:v>
                </c:pt>
                <c:pt idx="484">
                  <c:v>273</c:v>
                </c:pt>
                <c:pt idx="485">
                  <c:v>251</c:v>
                </c:pt>
                <c:pt idx="486">
                  <c:v>251</c:v>
                </c:pt>
                <c:pt idx="487">
                  <c:v>238</c:v>
                </c:pt>
                <c:pt idx="488">
                  <c:v>292</c:v>
                </c:pt>
                <c:pt idx="489">
                  <c:v>237</c:v>
                </c:pt>
                <c:pt idx="490">
                  <c:v>199</c:v>
                </c:pt>
                <c:pt idx="491">
                  <c:v>226</c:v>
                </c:pt>
                <c:pt idx="492">
                  <c:v>247</c:v>
                </c:pt>
                <c:pt idx="493">
                  <c:v>226</c:v>
                </c:pt>
                <c:pt idx="494">
                  <c:v>228</c:v>
                </c:pt>
                <c:pt idx="495">
                  <c:v>213</c:v>
                </c:pt>
                <c:pt idx="496">
                  <c:v>245</c:v>
                </c:pt>
                <c:pt idx="497">
                  <c:v>222</c:v>
                </c:pt>
                <c:pt idx="498">
                  <c:v>345</c:v>
                </c:pt>
                <c:pt idx="499">
                  <c:v>228</c:v>
                </c:pt>
                <c:pt idx="500">
                  <c:v>243</c:v>
                </c:pt>
                <c:pt idx="501">
                  <c:v>218</c:v>
                </c:pt>
                <c:pt idx="502">
                  <c:v>214</c:v>
                </c:pt>
                <c:pt idx="503">
                  <c:v>216</c:v>
                </c:pt>
                <c:pt idx="504">
                  <c:v>224</c:v>
                </c:pt>
                <c:pt idx="505">
                  <c:v>201</c:v>
                </c:pt>
                <c:pt idx="506">
                  <c:v>214</c:v>
                </c:pt>
                <c:pt idx="507">
                  <c:v>231</c:v>
                </c:pt>
                <c:pt idx="508">
                  <c:v>232</c:v>
                </c:pt>
                <c:pt idx="509">
                  <c:v>276</c:v>
                </c:pt>
                <c:pt idx="510">
                  <c:v>208</c:v>
                </c:pt>
                <c:pt idx="511">
                  <c:v>208</c:v>
                </c:pt>
                <c:pt idx="512">
                  <c:v>225</c:v>
                </c:pt>
                <c:pt idx="513">
                  <c:v>231</c:v>
                </c:pt>
                <c:pt idx="514">
                  <c:v>187</c:v>
                </c:pt>
                <c:pt idx="515">
                  <c:v>192</c:v>
                </c:pt>
                <c:pt idx="516">
                  <c:v>210</c:v>
                </c:pt>
                <c:pt idx="517">
                  <c:v>218</c:v>
                </c:pt>
                <c:pt idx="518">
                  <c:v>209</c:v>
                </c:pt>
                <c:pt idx="519">
                  <c:v>211</c:v>
                </c:pt>
                <c:pt idx="520">
                  <c:v>206</c:v>
                </c:pt>
                <c:pt idx="521">
                  <c:v>173</c:v>
                </c:pt>
                <c:pt idx="522">
                  <c:v>212</c:v>
                </c:pt>
                <c:pt idx="523">
                  <c:v>184</c:v>
                </c:pt>
                <c:pt idx="524">
                  <c:v>217</c:v>
                </c:pt>
                <c:pt idx="525">
                  <c:v>227</c:v>
                </c:pt>
                <c:pt idx="526">
                  <c:v>206</c:v>
                </c:pt>
                <c:pt idx="527">
                  <c:v>195</c:v>
                </c:pt>
                <c:pt idx="528">
                  <c:v>207</c:v>
                </c:pt>
                <c:pt idx="529">
                  <c:v>188</c:v>
                </c:pt>
                <c:pt idx="530">
                  <c:v>214</c:v>
                </c:pt>
                <c:pt idx="531">
                  <c:v>193</c:v>
                </c:pt>
                <c:pt idx="532">
                  <c:v>190</c:v>
                </c:pt>
                <c:pt idx="533">
                  <c:v>202</c:v>
                </c:pt>
                <c:pt idx="534">
                  <c:v>205</c:v>
                </c:pt>
                <c:pt idx="535">
                  <c:v>192</c:v>
                </c:pt>
                <c:pt idx="536">
                  <c:v>207</c:v>
                </c:pt>
                <c:pt idx="537">
                  <c:v>199</c:v>
                </c:pt>
                <c:pt idx="538">
                  <c:v>188</c:v>
                </c:pt>
                <c:pt idx="539">
                  <c:v>194</c:v>
                </c:pt>
                <c:pt idx="540">
                  <c:v>196</c:v>
                </c:pt>
                <c:pt idx="541">
                  <c:v>182</c:v>
                </c:pt>
                <c:pt idx="542">
                  <c:v>212</c:v>
                </c:pt>
                <c:pt idx="543">
                  <c:v>146</c:v>
                </c:pt>
                <c:pt idx="544">
                  <c:v>197</c:v>
                </c:pt>
                <c:pt idx="545">
                  <c:v>164</c:v>
                </c:pt>
                <c:pt idx="546">
                  <c:v>174</c:v>
                </c:pt>
                <c:pt idx="547">
                  <c:v>190</c:v>
                </c:pt>
                <c:pt idx="548">
                  <c:v>186</c:v>
                </c:pt>
                <c:pt idx="549">
                  <c:v>158</c:v>
                </c:pt>
                <c:pt idx="550">
                  <c:v>196</c:v>
                </c:pt>
                <c:pt idx="551">
                  <c:v>181</c:v>
                </c:pt>
                <c:pt idx="552">
                  <c:v>190</c:v>
                </c:pt>
                <c:pt idx="553">
                  <c:v>170</c:v>
                </c:pt>
                <c:pt idx="554">
                  <c:v>192</c:v>
                </c:pt>
                <c:pt idx="555">
                  <c:v>184</c:v>
                </c:pt>
                <c:pt idx="556">
                  <c:v>199</c:v>
                </c:pt>
                <c:pt idx="557">
                  <c:v>198</c:v>
                </c:pt>
                <c:pt idx="558">
                  <c:v>194</c:v>
                </c:pt>
                <c:pt idx="559">
                  <c:v>200</c:v>
                </c:pt>
                <c:pt idx="560">
                  <c:v>216</c:v>
                </c:pt>
                <c:pt idx="561">
                  <c:v>179</c:v>
                </c:pt>
                <c:pt idx="562">
                  <c:v>218</c:v>
                </c:pt>
                <c:pt idx="563">
                  <c:v>201</c:v>
                </c:pt>
                <c:pt idx="564">
                  <c:v>196</c:v>
                </c:pt>
                <c:pt idx="565">
                  <c:v>205</c:v>
                </c:pt>
                <c:pt idx="566">
                  <c:v>194</c:v>
                </c:pt>
                <c:pt idx="567">
                  <c:v>218</c:v>
                </c:pt>
                <c:pt idx="568">
                  <c:v>186</c:v>
                </c:pt>
                <c:pt idx="569">
                  <c:v>241</c:v>
                </c:pt>
                <c:pt idx="570">
                  <c:v>188</c:v>
                </c:pt>
                <c:pt idx="571">
                  <c:v>185</c:v>
                </c:pt>
                <c:pt idx="572">
                  <c:v>178</c:v>
                </c:pt>
                <c:pt idx="573">
                  <c:v>183</c:v>
                </c:pt>
                <c:pt idx="574">
                  <c:v>176</c:v>
                </c:pt>
                <c:pt idx="575">
                  <c:v>175</c:v>
                </c:pt>
                <c:pt idx="576">
                  <c:v>161</c:v>
                </c:pt>
                <c:pt idx="577">
                  <c:v>190</c:v>
                </c:pt>
                <c:pt idx="578">
                  <c:v>180</c:v>
                </c:pt>
                <c:pt idx="579">
                  <c:v>184</c:v>
                </c:pt>
                <c:pt idx="580">
                  <c:v>202</c:v>
                </c:pt>
                <c:pt idx="581">
                  <c:v>219</c:v>
                </c:pt>
                <c:pt idx="582">
                  <c:v>187</c:v>
                </c:pt>
                <c:pt idx="583">
                  <c:v>205</c:v>
                </c:pt>
                <c:pt idx="584">
                  <c:v>221</c:v>
                </c:pt>
                <c:pt idx="585">
                  <c:v>275</c:v>
                </c:pt>
                <c:pt idx="586">
                  <c:v>183</c:v>
                </c:pt>
                <c:pt idx="587">
                  <c:v>222</c:v>
                </c:pt>
                <c:pt idx="588">
                  <c:v>210</c:v>
                </c:pt>
                <c:pt idx="589">
                  <c:v>230</c:v>
                </c:pt>
                <c:pt idx="590">
                  <c:v>216</c:v>
                </c:pt>
                <c:pt idx="591">
                  <c:v>201</c:v>
                </c:pt>
                <c:pt idx="592">
                  <c:v>234</c:v>
                </c:pt>
                <c:pt idx="593">
                  <c:v>212</c:v>
                </c:pt>
                <c:pt idx="594">
                  <c:v>215</c:v>
                </c:pt>
                <c:pt idx="595">
                  <c:v>188</c:v>
                </c:pt>
                <c:pt idx="596">
                  <c:v>186</c:v>
                </c:pt>
                <c:pt idx="597">
                  <c:v>151</c:v>
                </c:pt>
                <c:pt idx="598">
                  <c:v>167</c:v>
                </c:pt>
                <c:pt idx="599">
                  <c:v>164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F81-802C-86CDD90E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27312"/>
        <c:axId val="893127728"/>
      </c:scatterChart>
      <c:valAx>
        <c:axId val="8931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27728"/>
        <c:crosses val="autoZero"/>
        <c:crossBetween val="midCat"/>
      </c:valAx>
      <c:valAx>
        <c:axId val="893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Lengths'!$Q$1</c:f>
              <c:strCache>
                <c:ptCount val="1"/>
                <c:pt idx="0">
                  <c:v>1 min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Lengths'!$Q$2:$Q$602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98238</c:v>
                </c:pt>
                <c:pt idx="18">
                  <c:v>99785</c:v>
                </c:pt>
                <c:pt idx="19">
                  <c:v>94984</c:v>
                </c:pt>
                <c:pt idx="20">
                  <c:v>98510</c:v>
                </c:pt>
                <c:pt idx="21">
                  <c:v>97961</c:v>
                </c:pt>
                <c:pt idx="22">
                  <c:v>106290</c:v>
                </c:pt>
                <c:pt idx="23">
                  <c:v>117397</c:v>
                </c:pt>
                <c:pt idx="24">
                  <c:v>134329</c:v>
                </c:pt>
                <c:pt idx="25">
                  <c:v>152509</c:v>
                </c:pt>
                <c:pt idx="26">
                  <c:v>177866</c:v>
                </c:pt>
                <c:pt idx="27">
                  <c:v>203929</c:v>
                </c:pt>
                <c:pt idx="28">
                  <c:v>241070</c:v>
                </c:pt>
                <c:pt idx="29">
                  <c:v>285085</c:v>
                </c:pt>
                <c:pt idx="30">
                  <c:v>350602</c:v>
                </c:pt>
                <c:pt idx="31">
                  <c:v>421181</c:v>
                </c:pt>
                <c:pt idx="32">
                  <c:v>507687</c:v>
                </c:pt>
                <c:pt idx="33">
                  <c:v>591577</c:v>
                </c:pt>
                <c:pt idx="34">
                  <c:v>662313</c:v>
                </c:pt>
                <c:pt idx="35">
                  <c:v>708863</c:v>
                </c:pt>
                <c:pt idx="36">
                  <c:v>750029</c:v>
                </c:pt>
                <c:pt idx="37">
                  <c:v>791570</c:v>
                </c:pt>
                <c:pt idx="38">
                  <c:v>821526</c:v>
                </c:pt>
                <c:pt idx="39">
                  <c:v>832016</c:v>
                </c:pt>
                <c:pt idx="40">
                  <c:v>848424</c:v>
                </c:pt>
                <c:pt idx="41">
                  <c:v>861908</c:v>
                </c:pt>
                <c:pt idx="42">
                  <c:v>811331</c:v>
                </c:pt>
                <c:pt idx="43">
                  <c:v>772576</c:v>
                </c:pt>
                <c:pt idx="44">
                  <c:v>759372</c:v>
                </c:pt>
                <c:pt idx="45">
                  <c:v>741318</c:v>
                </c:pt>
                <c:pt idx="46">
                  <c:v>751187</c:v>
                </c:pt>
                <c:pt idx="47">
                  <c:v>730472</c:v>
                </c:pt>
                <c:pt idx="48">
                  <c:v>718703</c:v>
                </c:pt>
                <c:pt idx="49">
                  <c:v>700527</c:v>
                </c:pt>
                <c:pt idx="50">
                  <c:v>664391</c:v>
                </c:pt>
                <c:pt idx="51">
                  <c:v>647842</c:v>
                </c:pt>
                <c:pt idx="52">
                  <c:v>628528</c:v>
                </c:pt>
                <c:pt idx="53">
                  <c:v>596934</c:v>
                </c:pt>
                <c:pt idx="54">
                  <c:v>579036</c:v>
                </c:pt>
                <c:pt idx="55">
                  <c:v>559092</c:v>
                </c:pt>
                <c:pt idx="56">
                  <c:v>550566</c:v>
                </c:pt>
                <c:pt idx="57">
                  <c:v>535818</c:v>
                </c:pt>
                <c:pt idx="58">
                  <c:v>521031</c:v>
                </c:pt>
                <c:pt idx="59">
                  <c:v>508805</c:v>
                </c:pt>
                <c:pt idx="60">
                  <c:v>498192</c:v>
                </c:pt>
                <c:pt idx="61">
                  <c:v>491970</c:v>
                </c:pt>
                <c:pt idx="62">
                  <c:v>487277</c:v>
                </c:pt>
                <c:pt idx="63">
                  <c:v>475384</c:v>
                </c:pt>
                <c:pt idx="64">
                  <c:v>462418</c:v>
                </c:pt>
                <c:pt idx="65">
                  <c:v>449642</c:v>
                </c:pt>
                <c:pt idx="66">
                  <c:v>450879</c:v>
                </c:pt>
                <c:pt idx="67">
                  <c:v>446224</c:v>
                </c:pt>
                <c:pt idx="68">
                  <c:v>425802</c:v>
                </c:pt>
                <c:pt idx="69">
                  <c:v>402765</c:v>
                </c:pt>
                <c:pt idx="70">
                  <c:v>392961</c:v>
                </c:pt>
                <c:pt idx="71">
                  <c:v>398315</c:v>
                </c:pt>
                <c:pt idx="72">
                  <c:v>415170</c:v>
                </c:pt>
                <c:pt idx="73">
                  <c:v>409315</c:v>
                </c:pt>
                <c:pt idx="74">
                  <c:v>390410</c:v>
                </c:pt>
                <c:pt idx="75">
                  <c:v>372501</c:v>
                </c:pt>
                <c:pt idx="76">
                  <c:v>366305</c:v>
                </c:pt>
                <c:pt idx="77">
                  <c:v>362822</c:v>
                </c:pt>
                <c:pt idx="78">
                  <c:v>342910</c:v>
                </c:pt>
                <c:pt idx="79">
                  <c:v>341863</c:v>
                </c:pt>
                <c:pt idx="80">
                  <c:v>337911</c:v>
                </c:pt>
                <c:pt idx="81">
                  <c:v>337301</c:v>
                </c:pt>
                <c:pt idx="82">
                  <c:v>326530</c:v>
                </c:pt>
                <c:pt idx="83">
                  <c:v>322795</c:v>
                </c:pt>
                <c:pt idx="84">
                  <c:v>310201</c:v>
                </c:pt>
                <c:pt idx="85">
                  <c:v>304102</c:v>
                </c:pt>
                <c:pt idx="86">
                  <c:v>291758</c:v>
                </c:pt>
                <c:pt idx="87">
                  <c:v>289649</c:v>
                </c:pt>
                <c:pt idx="88">
                  <c:v>282962</c:v>
                </c:pt>
                <c:pt idx="89">
                  <c:v>279282</c:v>
                </c:pt>
                <c:pt idx="90">
                  <c:v>276146</c:v>
                </c:pt>
                <c:pt idx="91">
                  <c:v>269122</c:v>
                </c:pt>
                <c:pt idx="92">
                  <c:v>262089</c:v>
                </c:pt>
                <c:pt idx="93">
                  <c:v>257576</c:v>
                </c:pt>
                <c:pt idx="94">
                  <c:v>263299</c:v>
                </c:pt>
                <c:pt idx="95">
                  <c:v>249387</c:v>
                </c:pt>
                <c:pt idx="96">
                  <c:v>248269</c:v>
                </c:pt>
                <c:pt idx="97">
                  <c:v>240520</c:v>
                </c:pt>
                <c:pt idx="98">
                  <c:v>264538</c:v>
                </c:pt>
                <c:pt idx="99">
                  <c:v>251523</c:v>
                </c:pt>
                <c:pt idx="100">
                  <c:v>247141</c:v>
                </c:pt>
                <c:pt idx="101">
                  <c:v>233341</c:v>
                </c:pt>
                <c:pt idx="102">
                  <c:v>213954</c:v>
                </c:pt>
                <c:pt idx="103">
                  <c:v>226754</c:v>
                </c:pt>
                <c:pt idx="104">
                  <c:v>226587</c:v>
                </c:pt>
                <c:pt idx="105">
                  <c:v>218592</c:v>
                </c:pt>
                <c:pt idx="106">
                  <c:v>206866</c:v>
                </c:pt>
                <c:pt idx="107">
                  <c:v>204980</c:v>
                </c:pt>
                <c:pt idx="108">
                  <c:v>214932</c:v>
                </c:pt>
                <c:pt idx="109">
                  <c:v>213999</c:v>
                </c:pt>
                <c:pt idx="110">
                  <c:v>220241</c:v>
                </c:pt>
                <c:pt idx="111">
                  <c:v>189802</c:v>
                </c:pt>
                <c:pt idx="112">
                  <c:v>187346</c:v>
                </c:pt>
                <c:pt idx="113">
                  <c:v>208602</c:v>
                </c:pt>
                <c:pt idx="114">
                  <c:v>221517</c:v>
                </c:pt>
                <c:pt idx="115">
                  <c:v>222027</c:v>
                </c:pt>
                <c:pt idx="116">
                  <c:v>241046</c:v>
                </c:pt>
                <c:pt idx="117">
                  <c:v>202582</c:v>
                </c:pt>
                <c:pt idx="118">
                  <c:v>239506</c:v>
                </c:pt>
                <c:pt idx="119">
                  <c:v>380638</c:v>
                </c:pt>
                <c:pt idx="120">
                  <c:v>444964</c:v>
                </c:pt>
                <c:pt idx="121">
                  <c:v>182826</c:v>
                </c:pt>
                <c:pt idx="122">
                  <c:v>164627</c:v>
                </c:pt>
                <c:pt idx="123">
                  <c:v>162381</c:v>
                </c:pt>
                <c:pt idx="124">
                  <c:v>157961</c:v>
                </c:pt>
                <c:pt idx="125">
                  <c:v>164728</c:v>
                </c:pt>
                <c:pt idx="126">
                  <c:v>167592</c:v>
                </c:pt>
                <c:pt idx="127">
                  <c:v>145762</c:v>
                </c:pt>
                <c:pt idx="128">
                  <c:v>143023</c:v>
                </c:pt>
                <c:pt idx="129">
                  <c:v>145874</c:v>
                </c:pt>
                <c:pt idx="130">
                  <c:v>145180</c:v>
                </c:pt>
                <c:pt idx="131">
                  <c:v>152760</c:v>
                </c:pt>
                <c:pt idx="132">
                  <c:v>168767</c:v>
                </c:pt>
                <c:pt idx="133">
                  <c:v>155136</c:v>
                </c:pt>
                <c:pt idx="134">
                  <c:v>154276</c:v>
                </c:pt>
                <c:pt idx="135">
                  <c:v>180893</c:v>
                </c:pt>
                <c:pt idx="136">
                  <c:v>170548</c:v>
                </c:pt>
                <c:pt idx="137">
                  <c:v>152528</c:v>
                </c:pt>
                <c:pt idx="138">
                  <c:v>135432</c:v>
                </c:pt>
                <c:pt idx="139">
                  <c:v>116652</c:v>
                </c:pt>
                <c:pt idx="140">
                  <c:v>114576</c:v>
                </c:pt>
                <c:pt idx="141">
                  <c:v>120425</c:v>
                </c:pt>
                <c:pt idx="142">
                  <c:v>133009</c:v>
                </c:pt>
                <c:pt idx="143">
                  <c:v>167584</c:v>
                </c:pt>
                <c:pt idx="144">
                  <c:v>126683</c:v>
                </c:pt>
                <c:pt idx="145">
                  <c:v>145635</c:v>
                </c:pt>
                <c:pt idx="146">
                  <c:v>141026</c:v>
                </c:pt>
                <c:pt idx="147">
                  <c:v>131631</c:v>
                </c:pt>
                <c:pt idx="148">
                  <c:v>128099</c:v>
                </c:pt>
                <c:pt idx="149">
                  <c:v>127845</c:v>
                </c:pt>
                <c:pt idx="150">
                  <c:v>136030</c:v>
                </c:pt>
                <c:pt idx="151">
                  <c:v>149361</c:v>
                </c:pt>
                <c:pt idx="152">
                  <c:v>165993</c:v>
                </c:pt>
                <c:pt idx="153">
                  <c:v>225621</c:v>
                </c:pt>
                <c:pt idx="154">
                  <c:v>391398</c:v>
                </c:pt>
                <c:pt idx="155">
                  <c:v>569796</c:v>
                </c:pt>
                <c:pt idx="156">
                  <c:v>441729</c:v>
                </c:pt>
                <c:pt idx="157">
                  <c:v>222886</c:v>
                </c:pt>
                <c:pt idx="158">
                  <c:v>216024</c:v>
                </c:pt>
                <c:pt idx="159">
                  <c:v>169372</c:v>
                </c:pt>
                <c:pt idx="160">
                  <c:v>201669</c:v>
                </c:pt>
                <c:pt idx="161">
                  <c:v>207757</c:v>
                </c:pt>
                <c:pt idx="162">
                  <c:v>116661</c:v>
                </c:pt>
                <c:pt idx="163">
                  <c:v>222441</c:v>
                </c:pt>
                <c:pt idx="164">
                  <c:v>109814</c:v>
                </c:pt>
                <c:pt idx="165">
                  <c:v>90760</c:v>
                </c:pt>
                <c:pt idx="166">
                  <c:v>87162</c:v>
                </c:pt>
                <c:pt idx="167">
                  <c:v>87936</c:v>
                </c:pt>
                <c:pt idx="168">
                  <c:v>76317</c:v>
                </c:pt>
                <c:pt idx="169">
                  <c:v>80252</c:v>
                </c:pt>
                <c:pt idx="170">
                  <c:v>80526</c:v>
                </c:pt>
                <c:pt idx="171">
                  <c:v>72878</c:v>
                </c:pt>
                <c:pt idx="172">
                  <c:v>69060</c:v>
                </c:pt>
                <c:pt idx="173">
                  <c:v>69857</c:v>
                </c:pt>
                <c:pt idx="174">
                  <c:v>71400</c:v>
                </c:pt>
                <c:pt idx="175">
                  <c:v>70073</c:v>
                </c:pt>
                <c:pt idx="176">
                  <c:v>74188</c:v>
                </c:pt>
                <c:pt idx="177">
                  <c:v>82882</c:v>
                </c:pt>
                <c:pt idx="178">
                  <c:v>95210</c:v>
                </c:pt>
                <c:pt idx="179">
                  <c:v>86003</c:v>
                </c:pt>
                <c:pt idx="180">
                  <c:v>88389</c:v>
                </c:pt>
                <c:pt idx="181">
                  <c:v>97757</c:v>
                </c:pt>
                <c:pt idx="182">
                  <c:v>100231</c:v>
                </c:pt>
                <c:pt idx="183">
                  <c:v>96611</c:v>
                </c:pt>
                <c:pt idx="184">
                  <c:v>100510</c:v>
                </c:pt>
                <c:pt idx="185">
                  <c:v>114433</c:v>
                </c:pt>
                <c:pt idx="186">
                  <c:v>198433</c:v>
                </c:pt>
                <c:pt idx="187">
                  <c:v>236525</c:v>
                </c:pt>
                <c:pt idx="188">
                  <c:v>95112</c:v>
                </c:pt>
                <c:pt idx="189">
                  <c:v>82219</c:v>
                </c:pt>
                <c:pt idx="190">
                  <c:v>81910</c:v>
                </c:pt>
                <c:pt idx="191">
                  <c:v>76312</c:v>
                </c:pt>
                <c:pt idx="192">
                  <c:v>80179</c:v>
                </c:pt>
                <c:pt idx="193">
                  <c:v>76121</c:v>
                </c:pt>
                <c:pt idx="194">
                  <c:v>78452</c:v>
                </c:pt>
                <c:pt idx="195">
                  <c:v>81107</c:v>
                </c:pt>
                <c:pt idx="196">
                  <c:v>84641</c:v>
                </c:pt>
                <c:pt idx="197">
                  <c:v>84254</c:v>
                </c:pt>
                <c:pt idx="198">
                  <c:v>78358</c:v>
                </c:pt>
                <c:pt idx="199">
                  <c:v>88696</c:v>
                </c:pt>
                <c:pt idx="200">
                  <c:v>79583</c:v>
                </c:pt>
                <c:pt idx="201">
                  <c:v>77008</c:v>
                </c:pt>
                <c:pt idx="202">
                  <c:v>96221</c:v>
                </c:pt>
                <c:pt idx="203">
                  <c:v>82450</c:v>
                </c:pt>
                <c:pt idx="204">
                  <c:v>79045</c:v>
                </c:pt>
                <c:pt idx="205">
                  <c:v>75027</c:v>
                </c:pt>
                <c:pt idx="206">
                  <c:v>74750</c:v>
                </c:pt>
                <c:pt idx="207">
                  <c:v>70709</c:v>
                </c:pt>
                <c:pt idx="208">
                  <c:v>70155</c:v>
                </c:pt>
                <c:pt idx="209">
                  <c:v>68299</c:v>
                </c:pt>
                <c:pt idx="210">
                  <c:v>64272</c:v>
                </c:pt>
                <c:pt idx="211">
                  <c:v>66737</c:v>
                </c:pt>
                <c:pt idx="212">
                  <c:v>74166</c:v>
                </c:pt>
                <c:pt idx="213">
                  <c:v>77039</c:v>
                </c:pt>
                <c:pt idx="214">
                  <c:v>72523</c:v>
                </c:pt>
                <c:pt idx="215">
                  <c:v>103922</c:v>
                </c:pt>
                <c:pt idx="216">
                  <c:v>110081</c:v>
                </c:pt>
                <c:pt idx="217">
                  <c:v>59825</c:v>
                </c:pt>
                <c:pt idx="218">
                  <c:v>66688</c:v>
                </c:pt>
                <c:pt idx="219">
                  <c:v>64022</c:v>
                </c:pt>
                <c:pt idx="220">
                  <c:v>48317</c:v>
                </c:pt>
                <c:pt idx="221">
                  <c:v>51758</c:v>
                </c:pt>
                <c:pt idx="222">
                  <c:v>58952</c:v>
                </c:pt>
                <c:pt idx="223">
                  <c:v>54217</c:v>
                </c:pt>
                <c:pt idx="224">
                  <c:v>50501</c:v>
                </c:pt>
                <c:pt idx="225">
                  <c:v>51346</c:v>
                </c:pt>
                <c:pt idx="226">
                  <c:v>49294</c:v>
                </c:pt>
                <c:pt idx="227">
                  <c:v>53784</c:v>
                </c:pt>
                <c:pt idx="228">
                  <c:v>46702</c:v>
                </c:pt>
                <c:pt idx="229">
                  <c:v>46623</c:v>
                </c:pt>
                <c:pt idx="230">
                  <c:v>51671</c:v>
                </c:pt>
                <c:pt idx="231">
                  <c:v>48546</c:v>
                </c:pt>
                <c:pt idx="232">
                  <c:v>49995</c:v>
                </c:pt>
                <c:pt idx="233">
                  <c:v>49922</c:v>
                </c:pt>
                <c:pt idx="234">
                  <c:v>49418</c:v>
                </c:pt>
                <c:pt idx="235">
                  <c:v>45111</c:v>
                </c:pt>
                <c:pt idx="236">
                  <c:v>43069</c:v>
                </c:pt>
                <c:pt idx="237">
                  <c:v>42078</c:v>
                </c:pt>
                <c:pt idx="238">
                  <c:v>46454</c:v>
                </c:pt>
                <c:pt idx="239">
                  <c:v>45316</c:v>
                </c:pt>
                <c:pt idx="240">
                  <c:v>48439</c:v>
                </c:pt>
                <c:pt idx="241">
                  <c:v>52716</c:v>
                </c:pt>
                <c:pt idx="242">
                  <c:v>46184</c:v>
                </c:pt>
                <c:pt idx="243">
                  <c:v>45758</c:v>
                </c:pt>
                <c:pt idx="244">
                  <c:v>47331</c:v>
                </c:pt>
                <c:pt idx="245">
                  <c:v>47212</c:v>
                </c:pt>
                <c:pt idx="246">
                  <c:v>43385</c:v>
                </c:pt>
                <c:pt idx="247">
                  <c:v>45728</c:v>
                </c:pt>
                <c:pt idx="248">
                  <c:v>39552</c:v>
                </c:pt>
                <c:pt idx="249">
                  <c:v>38073</c:v>
                </c:pt>
                <c:pt idx="250">
                  <c:v>38824</c:v>
                </c:pt>
                <c:pt idx="251">
                  <c:v>32983</c:v>
                </c:pt>
                <c:pt idx="252">
                  <c:v>34971</c:v>
                </c:pt>
                <c:pt idx="253">
                  <c:v>37129</c:v>
                </c:pt>
                <c:pt idx="254">
                  <c:v>34523</c:v>
                </c:pt>
                <c:pt idx="255">
                  <c:v>30597</c:v>
                </c:pt>
                <c:pt idx="256">
                  <c:v>28620</c:v>
                </c:pt>
                <c:pt idx="257">
                  <c:v>30223</c:v>
                </c:pt>
                <c:pt idx="258">
                  <c:v>29385</c:v>
                </c:pt>
                <c:pt idx="259">
                  <c:v>30661</c:v>
                </c:pt>
                <c:pt idx="260">
                  <c:v>30712</c:v>
                </c:pt>
                <c:pt idx="261">
                  <c:v>29489</c:v>
                </c:pt>
                <c:pt idx="262">
                  <c:v>29748</c:v>
                </c:pt>
                <c:pt idx="263">
                  <c:v>30433</c:v>
                </c:pt>
                <c:pt idx="264">
                  <c:v>29346</c:v>
                </c:pt>
                <c:pt idx="265">
                  <c:v>29232</c:v>
                </c:pt>
                <c:pt idx="266">
                  <c:v>29983</c:v>
                </c:pt>
                <c:pt idx="267">
                  <c:v>35133</c:v>
                </c:pt>
                <c:pt idx="268">
                  <c:v>28364</c:v>
                </c:pt>
                <c:pt idx="269">
                  <c:v>32751</c:v>
                </c:pt>
                <c:pt idx="270">
                  <c:v>25912</c:v>
                </c:pt>
                <c:pt idx="271">
                  <c:v>24855</c:v>
                </c:pt>
                <c:pt idx="272">
                  <c:v>24596</c:v>
                </c:pt>
                <c:pt idx="273">
                  <c:v>24334</c:v>
                </c:pt>
                <c:pt idx="274">
                  <c:v>22943</c:v>
                </c:pt>
                <c:pt idx="275">
                  <c:v>22569</c:v>
                </c:pt>
                <c:pt idx="276">
                  <c:v>22899</c:v>
                </c:pt>
                <c:pt idx="277">
                  <c:v>23449</c:v>
                </c:pt>
                <c:pt idx="278">
                  <c:v>24645</c:v>
                </c:pt>
                <c:pt idx="279">
                  <c:v>25762</c:v>
                </c:pt>
                <c:pt idx="280">
                  <c:v>26511</c:v>
                </c:pt>
                <c:pt idx="281">
                  <c:v>28063</c:v>
                </c:pt>
                <c:pt idx="282">
                  <c:v>24343</c:v>
                </c:pt>
                <c:pt idx="283">
                  <c:v>23452</c:v>
                </c:pt>
                <c:pt idx="284">
                  <c:v>23268</c:v>
                </c:pt>
                <c:pt idx="285">
                  <c:v>23061</c:v>
                </c:pt>
                <c:pt idx="286">
                  <c:v>22882</c:v>
                </c:pt>
                <c:pt idx="287">
                  <c:v>23431</c:v>
                </c:pt>
                <c:pt idx="288">
                  <c:v>22534</c:v>
                </c:pt>
                <c:pt idx="289">
                  <c:v>23050</c:v>
                </c:pt>
                <c:pt idx="290">
                  <c:v>21995</c:v>
                </c:pt>
                <c:pt idx="291">
                  <c:v>20281</c:v>
                </c:pt>
                <c:pt idx="292">
                  <c:v>19512</c:v>
                </c:pt>
                <c:pt idx="293">
                  <c:v>19712</c:v>
                </c:pt>
                <c:pt idx="294">
                  <c:v>19108</c:v>
                </c:pt>
                <c:pt idx="295">
                  <c:v>18562</c:v>
                </c:pt>
                <c:pt idx="296">
                  <c:v>18440</c:v>
                </c:pt>
                <c:pt idx="297">
                  <c:v>20963</c:v>
                </c:pt>
                <c:pt idx="298">
                  <c:v>52115</c:v>
                </c:pt>
                <c:pt idx="299">
                  <c:v>54119</c:v>
                </c:pt>
                <c:pt idx="300">
                  <c:v>42647</c:v>
                </c:pt>
                <c:pt idx="301">
                  <c:v>19169</c:v>
                </c:pt>
                <c:pt idx="302">
                  <c:v>17255</c:v>
                </c:pt>
                <c:pt idx="303">
                  <c:v>17562</c:v>
                </c:pt>
                <c:pt idx="304">
                  <c:v>17385</c:v>
                </c:pt>
                <c:pt idx="305">
                  <c:v>16991</c:v>
                </c:pt>
                <c:pt idx="306">
                  <c:v>16741</c:v>
                </c:pt>
                <c:pt idx="307">
                  <c:v>17363</c:v>
                </c:pt>
                <c:pt idx="308">
                  <c:v>17984</c:v>
                </c:pt>
                <c:pt idx="309">
                  <c:v>17455</c:v>
                </c:pt>
                <c:pt idx="310">
                  <c:v>17928</c:v>
                </c:pt>
                <c:pt idx="311">
                  <c:v>18256</c:v>
                </c:pt>
                <c:pt idx="312">
                  <c:v>19834</c:v>
                </c:pt>
                <c:pt idx="313">
                  <c:v>20676</c:v>
                </c:pt>
                <c:pt idx="314">
                  <c:v>22534</c:v>
                </c:pt>
                <c:pt idx="315">
                  <c:v>24216</c:v>
                </c:pt>
                <c:pt idx="316">
                  <c:v>22299</c:v>
                </c:pt>
                <c:pt idx="317">
                  <c:v>22903</c:v>
                </c:pt>
                <c:pt idx="318">
                  <c:v>27433</c:v>
                </c:pt>
                <c:pt idx="319">
                  <c:v>24690</c:v>
                </c:pt>
                <c:pt idx="320">
                  <c:v>21553</c:v>
                </c:pt>
                <c:pt idx="321">
                  <c:v>23011</c:v>
                </c:pt>
                <c:pt idx="322">
                  <c:v>20898</c:v>
                </c:pt>
                <c:pt idx="323">
                  <c:v>20585</c:v>
                </c:pt>
                <c:pt idx="324">
                  <c:v>20927</c:v>
                </c:pt>
                <c:pt idx="325">
                  <c:v>19125</c:v>
                </c:pt>
                <c:pt idx="326">
                  <c:v>19593</c:v>
                </c:pt>
                <c:pt idx="327">
                  <c:v>19865</c:v>
                </c:pt>
                <c:pt idx="328">
                  <c:v>19446</c:v>
                </c:pt>
                <c:pt idx="329">
                  <c:v>22416</c:v>
                </c:pt>
                <c:pt idx="330">
                  <c:v>24492</c:v>
                </c:pt>
                <c:pt idx="331">
                  <c:v>19282</c:v>
                </c:pt>
                <c:pt idx="332">
                  <c:v>17955</c:v>
                </c:pt>
                <c:pt idx="333">
                  <c:v>18120</c:v>
                </c:pt>
                <c:pt idx="334">
                  <c:v>16423</c:v>
                </c:pt>
                <c:pt idx="335">
                  <c:v>16373</c:v>
                </c:pt>
                <c:pt idx="336">
                  <c:v>16745</c:v>
                </c:pt>
                <c:pt idx="337">
                  <c:v>15624</c:v>
                </c:pt>
                <c:pt idx="338">
                  <c:v>16915</c:v>
                </c:pt>
                <c:pt idx="339">
                  <c:v>16687</c:v>
                </c:pt>
                <c:pt idx="340">
                  <c:v>22537</c:v>
                </c:pt>
                <c:pt idx="341">
                  <c:v>16566</c:v>
                </c:pt>
                <c:pt idx="342">
                  <c:v>16021</c:v>
                </c:pt>
                <c:pt idx="343">
                  <c:v>15508</c:v>
                </c:pt>
                <c:pt idx="344">
                  <c:v>14808</c:v>
                </c:pt>
                <c:pt idx="345">
                  <c:v>14761</c:v>
                </c:pt>
                <c:pt idx="346">
                  <c:v>14516</c:v>
                </c:pt>
                <c:pt idx="347">
                  <c:v>14488</c:v>
                </c:pt>
                <c:pt idx="348">
                  <c:v>14229</c:v>
                </c:pt>
                <c:pt idx="349">
                  <c:v>14486</c:v>
                </c:pt>
                <c:pt idx="350">
                  <c:v>14742</c:v>
                </c:pt>
                <c:pt idx="351">
                  <c:v>14481</c:v>
                </c:pt>
                <c:pt idx="352">
                  <c:v>15404</c:v>
                </c:pt>
                <c:pt idx="353">
                  <c:v>16205</c:v>
                </c:pt>
                <c:pt idx="354">
                  <c:v>16074</c:v>
                </c:pt>
                <c:pt idx="355">
                  <c:v>15917</c:v>
                </c:pt>
                <c:pt idx="356">
                  <c:v>16385</c:v>
                </c:pt>
                <c:pt idx="357">
                  <c:v>16583</c:v>
                </c:pt>
                <c:pt idx="358">
                  <c:v>16104</c:v>
                </c:pt>
                <c:pt idx="359">
                  <c:v>15799</c:v>
                </c:pt>
                <c:pt idx="360">
                  <c:v>17201</c:v>
                </c:pt>
                <c:pt idx="361">
                  <c:v>16633</c:v>
                </c:pt>
                <c:pt idx="362">
                  <c:v>15827</c:v>
                </c:pt>
                <c:pt idx="363">
                  <c:v>14748</c:v>
                </c:pt>
                <c:pt idx="364">
                  <c:v>14212</c:v>
                </c:pt>
                <c:pt idx="365">
                  <c:v>13349</c:v>
                </c:pt>
                <c:pt idx="366">
                  <c:v>13575</c:v>
                </c:pt>
                <c:pt idx="367">
                  <c:v>13836</c:v>
                </c:pt>
                <c:pt idx="368">
                  <c:v>14130</c:v>
                </c:pt>
                <c:pt idx="369">
                  <c:v>14695</c:v>
                </c:pt>
                <c:pt idx="370">
                  <c:v>15532</c:v>
                </c:pt>
                <c:pt idx="371">
                  <c:v>16949</c:v>
                </c:pt>
                <c:pt idx="372">
                  <c:v>14853</c:v>
                </c:pt>
                <c:pt idx="373">
                  <c:v>15635</c:v>
                </c:pt>
                <c:pt idx="374">
                  <c:v>17232</c:v>
                </c:pt>
                <c:pt idx="375">
                  <c:v>15820</c:v>
                </c:pt>
                <c:pt idx="376">
                  <c:v>15429</c:v>
                </c:pt>
                <c:pt idx="377">
                  <c:v>17745</c:v>
                </c:pt>
                <c:pt idx="378">
                  <c:v>16472</c:v>
                </c:pt>
                <c:pt idx="379">
                  <c:v>15952</c:v>
                </c:pt>
                <c:pt idx="380">
                  <c:v>17774</c:v>
                </c:pt>
                <c:pt idx="381">
                  <c:v>14922</c:v>
                </c:pt>
                <c:pt idx="382">
                  <c:v>13658</c:v>
                </c:pt>
                <c:pt idx="383">
                  <c:v>14312</c:v>
                </c:pt>
                <c:pt idx="384">
                  <c:v>12273</c:v>
                </c:pt>
                <c:pt idx="385">
                  <c:v>12353</c:v>
                </c:pt>
                <c:pt idx="386">
                  <c:v>12390</c:v>
                </c:pt>
                <c:pt idx="387">
                  <c:v>12214</c:v>
                </c:pt>
                <c:pt idx="388">
                  <c:v>11942</c:v>
                </c:pt>
                <c:pt idx="389">
                  <c:v>11557</c:v>
                </c:pt>
                <c:pt idx="390">
                  <c:v>10960</c:v>
                </c:pt>
                <c:pt idx="391">
                  <c:v>11147</c:v>
                </c:pt>
                <c:pt idx="392">
                  <c:v>11768</c:v>
                </c:pt>
                <c:pt idx="393">
                  <c:v>11537</c:v>
                </c:pt>
                <c:pt idx="394">
                  <c:v>11570</c:v>
                </c:pt>
                <c:pt idx="395">
                  <c:v>12758</c:v>
                </c:pt>
                <c:pt idx="396">
                  <c:v>11411</c:v>
                </c:pt>
                <c:pt idx="397">
                  <c:v>10919</c:v>
                </c:pt>
                <c:pt idx="398">
                  <c:v>11926</c:v>
                </c:pt>
                <c:pt idx="399">
                  <c:v>12935</c:v>
                </c:pt>
                <c:pt idx="400">
                  <c:v>11960</c:v>
                </c:pt>
                <c:pt idx="401">
                  <c:v>12892</c:v>
                </c:pt>
                <c:pt idx="402">
                  <c:v>12404</c:v>
                </c:pt>
                <c:pt idx="403">
                  <c:v>12041</c:v>
                </c:pt>
                <c:pt idx="404">
                  <c:v>12271</c:v>
                </c:pt>
                <c:pt idx="405">
                  <c:v>10501</c:v>
                </c:pt>
                <c:pt idx="406">
                  <c:v>10322</c:v>
                </c:pt>
                <c:pt idx="407">
                  <c:v>9865</c:v>
                </c:pt>
                <c:pt idx="408">
                  <c:v>10074</c:v>
                </c:pt>
                <c:pt idx="409">
                  <c:v>10004</c:v>
                </c:pt>
                <c:pt idx="410">
                  <c:v>10071</c:v>
                </c:pt>
                <c:pt idx="411">
                  <c:v>10182</c:v>
                </c:pt>
                <c:pt idx="412">
                  <c:v>10165</c:v>
                </c:pt>
                <c:pt idx="413">
                  <c:v>9897</c:v>
                </c:pt>
                <c:pt idx="414">
                  <c:v>9773</c:v>
                </c:pt>
                <c:pt idx="415">
                  <c:v>9865</c:v>
                </c:pt>
                <c:pt idx="416">
                  <c:v>9064</c:v>
                </c:pt>
                <c:pt idx="417">
                  <c:v>9537</c:v>
                </c:pt>
                <c:pt idx="418">
                  <c:v>9458</c:v>
                </c:pt>
                <c:pt idx="419">
                  <c:v>10312</c:v>
                </c:pt>
                <c:pt idx="420">
                  <c:v>9461</c:v>
                </c:pt>
                <c:pt idx="421">
                  <c:v>9452</c:v>
                </c:pt>
                <c:pt idx="422">
                  <c:v>10184</c:v>
                </c:pt>
                <c:pt idx="423">
                  <c:v>9959</c:v>
                </c:pt>
                <c:pt idx="424">
                  <c:v>8817</c:v>
                </c:pt>
                <c:pt idx="425">
                  <c:v>8350</c:v>
                </c:pt>
                <c:pt idx="426">
                  <c:v>8591</c:v>
                </c:pt>
                <c:pt idx="427">
                  <c:v>8539</c:v>
                </c:pt>
                <c:pt idx="428">
                  <c:v>9394</c:v>
                </c:pt>
                <c:pt idx="429">
                  <c:v>8783</c:v>
                </c:pt>
                <c:pt idx="430">
                  <c:v>8603</c:v>
                </c:pt>
                <c:pt idx="431">
                  <c:v>8832</c:v>
                </c:pt>
                <c:pt idx="432">
                  <c:v>8126</c:v>
                </c:pt>
                <c:pt idx="433">
                  <c:v>7987</c:v>
                </c:pt>
                <c:pt idx="434">
                  <c:v>7846</c:v>
                </c:pt>
                <c:pt idx="435">
                  <c:v>7989</c:v>
                </c:pt>
                <c:pt idx="436">
                  <c:v>8219</c:v>
                </c:pt>
                <c:pt idx="437">
                  <c:v>7892</c:v>
                </c:pt>
                <c:pt idx="438">
                  <c:v>8154</c:v>
                </c:pt>
                <c:pt idx="439">
                  <c:v>8063</c:v>
                </c:pt>
                <c:pt idx="440">
                  <c:v>7783</c:v>
                </c:pt>
                <c:pt idx="441">
                  <c:v>7303</c:v>
                </c:pt>
                <c:pt idx="442">
                  <c:v>6983</c:v>
                </c:pt>
                <c:pt idx="443">
                  <c:v>6690</c:v>
                </c:pt>
                <c:pt idx="444">
                  <c:v>6544</c:v>
                </c:pt>
                <c:pt idx="445">
                  <c:v>6733</c:v>
                </c:pt>
                <c:pt idx="446">
                  <c:v>6311</c:v>
                </c:pt>
                <c:pt idx="447">
                  <c:v>6448</c:v>
                </c:pt>
                <c:pt idx="448">
                  <c:v>6338</c:v>
                </c:pt>
                <c:pt idx="449">
                  <c:v>6209</c:v>
                </c:pt>
                <c:pt idx="450">
                  <c:v>6478</c:v>
                </c:pt>
                <c:pt idx="451">
                  <c:v>6634</c:v>
                </c:pt>
                <c:pt idx="452">
                  <c:v>6831</c:v>
                </c:pt>
                <c:pt idx="453">
                  <c:v>7409</c:v>
                </c:pt>
                <c:pt idx="454">
                  <c:v>7360</c:v>
                </c:pt>
                <c:pt idx="455">
                  <c:v>8136</c:v>
                </c:pt>
                <c:pt idx="456">
                  <c:v>8062</c:v>
                </c:pt>
                <c:pt idx="457">
                  <c:v>8062</c:v>
                </c:pt>
                <c:pt idx="458">
                  <c:v>8032</c:v>
                </c:pt>
                <c:pt idx="459">
                  <c:v>8611</c:v>
                </c:pt>
                <c:pt idx="460">
                  <c:v>7963</c:v>
                </c:pt>
                <c:pt idx="461">
                  <c:v>7855</c:v>
                </c:pt>
                <c:pt idx="462">
                  <c:v>8216</c:v>
                </c:pt>
                <c:pt idx="463">
                  <c:v>8284</c:v>
                </c:pt>
                <c:pt idx="464">
                  <c:v>7440</c:v>
                </c:pt>
                <c:pt idx="465">
                  <c:v>6710</c:v>
                </c:pt>
                <c:pt idx="466">
                  <c:v>6369</c:v>
                </c:pt>
                <c:pt idx="467">
                  <c:v>5993</c:v>
                </c:pt>
                <c:pt idx="468">
                  <c:v>6163</c:v>
                </c:pt>
                <c:pt idx="469">
                  <c:v>5275</c:v>
                </c:pt>
                <c:pt idx="470">
                  <c:v>5212</c:v>
                </c:pt>
                <c:pt idx="471">
                  <c:v>4880</c:v>
                </c:pt>
                <c:pt idx="472">
                  <c:v>4580</c:v>
                </c:pt>
                <c:pt idx="473">
                  <c:v>4455</c:v>
                </c:pt>
                <c:pt idx="474">
                  <c:v>4091</c:v>
                </c:pt>
                <c:pt idx="475">
                  <c:v>3836</c:v>
                </c:pt>
                <c:pt idx="476">
                  <c:v>3544</c:v>
                </c:pt>
                <c:pt idx="477">
                  <c:v>3213</c:v>
                </c:pt>
                <c:pt idx="478">
                  <c:v>3598</c:v>
                </c:pt>
                <c:pt idx="479">
                  <c:v>3433</c:v>
                </c:pt>
                <c:pt idx="480">
                  <c:v>3095</c:v>
                </c:pt>
                <c:pt idx="481">
                  <c:v>3090</c:v>
                </c:pt>
                <c:pt idx="482">
                  <c:v>3144</c:v>
                </c:pt>
                <c:pt idx="483">
                  <c:v>2556</c:v>
                </c:pt>
                <c:pt idx="484">
                  <c:v>2401</c:v>
                </c:pt>
                <c:pt idx="485">
                  <c:v>2163</c:v>
                </c:pt>
                <c:pt idx="486">
                  <c:v>2021</c:v>
                </c:pt>
                <c:pt idx="487">
                  <c:v>1748</c:v>
                </c:pt>
                <c:pt idx="488">
                  <c:v>1808</c:v>
                </c:pt>
                <c:pt idx="489">
                  <c:v>1160</c:v>
                </c:pt>
                <c:pt idx="490">
                  <c:v>1046</c:v>
                </c:pt>
                <c:pt idx="491">
                  <c:v>955</c:v>
                </c:pt>
                <c:pt idx="492">
                  <c:v>684</c:v>
                </c:pt>
                <c:pt idx="493">
                  <c:v>626</c:v>
                </c:pt>
                <c:pt idx="494">
                  <c:v>623</c:v>
                </c:pt>
                <c:pt idx="495">
                  <c:v>475</c:v>
                </c:pt>
                <c:pt idx="496">
                  <c:v>420</c:v>
                </c:pt>
                <c:pt idx="497">
                  <c:v>385</c:v>
                </c:pt>
                <c:pt idx="498">
                  <c:v>717</c:v>
                </c:pt>
                <c:pt idx="499">
                  <c:v>336</c:v>
                </c:pt>
                <c:pt idx="500">
                  <c:v>329</c:v>
                </c:pt>
                <c:pt idx="501">
                  <c:v>284</c:v>
                </c:pt>
                <c:pt idx="502">
                  <c:v>228</c:v>
                </c:pt>
                <c:pt idx="503">
                  <c:v>218</c:v>
                </c:pt>
                <c:pt idx="504">
                  <c:v>211</c:v>
                </c:pt>
                <c:pt idx="505">
                  <c:v>235</c:v>
                </c:pt>
                <c:pt idx="506">
                  <c:v>195</c:v>
                </c:pt>
                <c:pt idx="507">
                  <c:v>195</c:v>
                </c:pt>
                <c:pt idx="508">
                  <c:v>159</c:v>
                </c:pt>
                <c:pt idx="509">
                  <c:v>374</c:v>
                </c:pt>
                <c:pt idx="510">
                  <c:v>223</c:v>
                </c:pt>
                <c:pt idx="511">
                  <c:v>189</c:v>
                </c:pt>
                <c:pt idx="512">
                  <c:v>185</c:v>
                </c:pt>
                <c:pt idx="513">
                  <c:v>194</c:v>
                </c:pt>
                <c:pt idx="514">
                  <c:v>177</c:v>
                </c:pt>
                <c:pt idx="515">
                  <c:v>175</c:v>
                </c:pt>
                <c:pt idx="516">
                  <c:v>188</c:v>
                </c:pt>
                <c:pt idx="517">
                  <c:v>171</c:v>
                </c:pt>
                <c:pt idx="518">
                  <c:v>167</c:v>
                </c:pt>
                <c:pt idx="519">
                  <c:v>194</c:v>
                </c:pt>
                <c:pt idx="520">
                  <c:v>172</c:v>
                </c:pt>
                <c:pt idx="521">
                  <c:v>197</c:v>
                </c:pt>
                <c:pt idx="522">
                  <c:v>158</c:v>
                </c:pt>
                <c:pt idx="523">
                  <c:v>154</c:v>
                </c:pt>
                <c:pt idx="524">
                  <c:v>162</c:v>
                </c:pt>
                <c:pt idx="525">
                  <c:v>153</c:v>
                </c:pt>
                <c:pt idx="526">
                  <c:v>172</c:v>
                </c:pt>
                <c:pt idx="527">
                  <c:v>169</c:v>
                </c:pt>
                <c:pt idx="528">
                  <c:v>160</c:v>
                </c:pt>
                <c:pt idx="529">
                  <c:v>148</c:v>
                </c:pt>
                <c:pt idx="530">
                  <c:v>151</c:v>
                </c:pt>
                <c:pt idx="531">
                  <c:v>150</c:v>
                </c:pt>
                <c:pt idx="532">
                  <c:v>154</c:v>
                </c:pt>
                <c:pt idx="533">
                  <c:v>160</c:v>
                </c:pt>
                <c:pt idx="534">
                  <c:v>158</c:v>
                </c:pt>
                <c:pt idx="535">
                  <c:v>187</c:v>
                </c:pt>
                <c:pt idx="536">
                  <c:v>205</c:v>
                </c:pt>
                <c:pt idx="537">
                  <c:v>158</c:v>
                </c:pt>
                <c:pt idx="538">
                  <c:v>128</c:v>
                </c:pt>
                <c:pt idx="539">
                  <c:v>157</c:v>
                </c:pt>
                <c:pt idx="540">
                  <c:v>138</c:v>
                </c:pt>
                <c:pt idx="541">
                  <c:v>185</c:v>
                </c:pt>
                <c:pt idx="542">
                  <c:v>176</c:v>
                </c:pt>
                <c:pt idx="543">
                  <c:v>137</c:v>
                </c:pt>
                <c:pt idx="544">
                  <c:v>141</c:v>
                </c:pt>
                <c:pt idx="545">
                  <c:v>177</c:v>
                </c:pt>
                <c:pt idx="546">
                  <c:v>157</c:v>
                </c:pt>
                <c:pt idx="547">
                  <c:v>145</c:v>
                </c:pt>
                <c:pt idx="548">
                  <c:v>155</c:v>
                </c:pt>
                <c:pt idx="549">
                  <c:v>170</c:v>
                </c:pt>
                <c:pt idx="550">
                  <c:v>210</c:v>
                </c:pt>
                <c:pt idx="551">
                  <c:v>155</c:v>
                </c:pt>
                <c:pt idx="552">
                  <c:v>174</c:v>
                </c:pt>
                <c:pt idx="553">
                  <c:v>189</c:v>
                </c:pt>
                <c:pt idx="554">
                  <c:v>194</c:v>
                </c:pt>
                <c:pt idx="555">
                  <c:v>230</c:v>
                </c:pt>
                <c:pt idx="556">
                  <c:v>237</c:v>
                </c:pt>
                <c:pt idx="557">
                  <c:v>217</c:v>
                </c:pt>
                <c:pt idx="558">
                  <c:v>298</c:v>
                </c:pt>
                <c:pt idx="559">
                  <c:v>251</c:v>
                </c:pt>
                <c:pt idx="560">
                  <c:v>215</c:v>
                </c:pt>
                <c:pt idx="561">
                  <c:v>191</c:v>
                </c:pt>
                <c:pt idx="562">
                  <c:v>309</c:v>
                </c:pt>
                <c:pt idx="563">
                  <c:v>189</c:v>
                </c:pt>
                <c:pt idx="564">
                  <c:v>201</c:v>
                </c:pt>
                <c:pt idx="565">
                  <c:v>324</c:v>
                </c:pt>
                <c:pt idx="566">
                  <c:v>273</c:v>
                </c:pt>
                <c:pt idx="567">
                  <c:v>202</c:v>
                </c:pt>
                <c:pt idx="568">
                  <c:v>263</c:v>
                </c:pt>
                <c:pt idx="569">
                  <c:v>314</c:v>
                </c:pt>
                <c:pt idx="570">
                  <c:v>186</c:v>
                </c:pt>
                <c:pt idx="571">
                  <c:v>176</c:v>
                </c:pt>
                <c:pt idx="572">
                  <c:v>147</c:v>
                </c:pt>
                <c:pt idx="573">
                  <c:v>177</c:v>
                </c:pt>
                <c:pt idx="574">
                  <c:v>169</c:v>
                </c:pt>
                <c:pt idx="575">
                  <c:v>182</c:v>
                </c:pt>
                <c:pt idx="576">
                  <c:v>176</c:v>
                </c:pt>
                <c:pt idx="577">
                  <c:v>201</c:v>
                </c:pt>
                <c:pt idx="578">
                  <c:v>196</c:v>
                </c:pt>
                <c:pt idx="579">
                  <c:v>162</c:v>
                </c:pt>
                <c:pt idx="580">
                  <c:v>185</c:v>
                </c:pt>
                <c:pt idx="581">
                  <c:v>279</c:v>
                </c:pt>
                <c:pt idx="582">
                  <c:v>263</c:v>
                </c:pt>
                <c:pt idx="583">
                  <c:v>209</c:v>
                </c:pt>
                <c:pt idx="584">
                  <c:v>166</c:v>
                </c:pt>
                <c:pt idx="585">
                  <c:v>386</c:v>
                </c:pt>
                <c:pt idx="586">
                  <c:v>217</c:v>
                </c:pt>
                <c:pt idx="587">
                  <c:v>225</c:v>
                </c:pt>
                <c:pt idx="588">
                  <c:v>331</c:v>
                </c:pt>
                <c:pt idx="589">
                  <c:v>275</c:v>
                </c:pt>
                <c:pt idx="590">
                  <c:v>284</c:v>
                </c:pt>
                <c:pt idx="591">
                  <c:v>322</c:v>
                </c:pt>
                <c:pt idx="592">
                  <c:v>347</c:v>
                </c:pt>
                <c:pt idx="593">
                  <c:v>185</c:v>
                </c:pt>
                <c:pt idx="594">
                  <c:v>231</c:v>
                </c:pt>
                <c:pt idx="595">
                  <c:v>140</c:v>
                </c:pt>
                <c:pt idx="596">
                  <c:v>156</c:v>
                </c:pt>
                <c:pt idx="597">
                  <c:v>148</c:v>
                </c:pt>
                <c:pt idx="598">
                  <c:v>142</c:v>
                </c:pt>
                <c:pt idx="599">
                  <c:v>190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4-4D99-82BE-5FD2E5F7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4896"/>
        <c:axId val="879956544"/>
      </c:scatterChart>
      <c:valAx>
        <c:axId val="8799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56544"/>
        <c:crosses val="autoZero"/>
        <c:crossBetween val="midCat"/>
      </c:valAx>
      <c:valAx>
        <c:axId val="8799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Lengths'!$R$1</c:f>
              <c:strCache>
                <c:ptCount val="1"/>
                <c:pt idx="0">
                  <c:v>20 min 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Lengths'!$R$2:$R$602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173973</c:v>
                </c:pt>
                <c:pt idx="18">
                  <c:v>173061</c:v>
                </c:pt>
                <c:pt idx="19">
                  <c:v>165283</c:v>
                </c:pt>
                <c:pt idx="20">
                  <c:v>160125</c:v>
                </c:pt>
                <c:pt idx="21">
                  <c:v>166183</c:v>
                </c:pt>
                <c:pt idx="22">
                  <c:v>145157</c:v>
                </c:pt>
                <c:pt idx="23">
                  <c:v>152585</c:v>
                </c:pt>
                <c:pt idx="24">
                  <c:v>158341</c:v>
                </c:pt>
                <c:pt idx="25">
                  <c:v>168021</c:v>
                </c:pt>
                <c:pt idx="26">
                  <c:v>174168</c:v>
                </c:pt>
                <c:pt idx="27">
                  <c:v>173263</c:v>
                </c:pt>
                <c:pt idx="28">
                  <c:v>189364</c:v>
                </c:pt>
                <c:pt idx="29">
                  <c:v>209292</c:v>
                </c:pt>
                <c:pt idx="30">
                  <c:v>271353</c:v>
                </c:pt>
                <c:pt idx="31">
                  <c:v>270185</c:v>
                </c:pt>
                <c:pt idx="32">
                  <c:v>283731</c:v>
                </c:pt>
                <c:pt idx="33">
                  <c:v>296105</c:v>
                </c:pt>
                <c:pt idx="34">
                  <c:v>319229</c:v>
                </c:pt>
                <c:pt idx="35">
                  <c:v>326351</c:v>
                </c:pt>
                <c:pt idx="36">
                  <c:v>339075</c:v>
                </c:pt>
                <c:pt idx="37">
                  <c:v>332807</c:v>
                </c:pt>
                <c:pt idx="38">
                  <c:v>327016</c:v>
                </c:pt>
                <c:pt idx="39">
                  <c:v>345161</c:v>
                </c:pt>
                <c:pt idx="40">
                  <c:v>340702</c:v>
                </c:pt>
                <c:pt idx="41">
                  <c:v>353534</c:v>
                </c:pt>
                <c:pt idx="42">
                  <c:v>329327</c:v>
                </c:pt>
                <c:pt idx="43">
                  <c:v>326761</c:v>
                </c:pt>
                <c:pt idx="44">
                  <c:v>340063</c:v>
                </c:pt>
                <c:pt idx="45">
                  <c:v>317933</c:v>
                </c:pt>
                <c:pt idx="46">
                  <c:v>346585</c:v>
                </c:pt>
                <c:pt idx="47">
                  <c:v>354087</c:v>
                </c:pt>
                <c:pt idx="48">
                  <c:v>395724</c:v>
                </c:pt>
                <c:pt idx="49">
                  <c:v>368077</c:v>
                </c:pt>
                <c:pt idx="50">
                  <c:v>363629</c:v>
                </c:pt>
                <c:pt idx="51">
                  <c:v>361539</c:v>
                </c:pt>
                <c:pt idx="52">
                  <c:v>341899</c:v>
                </c:pt>
                <c:pt idx="53">
                  <c:v>322748</c:v>
                </c:pt>
                <c:pt idx="54">
                  <c:v>333609</c:v>
                </c:pt>
                <c:pt idx="55">
                  <c:v>342075</c:v>
                </c:pt>
                <c:pt idx="56">
                  <c:v>348038</c:v>
                </c:pt>
                <c:pt idx="57">
                  <c:v>359603</c:v>
                </c:pt>
                <c:pt idx="58">
                  <c:v>373026</c:v>
                </c:pt>
                <c:pt idx="59">
                  <c:v>403550</c:v>
                </c:pt>
                <c:pt idx="60">
                  <c:v>382186</c:v>
                </c:pt>
                <c:pt idx="61">
                  <c:v>361253</c:v>
                </c:pt>
                <c:pt idx="62">
                  <c:v>408108</c:v>
                </c:pt>
                <c:pt idx="63">
                  <c:v>362053</c:v>
                </c:pt>
                <c:pt idx="64">
                  <c:v>347702</c:v>
                </c:pt>
                <c:pt idx="65">
                  <c:v>391840</c:v>
                </c:pt>
                <c:pt idx="66">
                  <c:v>366155</c:v>
                </c:pt>
                <c:pt idx="67">
                  <c:v>387362</c:v>
                </c:pt>
                <c:pt idx="68">
                  <c:v>320273</c:v>
                </c:pt>
                <c:pt idx="69">
                  <c:v>297740</c:v>
                </c:pt>
                <c:pt idx="70">
                  <c:v>283557</c:v>
                </c:pt>
                <c:pt idx="71">
                  <c:v>313167</c:v>
                </c:pt>
                <c:pt idx="72">
                  <c:v>358594</c:v>
                </c:pt>
                <c:pt idx="73">
                  <c:v>360076</c:v>
                </c:pt>
                <c:pt idx="74">
                  <c:v>336453</c:v>
                </c:pt>
                <c:pt idx="75">
                  <c:v>295849</c:v>
                </c:pt>
                <c:pt idx="76">
                  <c:v>303062</c:v>
                </c:pt>
                <c:pt idx="77">
                  <c:v>313630</c:v>
                </c:pt>
                <c:pt idx="78">
                  <c:v>308740</c:v>
                </c:pt>
                <c:pt idx="79">
                  <c:v>360746</c:v>
                </c:pt>
                <c:pt idx="80">
                  <c:v>384975</c:v>
                </c:pt>
                <c:pt idx="81">
                  <c:v>362932</c:v>
                </c:pt>
                <c:pt idx="82">
                  <c:v>328845</c:v>
                </c:pt>
                <c:pt idx="83">
                  <c:v>323288</c:v>
                </c:pt>
                <c:pt idx="84">
                  <c:v>314174</c:v>
                </c:pt>
                <c:pt idx="85">
                  <c:v>294855</c:v>
                </c:pt>
                <c:pt idx="86">
                  <c:v>287899</c:v>
                </c:pt>
                <c:pt idx="87">
                  <c:v>298417</c:v>
                </c:pt>
                <c:pt idx="88">
                  <c:v>291675</c:v>
                </c:pt>
                <c:pt idx="89">
                  <c:v>295928</c:v>
                </c:pt>
                <c:pt idx="90">
                  <c:v>299994</c:v>
                </c:pt>
                <c:pt idx="91">
                  <c:v>326112</c:v>
                </c:pt>
                <c:pt idx="92">
                  <c:v>320205</c:v>
                </c:pt>
                <c:pt idx="93">
                  <c:v>285300</c:v>
                </c:pt>
                <c:pt idx="94">
                  <c:v>323055</c:v>
                </c:pt>
                <c:pt idx="95">
                  <c:v>290147</c:v>
                </c:pt>
                <c:pt idx="96">
                  <c:v>298285</c:v>
                </c:pt>
                <c:pt idx="97">
                  <c:v>284223</c:v>
                </c:pt>
                <c:pt idx="98">
                  <c:v>375551</c:v>
                </c:pt>
                <c:pt idx="99">
                  <c:v>363611</c:v>
                </c:pt>
                <c:pt idx="100">
                  <c:v>334876</c:v>
                </c:pt>
                <c:pt idx="101">
                  <c:v>270305</c:v>
                </c:pt>
                <c:pt idx="102">
                  <c:v>239019</c:v>
                </c:pt>
                <c:pt idx="103">
                  <c:v>275473</c:v>
                </c:pt>
                <c:pt idx="104">
                  <c:v>278404</c:v>
                </c:pt>
                <c:pt idx="105">
                  <c:v>272384</c:v>
                </c:pt>
                <c:pt idx="106">
                  <c:v>229959</c:v>
                </c:pt>
                <c:pt idx="107">
                  <c:v>236651</c:v>
                </c:pt>
                <c:pt idx="108">
                  <c:v>259751</c:v>
                </c:pt>
                <c:pt idx="109">
                  <c:v>297521</c:v>
                </c:pt>
                <c:pt idx="110">
                  <c:v>286084</c:v>
                </c:pt>
                <c:pt idx="111">
                  <c:v>190593</c:v>
                </c:pt>
                <c:pt idx="112">
                  <c:v>217408</c:v>
                </c:pt>
                <c:pt idx="113">
                  <c:v>244225</c:v>
                </c:pt>
                <c:pt idx="114">
                  <c:v>273789</c:v>
                </c:pt>
                <c:pt idx="115">
                  <c:v>269143</c:v>
                </c:pt>
                <c:pt idx="116">
                  <c:v>338048</c:v>
                </c:pt>
                <c:pt idx="117">
                  <c:v>285802</c:v>
                </c:pt>
                <c:pt idx="118">
                  <c:v>316594</c:v>
                </c:pt>
                <c:pt idx="119">
                  <c:v>493845</c:v>
                </c:pt>
                <c:pt idx="120">
                  <c:v>588867</c:v>
                </c:pt>
                <c:pt idx="121">
                  <c:v>248009</c:v>
                </c:pt>
                <c:pt idx="122">
                  <c:v>206544</c:v>
                </c:pt>
                <c:pt idx="123">
                  <c:v>208340</c:v>
                </c:pt>
                <c:pt idx="124">
                  <c:v>217022</c:v>
                </c:pt>
                <c:pt idx="125">
                  <c:v>214745</c:v>
                </c:pt>
                <c:pt idx="126">
                  <c:v>260341</c:v>
                </c:pt>
                <c:pt idx="127">
                  <c:v>194159</c:v>
                </c:pt>
                <c:pt idx="128">
                  <c:v>206430</c:v>
                </c:pt>
                <c:pt idx="129">
                  <c:v>213333</c:v>
                </c:pt>
                <c:pt idx="130">
                  <c:v>205713</c:v>
                </c:pt>
                <c:pt idx="131">
                  <c:v>235250</c:v>
                </c:pt>
                <c:pt idx="132">
                  <c:v>248969</c:v>
                </c:pt>
                <c:pt idx="133">
                  <c:v>247479</c:v>
                </c:pt>
                <c:pt idx="134">
                  <c:v>238657</c:v>
                </c:pt>
                <c:pt idx="135">
                  <c:v>310691</c:v>
                </c:pt>
                <c:pt idx="136">
                  <c:v>332329</c:v>
                </c:pt>
                <c:pt idx="137">
                  <c:v>270116</c:v>
                </c:pt>
                <c:pt idx="138">
                  <c:v>196396</c:v>
                </c:pt>
                <c:pt idx="139">
                  <c:v>161677</c:v>
                </c:pt>
                <c:pt idx="140">
                  <c:v>158064</c:v>
                </c:pt>
                <c:pt idx="141">
                  <c:v>181855</c:v>
                </c:pt>
                <c:pt idx="142">
                  <c:v>215600</c:v>
                </c:pt>
                <c:pt idx="143">
                  <c:v>258709</c:v>
                </c:pt>
                <c:pt idx="144">
                  <c:v>193570</c:v>
                </c:pt>
                <c:pt idx="145">
                  <c:v>228130</c:v>
                </c:pt>
                <c:pt idx="146">
                  <c:v>203353</c:v>
                </c:pt>
                <c:pt idx="147">
                  <c:v>217416</c:v>
                </c:pt>
                <c:pt idx="148">
                  <c:v>221839</c:v>
                </c:pt>
                <c:pt idx="149">
                  <c:v>211937</c:v>
                </c:pt>
                <c:pt idx="150">
                  <c:v>202415</c:v>
                </c:pt>
                <c:pt idx="151">
                  <c:v>227471</c:v>
                </c:pt>
                <c:pt idx="152">
                  <c:v>243444</c:v>
                </c:pt>
                <c:pt idx="153">
                  <c:v>319187</c:v>
                </c:pt>
                <c:pt idx="154">
                  <c:v>535690</c:v>
                </c:pt>
                <c:pt idx="155">
                  <c:v>732879</c:v>
                </c:pt>
                <c:pt idx="156">
                  <c:v>567734</c:v>
                </c:pt>
                <c:pt idx="157">
                  <c:v>292011</c:v>
                </c:pt>
                <c:pt idx="158">
                  <c:v>298643</c:v>
                </c:pt>
                <c:pt idx="159">
                  <c:v>236593</c:v>
                </c:pt>
                <c:pt idx="160">
                  <c:v>277110</c:v>
                </c:pt>
                <c:pt idx="161">
                  <c:v>279249</c:v>
                </c:pt>
                <c:pt idx="162">
                  <c:v>168525</c:v>
                </c:pt>
                <c:pt idx="163">
                  <c:v>299226</c:v>
                </c:pt>
                <c:pt idx="164">
                  <c:v>150110</c:v>
                </c:pt>
                <c:pt idx="165">
                  <c:v>139815</c:v>
                </c:pt>
                <c:pt idx="166">
                  <c:v>136465</c:v>
                </c:pt>
                <c:pt idx="167">
                  <c:v>131736</c:v>
                </c:pt>
                <c:pt idx="168">
                  <c:v>119103</c:v>
                </c:pt>
                <c:pt idx="169">
                  <c:v>137830</c:v>
                </c:pt>
                <c:pt idx="170">
                  <c:v>132805</c:v>
                </c:pt>
                <c:pt idx="171">
                  <c:v>114394</c:v>
                </c:pt>
                <c:pt idx="172">
                  <c:v>100651</c:v>
                </c:pt>
                <c:pt idx="173">
                  <c:v>92878</c:v>
                </c:pt>
                <c:pt idx="174">
                  <c:v>99722</c:v>
                </c:pt>
                <c:pt idx="175">
                  <c:v>108959</c:v>
                </c:pt>
                <c:pt idx="176">
                  <c:v>112841</c:v>
                </c:pt>
                <c:pt idx="177">
                  <c:v>125990</c:v>
                </c:pt>
                <c:pt idx="178">
                  <c:v>131895</c:v>
                </c:pt>
                <c:pt idx="179">
                  <c:v>136219</c:v>
                </c:pt>
                <c:pt idx="180">
                  <c:v>150966</c:v>
                </c:pt>
                <c:pt idx="181">
                  <c:v>174792</c:v>
                </c:pt>
                <c:pt idx="182">
                  <c:v>189600</c:v>
                </c:pt>
                <c:pt idx="183">
                  <c:v>163163</c:v>
                </c:pt>
                <c:pt idx="184">
                  <c:v>159931</c:v>
                </c:pt>
                <c:pt idx="185">
                  <c:v>192164</c:v>
                </c:pt>
                <c:pt idx="186">
                  <c:v>250465</c:v>
                </c:pt>
                <c:pt idx="187">
                  <c:v>280450</c:v>
                </c:pt>
                <c:pt idx="188">
                  <c:v>151942</c:v>
                </c:pt>
                <c:pt idx="189">
                  <c:v>129244</c:v>
                </c:pt>
                <c:pt idx="190">
                  <c:v>125433</c:v>
                </c:pt>
                <c:pt idx="191">
                  <c:v>131942</c:v>
                </c:pt>
                <c:pt idx="192">
                  <c:v>142787</c:v>
                </c:pt>
                <c:pt idx="193">
                  <c:v>129385</c:v>
                </c:pt>
                <c:pt idx="194">
                  <c:v>134594</c:v>
                </c:pt>
                <c:pt idx="195">
                  <c:v>145549</c:v>
                </c:pt>
                <c:pt idx="196">
                  <c:v>150250</c:v>
                </c:pt>
                <c:pt idx="197">
                  <c:v>154290</c:v>
                </c:pt>
                <c:pt idx="198">
                  <c:v>150573</c:v>
                </c:pt>
                <c:pt idx="199">
                  <c:v>181317</c:v>
                </c:pt>
                <c:pt idx="200">
                  <c:v>149826</c:v>
                </c:pt>
                <c:pt idx="201">
                  <c:v>135945</c:v>
                </c:pt>
                <c:pt idx="202">
                  <c:v>145734</c:v>
                </c:pt>
                <c:pt idx="203">
                  <c:v>148758</c:v>
                </c:pt>
                <c:pt idx="204">
                  <c:v>140225</c:v>
                </c:pt>
                <c:pt idx="205">
                  <c:v>142966</c:v>
                </c:pt>
                <c:pt idx="206">
                  <c:v>133426</c:v>
                </c:pt>
                <c:pt idx="207">
                  <c:v>126424</c:v>
                </c:pt>
                <c:pt idx="208">
                  <c:v>122531</c:v>
                </c:pt>
                <c:pt idx="209">
                  <c:v>115782</c:v>
                </c:pt>
                <c:pt idx="210">
                  <c:v>106312</c:v>
                </c:pt>
                <c:pt idx="211">
                  <c:v>110825</c:v>
                </c:pt>
                <c:pt idx="212">
                  <c:v>123041</c:v>
                </c:pt>
                <c:pt idx="213">
                  <c:v>132350</c:v>
                </c:pt>
                <c:pt idx="214">
                  <c:v>123934</c:v>
                </c:pt>
                <c:pt idx="215">
                  <c:v>179783</c:v>
                </c:pt>
                <c:pt idx="216">
                  <c:v>173521</c:v>
                </c:pt>
                <c:pt idx="217">
                  <c:v>97663</c:v>
                </c:pt>
                <c:pt idx="218">
                  <c:v>110067</c:v>
                </c:pt>
                <c:pt idx="219">
                  <c:v>111128</c:v>
                </c:pt>
                <c:pt idx="220">
                  <c:v>75239</c:v>
                </c:pt>
                <c:pt idx="221">
                  <c:v>84171</c:v>
                </c:pt>
                <c:pt idx="222">
                  <c:v>113684</c:v>
                </c:pt>
                <c:pt idx="223">
                  <c:v>78720</c:v>
                </c:pt>
                <c:pt idx="224">
                  <c:v>76545</c:v>
                </c:pt>
                <c:pt idx="225">
                  <c:v>80622</c:v>
                </c:pt>
                <c:pt idx="226">
                  <c:v>79467</c:v>
                </c:pt>
                <c:pt idx="227">
                  <c:v>97694</c:v>
                </c:pt>
                <c:pt idx="228">
                  <c:v>71253</c:v>
                </c:pt>
                <c:pt idx="229">
                  <c:v>72557</c:v>
                </c:pt>
                <c:pt idx="230">
                  <c:v>85603</c:v>
                </c:pt>
                <c:pt idx="231">
                  <c:v>77754</c:v>
                </c:pt>
                <c:pt idx="232">
                  <c:v>81735</c:v>
                </c:pt>
                <c:pt idx="233">
                  <c:v>78553</c:v>
                </c:pt>
                <c:pt idx="234">
                  <c:v>80254</c:v>
                </c:pt>
                <c:pt idx="235">
                  <c:v>73493</c:v>
                </c:pt>
                <c:pt idx="236">
                  <c:v>71935</c:v>
                </c:pt>
                <c:pt idx="237">
                  <c:v>71626</c:v>
                </c:pt>
                <c:pt idx="238">
                  <c:v>74330</c:v>
                </c:pt>
                <c:pt idx="239">
                  <c:v>74586</c:v>
                </c:pt>
                <c:pt idx="240">
                  <c:v>87015</c:v>
                </c:pt>
                <c:pt idx="241">
                  <c:v>97657</c:v>
                </c:pt>
                <c:pt idx="242">
                  <c:v>83066</c:v>
                </c:pt>
                <c:pt idx="243">
                  <c:v>82702</c:v>
                </c:pt>
                <c:pt idx="244">
                  <c:v>88429</c:v>
                </c:pt>
                <c:pt idx="245">
                  <c:v>88610</c:v>
                </c:pt>
                <c:pt idx="246">
                  <c:v>84272</c:v>
                </c:pt>
                <c:pt idx="247">
                  <c:v>90583</c:v>
                </c:pt>
                <c:pt idx="248">
                  <c:v>74967</c:v>
                </c:pt>
                <c:pt idx="249">
                  <c:v>72101</c:v>
                </c:pt>
                <c:pt idx="250">
                  <c:v>71452</c:v>
                </c:pt>
                <c:pt idx="251">
                  <c:v>53774</c:v>
                </c:pt>
                <c:pt idx="252">
                  <c:v>55836</c:v>
                </c:pt>
                <c:pt idx="253">
                  <c:v>57599</c:v>
                </c:pt>
                <c:pt idx="254">
                  <c:v>56492</c:v>
                </c:pt>
                <c:pt idx="255">
                  <c:v>50374</c:v>
                </c:pt>
                <c:pt idx="256">
                  <c:v>49225</c:v>
                </c:pt>
                <c:pt idx="257">
                  <c:v>51895</c:v>
                </c:pt>
                <c:pt idx="258">
                  <c:v>50987</c:v>
                </c:pt>
                <c:pt idx="259">
                  <c:v>54676</c:v>
                </c:pt>
                <c:pt idx="260">
                  <c:v>53138</c:v>
                </c:pt>
                <c:pt idx="261">
                  <c:v>52009</c:v>
                </c:pt>
                <c:pt idx="262">
                  <c:v>53465</c:v>
                </c:pt>
                <c:pt idx="263">
                  <c:v>54972</c:v>
                </c:pt>
                <c:pt idx="264">
                  <c:v>52280</c:v>
                </c:pt>
                <c:pt idx="265">
                  <c:v>53214</c:v>
                </c:pt>
                <c:pt idx="266">
                  <c:v>51789</c:v>
                </c:pt>
                <c:pt idx="267">
                  <c:v>55744</c:v>
                </c:pt>
                <c:pt idx="268">
                  <c:v>48760</c:v>
                </c:pt>
                <c:pt idx="269">
                  <c:v>50578</c:v>
                </c:pt>
                <c:pt idx="270">
                  <c:v>43951</c:v>
                </c:pt>
                <c:pt idx="271">
                  <c:v>41866</c:v>
                </c:pt>
                <c:pt idx="272">
                  <c:v>41832</c:v>
                </c:pt>
                <c:pt idx="273">
                  <c:v>40484</c:v>
                </c:pt>
                <c:pt idx="274">
                  <c:v>37226</c:v>
                </c:pt>
                <c:pt idx="275">
                  <c:v>36700</c:v>
                </c:pt>
                <c:pt idx="276">
                  <c:v>36780</c:v>
                </c:pt>
                <c:pt idx="277">
                  <c:v>37444</c:v>
                </c:pt>
                <c:pt idx="278">
                  <c:v>40496</c:v>
                </c:pt>
                <c:pt idx="279">
                  <c:v>42214</c:v>
                </c:pt>
                <c:pt idx="280">
                  <c:v>42266</c:v>
                </c:pt>
                <c:pt idx="281">
                  <c:v>43324</c:v>
                </c:pt>
                <c:pt idx="282">
                  <c:v>39780</c:v>
                </c:pt>
                <c:pt idx="283">
                  <c:v>38106</c:v>
                </c:pt>
                <c:pt idx="284">
                  <c:v>37336</c:v>
                </c:pt>
                <c:pt idx="285">
                  <c:v>38486</c:v>
                </c:pt>
                <c:pt idx="286">
                  <c:v>38432</c:v>
                </c:pt>
                <c:pt idx="287">
                  <c:v>41676</c:v>
                </c:pt>
                <c:pt idx="288">
                  <c:v>41046</c:v>
                </c:pt>
                <c:pt idx="289">
                  <c:v>42729</c:v>
                </c:pt>
                <c:pt idx="290">
                  <c:v>39491</c:v>
                </c:pt>
                <c:pt idx="291">
                  <c:v>35923</c:v>
                </c:pt>
                <c:pt idx="292">
                  <c:v>34993</c:v>
                </c:pt>
                <c:pt idx="293">
                  <c:v>35351</c:v>
                </c:pt>
                <c:pt idx="294">
                  <c:v>34332</c:v>
                </c:pt>
                <c:pt idx="295">
                  <c:v>33919</c:v>
                </c:pt>
                <c:pt idx="296">
                  <c:v>32642</c:v>
                </c:pt>
                <c:pt idx="297">
                  <c:v>35701</c:v>
                </c:pt>
                <c:pt idx="298">
                  <c:v>63671</c:v>
                </c:pt>
                <c:pt idx="299">
                  <c:v>65792</c:v>
                </c:pt>
                <c:pt idx="300">
                  <c:v>51264</c:v>
                </c:pt>
                <c:pt idx="301">
                  <c:v>31066</c:v>
                </c:pt>
                <c:pt idx="302">
                  <c:v>29892</c:v>
                </c:pt>
                <c:pt idx="303">
                  <c:v>31727</c:v>
                </c:pt>
                <c:pt idx="304">
                  <c:v>31502</c:v>
                </c:pt>
                <c:pt idx="305">
                  <c:v>32999</c:v>
                </c:pt>
                <c:pt idx="306">
                  <c:v>31252</c:v>
                </c:pt>
                <c:pt idx="307">
                  <c:v>33709</c:v>
                </c:pt>
                <c:pt idx="308">
                  <c:v>33205</c:v>
                </c:pt>
                <c:pt idx="309">
                  <c:v>31764</c:v>
                </c:pt>
                <c:pt idx="310">
                  <c:v>33949</c:v>
                </c:pt>
                <c:pt idx="311">
                  <c:v>33609</c:v>
                </c:pt>
                <c:pt idx="312">
                  <c:v>35103</c:v>
                </c:pt>
                <c:pt idx="313">
                  <c:v>37286</c:v>
                </c:pt>
                <c:pt idx="314">
                  <c:v>41364</c:v>
                </c:pt>
                <c:pt idx="315">
                  <c:v>43631</c:v>
                </c:pt>
                <c:pt idx="316">
                  <c:v>40102</c:v>
                </c:pt>
                <c:pt idx="317">
                  <c:v>39184</c:v>
                </c:pt>
                <c:pt idx="318">
                  <c:v>42736</c:v>
                </c:pt>
                <c:pt idx="319">
                  <c:v>40062</c:v>
                </c:pt>
                <c:pt idx="320">
                  <c:v>37175</c:v>
                </c:pt>
                <c:pt idx="321">
                  <c:v>38734</c:v>
                </c:pt>
                <c:pt idx="322">
                  <c:v>36263</c:v>
                </c:pt>
                <c:pt idx="323">
                  <c:v>35657</c:v>
                </c:pt>
                <c:pt idx="324">
                  <c:v>36009</c:v>
                </c:pt>
                <c:pt idx="325">
                  <c:v>31682</c:v>
                </c:pt>
                <c:pt idx="326">
                  <c:v>32647</c:v>
                </c:pt>
                <c:pt idx="327">
                  <c:v>33971</c:v>
                </c:pt>
                <c:pt idx="328">
                  <c:v>32955</c:v>
                </c:pt>
                <c:pt idx="329">
                  <c:v>35653</c:v>
                </c:pt>
                <c:pt idx="330">
                  <c:v>38890</c:v>
                </c:pt>
                <c:pt idx="331">
                  <c:v>33054</c:v>
                </c:pt>
                <c:pt idx="332">
                  <c:v>30381</c:v>
                </c:pt>
                <c:pt idx="333">
                  <c:v>31435</c:v>
                </c:pt>
                <c:pt idx="334">
                  <c:v>26112</c:v>
                </c:pt>
                <c:pt idx="335">
                  <c:v>26121</c:v>
                </c:pt>
                <c:pt idx="336">
                  <c:v>26531</c:v>
                </c:pt>
                <c:pt idx="337">
                  <c:v>23177</c:v>
                </c:pt>
                <c:pt idx="338">
                  <c:v>25852</c:v>
                </c:pt>
                <c:pt idx="339">
                  <c:v>24975</c:v>
                </c:pt>
                <c:pt idx="340">
                  <c:v>30238</c:v>
                </c:pt>
                <c:pt idx="341">
                  <c:v>24307</c:v>
                </c:pt>
                <c:pt idx="342">
                  <c:v>23333</c:v>
                </c:pt>
                <c:pt idx="343">
                  <c:v>22520</c:v>
                </c:pt>
                <c:pt idx="344">
                  <c:v>22374</c:v>
                </c:pt>
                <c:pt idx="345">
                  <c:v>23320</c:v>
                </c:pt>
                <c:pt idx="346">
                  <c:v>22816</c:v>
                </c:pt>
                <c:pt idx="347">
                  <c:v>23310</c:v>
                </c:pt>
                <c:pt idx="348">
                  <c:v>22594</c:v>
                </c:pt>
                <c:pt idx="349">
                  <c:v>23210</c:v>
                </c:pt>
                <c:pt idx="350">
                  <c:v>23659</c:v>
                </c:pt>
                <c:pt idx="351">
                  <c:v>22268</c:v>
                </c:pt>
                <c:pt idx="352">
                  <c:v>24207</c:v>
                </c:pt>
                <c:pt idx="353">
                  <c:v>25356</c:v>
                </c:pt>
                <c:pt idx="354">
                  <c:v>25366</c:v>
                </c:pt>
                <c:pt idx="355">
                  <c:v>24625</c:v>
                </c:pt>
                <c:pt idx="356">
                  <c:v>24702</c:v>
                </c:pt>
                <c:pt idx="357">
                  <c:v>24590</c:v>
                </c:pt>
                <c:pt idx="358">
                  <c:v>24693</c:v>
                </c:pt>
                <c:pt idx="359">
                  <c:v>24740</c:v>
                </c:pt>
                <c:pt idx="360">
                  <c:v>26502</c:v>
                </c:pt>
                <c:pt idx="361">
                  <c:v>26453</c:v>
                </c:pt>
                <c:pt idx="362">
                  <c:v>23501</c:v>
                </c:pt>
                <c:pt idx="363">
                  <c:v>22455</c:v>
                </c:pt>
                <c:pt idx="364">
                  <c:v>22034</c:v>
                </c:pt>
                <c:pt idx="365">
                  <c:v>20260</c:v>
                </c:pt>
                <c:pt idx="366">
                  <c:v>20555</c:v>
                </c:pt>
                <c:pt idx="367">
                  <c:v>20874</c:v>
                </c:pt>
                <c:pt idx="368">
                  <c:v>21139</c:v>
                </c:pt>
                <c:pt idx="369">
                  <c:v>21872</c:v>
                </c:pt>
                <c:pt idx="370">
                  <c:v>22240</c:v>
                </c:pt>
                <c:pt idx="371">
                  <c:v>23703</c:v>
                </c:pt>
                <c:pt idx="372">
                  <c:v>21428</c:v>
                </c:pt>
                <c:pt idx="373">
                  <c:v>21673</c:v>
                </c:pt>
                <c:pt idx="374">
                  <c:v>23474</c:v>
                </c:pt>
                <c:pt idx="375">
                  <c:v>20731</c:v>
                </c:pt>
                <c:pt idx="376">
                  <c:v>21561</c:v>
                </c:pt>
                <c:pt idx="377">
                  <c:v>24380</c:v>
                </c:pt>
                <c:pt idx="378">
                  <c:v>23359</c:v>
                </c:pt>
                <c:pt idx="379">
                  <c:v>21945</c:v>
                </c:pt>
                <c:pt idx="380">
                  <c:v>25267</c:v>
                </c:pt>
                <c:pt idx="381">
                  <c:v>22231</c:v>
                </c:pt>
                <c:pt idx="382">
                  <c:v>20352</c:v>
                </c:pt>
                <c:pt idx="383">
                  <c:v>20888</c:v>
                </c:pt>
                <c:pt idx="384">
                  <c:v>18225</c:v>
                </c:pt>
                <c:pt idx="385">
                  <c:v>18164</c:v>
                </c:pt>
                <c:pt idx="386">
                  <c:v>19033</c:v>
                </c:pt>
                <c:pt idx="387">
                  <c:v>18415</c:v>
                </c:pt>
                <c:pt idx="388">
                  <c:v>17176</c:v>
                </c:pt>
                <c:pt idx="389">
                  <c:v>17204</c:v>
                </c:pt>
                <c:pt idx="390">
                  <c:v>16285</c:v>
                </c:pt>
                <c:pt idx="391">
                  <c:v>16048</c:v>
                </c:pt>
                <c:pt idx="392">
                  <c:v>16056</c:v>
                </c:pt>
                <c:pt idx="393">
                  <c:v>16542</c:v>
                </c:pt>
                <c:pt idx="394">
                  <c:v>16905</c:v>
                </c:pt>
                <c:pt idx="395">
                  <c:v>18602</c:v>
                </c:pt>
                <c:pt idx="396">
                  <c:v>16830</c:v>
                </c:pt>
                <c:pt idx="397">
                  <c:v>15567</c:v>
                </c:pt>
                <c:pt idx="398">
                  <c:v>17082</c:v>
                </c:pt>
                <c:pt idx="399">
                  <c:v>18802</c:v>
                </c:pt>
                <c:pt idx="400">
                  <c:v>17396</c:v>
                </c:pt>
                <c:pt idx="401">
                  <c:v>20167</c:v>
                </c:pt>
                <c:pt idx="402">
                  <c:v>19369</c:v>
                </c:pt>
                <c:pt idx="403">
                  <c:v>18646</c:v>
                </c:pt>
                <c:pt idx="404">
                  <c:v>18892</c:v>
                </c:pt>
                <c:pt idx="405">
                  <c:v>16097</c:v>
                </c:pt>
                <c:pt idx="406">
                  <c:v>15151</c:v>
                </c:pt>
                <c:pt idx="407">
                  <c:v>14721</c:v>
                </c:pt>
                <c:pt idx="408">
                  <c:v>14845</c:v>
                </c:pt>
                <c:pt idx="409">
                  <c:v>14728</c:v>
                </c:pt>
                <c:pt idx="410">
                  <c:v>14285</c:v>
                </c:pt>
                <c:pt idx="411">
                  <c:v>14265</c:v>
                </c:pt>
                <c:pt idx="412">
                  <c:v>14042</c:v>
                </c:pt>
                <c:pt idx="413">
                  <c:v>13972</c:v>
                </c:pt>
                <c:pt idx="414">
                  <c:v>14364</c:v>
                </c:pt>
                <c:pt idx="415">
                  <c:v>14343</c:v>
                </c:pt>
                <c:pt idx="416">
                  <c:v>13372</c:v>
                </c:pt>
                <c:pt idx="417">
                  <c:v>13734</c:v>
                </c:pt>
                <c:pt idx="418">
                  <c:v>13358</c:v>
                </c:pt>
                <c:pt idx="419">
                  <c:v>13437</c:v>
                </c:pt>
                <c:pt idx="420">
                  <c:v>13033</c:v>
                </c:pt>
                <c:pt idx="421">
                  <c:v>12958</c:v>
                </c:pt>
                <c:pt idx="422">
                  <c:v>13401</c:v>
                </c:pt>
                <c:pt idx="423">
                  <c:v>13920</c:v>
                </c:pt>
                <c:pt idx="424">
                  <c:v>11456</c:v>
                </c:pt>
                <c:pt idx="425">
                  <c:v>10631</c:v>
                </c:pt>
                <c:pt idx="426">
                  <c:v>10814</c:v>
                </c:pt>
                <c:pt idx="427">
                  <c:v>10632</c:v>
                </c:pt>
                <c:pt idx="428">
                  <c:v>11739</c:v>
                </c:pt>
                <c:pt idx="429">
                  <c:v>11269</c:v>
                </c:pt>
                <c:pt idx="430">
                  <c:v>11373</c:v>
                </c:pt>
                <c:pt idx="431">
                  <c:v>11588</c:v>
                </c:pt>
                <c:pt idx="432">
                  <c:v>11325</c:v>
                </c:pt>
                <c:pt idx="433">
                  <c:v>11062</c:v>
                </c:pt>
                <c:pt idx="434">
                  <c:v>10914</c:v>
                </c:pt>
                <c:pt idx="435">
                  <c:v>11392</c:v>
                </c:pt>
                <c:pt idx="436">
                  <c:v>11459</c:v>
                </c:pt>
                <c:pt idx="437">
                  <c:v>11264</c:v>
                </c:pt>
                <c:pt idx="438">
                  <c:v>11555</c:v>
                </c:pt>
                <c:pt idx="439">
                  <c:v>11325</c:v>
                </c:pt>
                <c:pt idx="440">
                  <c:v>10650</c:v>
                </c:pt>
                <c:pt idx="441">
                  <c:v>10020</c:v>
                </c:pt>
                <c:pt idx="442">
                  <c:v>9582</c:v>
                </c:pt>
                <c:pt idx="443">
                  <c:v>8663</c:v>
                </c:pt>
                <c:pt idx="444">
                  <c:v>8296</c:v>
                </c:pt>
                <c:pt idx="445">
                  <c:v>8607</c:v>
                </c:pt>
                <c:pt idx="446">
                  <c:v>8159</c:v>
                </c:pt>
                <c:pt idx="447">
                  <c:v>8102</c:v>
                </c:pt>
                <c:pt idx="448">
                  <c:v>8056</c:v>
                </c:pt>
                <c:pt idx="449">
                  <c:v>7579</c:v>
                </c:pt>
                <c:pt idx="450">
                  <c:v>7803</c:v>
                </c:pt>
                <c:pt idx="451">
                  <c:v>8454</c:v>
                </c:pt>
                <c:pt idx="452">
                  <c:v>8964</c:v>
                </c:pt>
                <c:pt idx="453">
                  <c:v>9231</c:v>
                </c:pt>
                <c:pt idx="454">
                  <c:v>8975</c:v>
                </c:pt>
                <c:pt idx="455">
                  <c:v>10027</c:v>
                </c:pt>
                <c:pt idx="456">
                  <c:v>10014</c:v>
                </c:pt>
                <c:pt idx="457">
                  <c:v>9750</c:v>
                </c:pt>
                <c:pt idx="458">
                  <c:v>9909</c:v>
                </c:pt>
                <c:pt idx="459">
                  <c:v>10326</c:v>
                </c:pt>
                <c:pt idx="460">
                  <c:v>9787</c:v>
                </c:pt>
                <c:pt idx="461">
                  <c:v>9415</c:v>
                </c:pt>
                <c:pt idx="462">
                  <c:v>9492</c:v>
                </c:pt>
                <c:pt idx="463">
                  <c:v>9707</c:v>
                </c:pt>
                <c:pt idx="464">
                  <c:v>9203</c:v>
                </c:pt>
                <c:pt idx="465">
                  <c:v>9147</c:v>
                </c:pt>
                <c:pt idx="466">
                  <c:v>8121</c:v>
                </c:pt>
                <c:pt idx="467">
                  <c:v>7400</c:v>
                </c:pt>
                <c:pt idx="468">
                  <c:v>7786</c:v>
                </c:pt>
                <c:pt idx="469">
                  <c:v>6270</c:v>
                </c:pt>
                <c:pt idx="470">
                  <c:v>6385</c:v>
                </c:pt>
                <c:pt idx="471">
                  <c:v>6041</c:v>
                </c:pt>
                <c:pt idx="472">
                  <c:v>5514</c:v>
                </c:pt>
                <c:pt idx="473">
                  <c:v>5254</c:v>
                </c:pt>
                <c:pt idx="474">
                  <c:v>4507</c:v>
                </c:pt>
                <c:pt idx="475">
                  <c:v>4425</c:v>
                </c:pt>
                <c:pt idx="476">
                  <c:v>3936</c:v>
                </c:pt>
                <c:pt idx="477">
                  <c:v>3259</c:v>
                </c:pt>
                <c:pt idx="478">
                  <c:v>3760</c:v>
                </c:pt>
                <c:pt idx="479">
                  <c:v>3702</c:v>
                </c:pt>
                <c:pt idx="480">
                  <c:v>3242</c:v>
                </c:pt>
                <c:pt idx="481">
                  <c:v>3108</c:v>
                </c:pt>
                <c:pt idx="482">
                  <c:v>3417</c:v>
                </c:pt>
                <c:pt idx="483">
                  <c:v>2723</c:v>
                </c:pt>
                <c:pt idx="484">
                  <c:v>2416</c:v>
                </c:pt>
                <c:pt idx="485">
                  <c:v>2287</c:v>
                </c:pt>
                <c:pt idx="486">
                  <c:v>2176</c:v>
                </c:pt>
                <c:pt idx="487">
                  <c:v>1833</c:v>
                </c:pt>
                <c:pt idx="488">
                  <c:v>1877</c:v>
                </c:pt>
                <c:pt idx="489">
                  <c:v>1362</c:v>
                </c:pt>
                <c:pt idx="490">
                  <c:v>1198</c:v>
                </c:pt>
                <c:pt idx="491">
                  <c:v>1145</c:v>
                </c:pt>
                <c:pt idx="492">
                  <c:v>851</c:v>
                </c:pt>
                <c:pt idx="493">
                  <c:v>706</c:v>
                </c:pt>
                <c:pt idx="494">
                  <c:v>701</c:v>
                </c:pt>
                <c:pt idx="495">
                  <c:v>629</c:v>
                </c:pt>
                <c:pt idx="496">
                  <c:v>528</c:v>
                </c:pt>
                <c:pt idx="497">
                  <c:v>445</c:v>
                </c:pt>
                <c:pt idx="498">
                  <c:v>823</c:v>
                </c:pt>
                <c:pt idx="499">
                  <c:v>405</c:v>
                </c:pt>
                <c:pt idx="500">
                  <c:v>370</c:v>
                </c:pt>
                <c:pt idx="501">
                  <c:v>319</c:v>
                </c:pt>
                <c:pt idx="502">
                  <c:v>323</c:v>
                </c:pt>
                <c:pt idx="503">
                  <c:v>257</c:v>
                </c:pt>
                <c:pt idx="504">
                  <c:v>308</c:v>
                </c:pt>
                <c:pt idx="505">
                  <c:v>281</c:v>
                </c:pt>
                <c:pt idx="506">
                  <c:v>257</c:v>
                </c:pt>
                <c:pt idx="507">
                  <c:v>220</c:v>
                </c:pt>
                <c:pt idx="508">
                  <c:v>202</c:v>
                </c:pt>
                <c:pt idx="509">
                  <c:v>420</c:v>
                </c:pt>
                <c:pt idx="510">
                  <c:v>319</c:v>
                </c:pt>
                <c:pt idx="511">
                  <c:v>239</c:v>
                </c:pt>
                <c:pt idx="512">
                  <c:v>250</c:v>
                </c:pt>
                <c:pt idx="513">
                  <c:v>222</c:v>
                </c:pt>
                <c:pt idx="514">
                  <c:v>233</c:v>
                </c:pt>
                <c:pt idx="515">
                  <c:v>241</c:v>
                </c:pt>
                <c:pt idx="516">
                  <c:v>250</c:v>
                </c:pt>
                <c:pt idx="517">
                  <c:v>266</c:v>
                </c:pt>
                <c:pt idx="518">
                  <c:v>237</c:v>
                </c:pt>
                <c:pt idx="519">
                  <c:v>220</c:v>
                </c:pt>
                <c:pt idx="520">
                  <c:v>255</c:v>
                </c:pt>
                <c:pt idx="521">
                  <c:v>267</c:v>
                </c:pt>
                <c:pt idx="522">
                  <c:v>214</c:v>
                </c:pt>
                <c:pt idx="523">
                  <c:v>223</c:v>
                </c:pt>
                <c:pt idx="524">
                  <c:v>232</c:v>
                </c:pt>
                <c:pt idx="525">
                  <c:v>231</c:v>
                </c:pt>
                <c:pt idx="526">
                  <c:v>291</c:v>
                </c:pt>
                <c:pt idx="527">
                  <c:v>232</c:v>
                </c:pt>
                <c:pt idx="528">
                  <c:v>242</c:v>
                </c:pt>
                <c:pt idx="529">
                  <c:v>210</c:v>
                </c:pt>
                <c:pt idx="530">
                  <c:v>180</c:v>
                </c:pt>
                <c:pt idx="531">
                  <c:v>173</c:v>
                </c:pt>
                <c:pt idx="532">
                  <c:v>178</c:v>
                </c:pt>
                <c:pt idx="533">
                  <c:v>217</c:v>
                </c:pt>
                <c:pt idx="534">
                  <c:v>237</c:v>
                </c:pt>
                <c:pt idx="535">
                  <c:v>310</c:v>
                </c:pt>
                <c:pt idx="536">
                  <c:v>349</c:v>
                </c:pt>
                <c:pt idx="537">
                  <c:v>224</c:v>
                </c:pt>
                <c:pt idx="538">
                  <c:v>196</c:v>
                </c:pt>
                <c:pt idx="539">
                  <c:v>228</c:v>
                </c:pt>
                <c:pt idx="540">
                  <c:v>277</c:v>
                </c:pt>
                <c:pt idx="541">
                  <c:v>255</c:v>
                </c:pt>
                <c:pt idx="542">
                  <c:v>255</c:v>
                </c:pt>
                <c:pt idx="543">
                  <c:v>220</c:v>
                </c:pt>
                <c:pt idx="544">
                  <c:v>217</c:v>
                </c:pt>
                <c:pt idx="545">
                  <c:v>208</c:v>
                </c:pt>
                <c:pt idx="546">
                  <c:v>254</c:v>
                </c:pt>
                <c:pt idx="547">
                  <c:v>211</c:v>
                </c:pt>
                <c:pt idx="548">
                  <c:v>237</c:v>
                </c:pt>
                <c:pt idx="549">
                  <c:v>271</c:v>
                </c:pt>
                <c:pt idx="550">
                  <c:v>386</c:v>
                </c:pt>
                <c:pt idx="551">
                  <c:v>257</c:v>
                </c:pt>
                <c:pt idx="552">
                  <c:v>275</c:v>
                </c:pt>
                <c:pt idx="553">
                  <c:v>308</c:v>
                </c:pt>
                <c:pt idx="554">
                  <c:v>383</c:v>
                </c:pt>
                <c:pt idx="555">
                  <c:v>502</c:v>
                </c:pt>
                <c:pt idx="556">
                  <c:v>440</c:v>
                </c:pt>
                <c:pt idx="557">
                  <c:v>390</c:v>
                </c:pt>
                <c:pt idx="558">
                  <c:v>583</c:v>
                </c:pt>
                <c:pt idx="559">
                  <c:v>602</c:v>
                </c:pt>
                <c:pt idx="560">
                  <c:v>375</c:v>
                </c:pt>
                <c:pt idx="561">
                  <c:v>358</c:v>
                </c:pt>
                <c:pt idx="562">
                  <c:v>598</c:v>
                </c:pt>
                <c:pt idx="563">
                  <c:v>344</c:v>
                </c:pt>
                <c:pt idx="564">
                  <c:v>362</c:v>
                </c:pt>
                <c:pt idx="565">
                  <c:v>604</c:v>
                </c:pt>
                <c:pt idx="566">
                  <c:v>494</c:v>
                </c:pt>
                <c:pt idx="567">
                  <c:v>375</c:v>
                </c:pt>
                <c:pt idx="568">
                  <c:v>354</c:v>
                </c:pt>
                <c:pt idx="569">
                  <c:v>427</c:v>
                </c:pt>
                <c:pt idx="570">
                  <c:v>321</c:v>
                </c:pt>
                <c:pt idx="571">
                  <c:v>285</c:v>
                </c:pt>
                <c:pt idx="572">
                  <c:v>228</c:v>
                </c:pt>
                <c:pt idx="573">
                  <c:v>353</c:v>
                </c:pt>
                <c:pt idx="574">
                  <c:v>278</c:v>
                </c:pt>
                <c:pt idx="575">
                  <c:v>379</c:v>
                </c:pt>
                <c:pt idx="576">
                  <c:v>321</c:v>
                </c:pt>
                <c:pt idx="577">
                  <c:v>336</c:v>
                </c:pt>
                <c:pt idx="578">
                  <c:v>470</c:v>
                </c:pt>
                <c:pt idx="579">
                  <c:v>279</c:v>
                </c:pt>
                <c:pt idx="580">
                  <c:v>382</c:v>
                </c:pt>
                <c:pt idx="581">
                  <c:v>611</c:v>
                </c:pt>
                <c:pt idx="582">
                  <c:v>491</c:v>
                </c:pt>
                <c:pt idx="583">
                  <c:v>360</c:v>
                </c:pt>
                <c:pt idx="584">
                  <c:v>278</c:v>
                </c:pt>
                <c:pt idx="585">
                  <c:v>741</c:v>
                </c:pt>
                <c:pt idx="586">
                  <c:v>346</c:v>
                </c:pt>
                <c:pt idx="587">
                  <c:v>381</c:v>
                </c:pt>
                <c:pt idx="588">
                  <c:v>462</c:v>
                </c:pt>
                <c:pt idx="589">
                  <c:v>407</c:v>
                </c:pt>
                <c:pt idx="590">
                  <c:v>412</c:v>
                </c:pt>
                <c:pt idx="591">
                  <c:v>529</c:v>
                </c:pt>
                <c:pt idx="592">
                  <c:v>585</c:v>
                </c:pt>
                <c:pt idx="593">
                  <c:v>362</c:v>
                </c:pt>
                <c:pt idx="594">
                  <c:v>335</c:v>
                </c:pt>
                <c:pt idx="595">
                  <c:v>266</c:v>
                </c:pt>
                <c:pt idx="596">
                  <c:v>279</c:v>
                </c:pt>
                <c:pt idx="597">
                  <c:v>245</c:v>
                </c:pt>
                <c:pt idx="598">
                  <c:v>248</c:v>
                </c:pt>
                <c:pt idx="599">
                  <c:v>363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1-4EBF-AB0D-01705690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24816"/>
        <c:axId val="893127312"/>
      </c:scatterChart>
      <c:valAx>
        <c:axId val="8931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27312"/>
        <c:crosses val="autoZero"/>
        <c:crossBetween val="midCat"/>
      </c:valAx>
      <c:valAx>
        <c:axId val="8931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Lengths'!$S$1</c:f>
              <c:strCache>
                <c:ptCount val="1"/>
                <c:pt idx="0">
                  <c:v>3 min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Lengths'!$S$2:$S$602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95968</c:v>
                </c:pt>
                <c:pt idx="18">
                  <c:v>100185</c:v>
                </c:pt>
                <c:pt idx="19">
                  <c:v>97864</c:v>
                </c:pt>
                <c:pt idx="20">
                  <c:v>101246</c:v>
                </c:pt>
                <c:pt idx="21">
                  <c:v>103186</c:v>
                </c:pt>
                <c:pt idx="22">
                  <c:v>111334</c:v>
                </c:pt>
                <c:pt idx="23">
                  <c:v>121608</c:v>
                </c:pt>
                <c:pt idx="24">
                  <c:v>138475</c:v>
                </c:pt>
                <c:pt idx="25">
                  <c:v>155488</c:v>
                </c:pt>
                <c:pt idx="26">
                  <c:v>177391</c:v>
                </c:pt>
                <c:pt idx="27">
                  <c:v>203547</c:v>
                </c:pt>
                <c:pt idx="28">
                  <c:v>237141</c:v>
                </c:pt>
                <c:pt idx="29">
                  <c:v>275032</c:v>
                </c:pt>
                <c:pt idx="30">
                  <c:v>334501</c:v>
                </c:pt>
                <c:pt idx="31">
                  <c:v>397592</c:v>
                </c:pt>
                <c:pt idx="32">
                  <c:v>469452</c:v>
                </c:pt>
                <c:pt idx="33">
                  <c:v>542148</c:v>
                </c:pt>
                <c:pt idx="34">
                  <c:v>602018</c:v>
                </c:pt>
                <c:pt idx="35">
                  <c:v>642448</c:v>
                </c:pt>
                <c:pt idx="36">
                  <c:v>680673</c:v>
                </c:pt>
                <c:pt idx="37">
                  <c:v>717303</c:v>
                </c:pt>
                <c:pt idx="38">
                  <c:v>740496</c:v>
                </c:pt>
                <c:pt idx="39">
                  <c:v>757114</c:v>
                </c:pt>
                <c:pt idx="40">
                  <c:v>774682</c:v>
                </c:pt>
                <c:pt idx="41">
                  <c:v>785905</c:v>
                </c:pt>
                <c:pt idx="42">
                  <c:v>740859</c:v>
                </c:pt>
                <c:pt idx="43">
                  <c:v>708984</c:v>
                </c:pt>
                <c:pt idx="44">
                  <c:v>693563</c:v>
                </c:pt>
                <c:pt idx="45">
                  <c:v>686928</c:v>
                </c:pt>
                <c:pt idx="46">
                  <c:v>704942</c:v>
                </c:pt>
                <c:pt idx="47">
                  <c:v>689902</c:v>
                </c:pt>
                <c:pt idx="48">
                  <c:v>686547</c:v>
                </c:pt>
                <c:pt idx="49">
                  <c:v>675043</c:v>
                </c:pt>
                <c:pt idx="50">
                  <c:v>645029</c:v>
                </c:pt>
                <c:pt idx="51">
                  <c:v>628359</c:v>
                </c:pt>
                <c:pt idx="52">
                  <c:v>614332</c:v>
                </c:pt>
                <c:pt idx="53">
                  <c:v>582883</c:v>
                </c:pt>
                <c:pt idx="54">
                  <c:v>568215</c:v>
                </c:pt>
                <c:pt idx="55">
                  <c:v>550725</c:v>
                </c:pt>
                <c:pt idx="56">
                  <c:v>538834</c:v>
                </c:pt>
                <c:pt idx="57">
                  <c:v>526266</c:v>
                </c:pt>
                <c:pt idx="58">
                  <c:v>513755</c:v>
                </c:pt>
                <c:pt idx="59">
                  <c:v>499869</c:v>
                </c:pt>
                <c:pt idx="60">
                  <c:v>490644</c:v>
                </c:pt>
                <c:pt idx="61">
                  <c:v>486135</c:v>
                </c:pt>
                <c:pt idx="62">
                  <c:v>476802</c:v>
                </c:pt>
                <c:pt idx="63">
                  <c:v>459535</c:v>
                </c:pt>
                <c:pt idx="64">
                  <c:v>448578</c:v>
                </c:pt>
                <c:pt idx="65">
                  <c:v>433877</c:v>
                </c:pt>
                <c:pt idx="66">
                  <c:v>429733</c:v>
                </c:pt>
                <c:pt idx="67">
                  <c:v>419786</c:v>
                </c:pt>
                <c:pt idx="68">
                  <c:v>398555</c:v>
                </c:pt>
                <c:pt idx="69">
                  <c:v>379949</c:v>
                </c:pt>
                <c:pt idx="70">
                  <c:v>370160</c:v>
                </c:pt>
                <c:pt idx="71">
                  <c:v>369889</c:v>
                </c:pt>
                <c:pt idx="72">
                  <c:v>379737</c:v>
                </c:pt>
                <c:pt idx="73">
                  <c:v>368021</c:v>
                </c:pt>
                <c:pt idx="74">
                  <c:v>349854</c:v>
                </c:pt>
                <c:pt idx="75">
                  <c:v>336724</c:v>
                </c:pt>
                <c:pt idx="76">
                  <c:v>329252</c:v>
                </c:pt>
                <c:pt idx="77">
                  <c:v>322964</c:v>
                </c:pt>
                <c:pt idx="78">
                  <c:v>305505</c:v>
                </c:pt>
                <c:pt idx="79">
                  <c:v>300094</c:v>
                </c:pt>
                <c:pt idx="80">
                  <c:v>289733</c:v>
                </c:pt>
                <c:pt idx="81">
                  <c:v>286184</c:v>
                </c:pt>
                <c:pt idx="82">
                  <c:v>278070</c:v>
                </c:pt>
                <c:pt idx="83">
                  <c:v>274965</c:v>
                </c:pt>
                <c:pt idx="84">
                  <c:v>263677</c:v>
                </c:pt>
                <c:pt idx="85">
                  <c:v>256260</c:v>
                </c:pt>
                <c:pt idx="86">
                  <c:v>244161</c:v>
                </c:pt>
                <c:pt idx="87">
                  <c:v>241490</c:v>
                </c:pt>
                <c:pt idx="88">
                  <c:v>235551</c:v>
                </c:pt>
                <c:pt idx="89">
                  <c:v>228230</c:v>
                </c:pt>
                <c:pt idx="90">
                  <c:v>224862</c:v>
                </c:pt>
                <c:pt idx="91">
                  <c:v>219014</c:v>
                </c:pt>
                <c:pt idx="92">
                  <c:v>212540</c:v>
                </c:pt>
                <c:pt idx="93">
                  <c:v>207362</c:v>
                </c:pt>
                <c:pt idx="94">
                  <c:v>209383</c:v>
                </c:pt>
                <c:pt idx="95">
                  <c:v>195938</c:v>
                </c:pt>
                <c:pt idx="96">
                  <c:v>194836</c:v>
                </c:pt>
                <c:pt idx="97">
                  <c:v>190479</c:v>
                </c:pt>
                <c:pt idx="98">
                  <c:v>208576</c:v>
                </c:pt>
                <c:pt idx="99">
                  <c:v>193907</c:v>
                </c:pt>
                <c:pt idx="100">
                  <c:v>186626</c:v>
                </c:pt>
                <c:pt idx="101">
                  <c:v>177343</c:v>
                </c:pt>
                <c:pt idx="102">
                  <c:v>164144</c:v>
                </c:pt>
                <c:pt idx="103">
                  <c:v>171028</c:v>
                </c:pt>
                <c:pt idx="104">
                  <c:v>167653</c:v>
                </c:pt>
                <c:pt idx="105">
                  <c:v>161608</c:v>
                </c:pt>
                <c:pt idx="106">
                  <c:v>153755</c:v>
                </c:pt>
                <c:pt idx="107">
                  <c:v>151643</c:v>
                </c:pt>
                <c:pt idx="108">
                  <c:v>156736</c:v>
                </c:pt>
                <c:pt idx="109">
                  <c:v>153400</c:v>
                </c:pt>
                <c:pt idx="110">
                  <c:v>153817</c:v>
                </c:pt>
                <c:pt idx="111">
                  <c:v>136613</c:v>
                </c:pt>
                <c:pt idx="112">
                  <c:v>133471</c:v>
                </c:pt>
                <c:pt idx="113">
                  <c:v>146959</c:v>
                </c:pt>
                <c:pt idx="114">
                  <c:v>154298</c:v>
                </c:pt>
                <c:pt idx="115">
                  <c:v>151099</c:v>
                </c:pt>
                <c:pt idx="116">
                  <c:v>167037</c:v>
                </c:pt>
                <c:pt idx="117">
                  <c:v>136284</c:v>
                </c:pt>
                <c:pt idx="118">
                  <c:v>158768</c:v>
                </c:pt>
                <c:pt idx="119">
                  <c:v>263220</c:v>
                </c:pt>
                <c:pt idx="120">
                  <c:v>316180</c:v>
                </c:pt>
                <c:pt idx="121">
                  <c:v>122402</c:v>
                </c:pt>
                <c:pt idx="122">
                  <c:v>112497</c:v>
                </c:pt>
                <c:pt idx="123">
                  <c:v>111532</c:v>
                </c:pt>
                <c:pt idx="124">
                  <c:v>110081</c:v>
                </c:pt>
                <c:pt idx="125">
                  <c:v>112447</c:v>
                </c:pt>
                <c:pt idx="126">
                  <c:v>117176</c:v>
                </c:pt>
                <c:pt idx="127">
                  <c:v>99105</c:v>
                </c:pt>
                <c:pt idx="128">
                  <c:v>98341</c:v>
                </c:pt>
                <c:pt idx="129">
                  <c:v>98853</c:v>
                </c:pt>
                <c:pt idx="130">
                  <c:v>97843</c:v>
                </c:pt>
                <c:pt idx="131">
                  <c:v>104597</c:v>
                </c:pt>
                <c:pt idx="132">
                  <c:v>111102</c:v>
                </c:pt>
                <c:pt idx="133">
                  <c:v>102228</c:v>
                </c:pt>
                <c:pt idx="134">
                  <c:v>103511</c:v>
                </c:pt>
                <c:pt idx="135">
                  <c:v>125148</c:v>
                </c:pt>
                <c:pt idx="136">
                  <c:v>109007</c:v>
                </c:pt>
                <c:pt idx="137">
                  <c:v>95706</c:v>
                </c:pt>
                <c:pt idx="138">
                  <c:v>86790</c:v>
                </c:pt>
                <c:pt idx="139">
                  <c:v>75051</c:v>
                </c:pt>
                <c:pt idx="140">
                  <c:v>72921</c:v>
                </c:pt>
                <c:pt idx="141">
                  <c:v>76794</c:v>
                </c:pt>
                <c:pt idx="142">
                  <c:v>85194</c:v>
                </c:pt>
                <c:pt idx="143">
                  <c:v>109889</c:v>
                </c:pt>
                <c:pt idx="144">
                  <c:v>80769</c:v>
                </c:pt>
                <c:pt idx="145">
                  <c:v>91110</c:v>
                </c:pt>
                <c:pt idx="146">
                  <c:v>87428</c:v>
                </c:pt>
                <c:pt idx="147">
                  <c:v>80527</c:v>
                </c:pt>
                <c:pt idx="148">
                  <c:v>77403</c:v>
                </c:pt>
                <c:pt idx="149">
                  <c:v>77001</c:v>
                </c:pt>
                <c:pt idx="150">
                  <c:v>82409</c:v>
                </c:pt>
                <c:pt idx="151">
                  <c:v>88912</c:v>
                </c:pt>
                <c:pt idx="152">
                  <c:v>96539</c:v>
                </c:pt>
                <c:pt idx="153">
                  <c:v>128390</c:v>
                </c:pt>
                <c:pt idx="154">
                  <c:v>240913</c:v>
                </c:pt>
                <c:pt idx="155">
                  <c:v>406060</c:v>
                </c:pt>
                <c:pt idx="156">
                  <c:v>290209</c:v>
                </c:pt>
                <c:pt idx="157">
                  <c:v>121540</c:v>
                </c:pt>
                <c:pt idx="158">
                  <c:v>126747</c:v>
                </c:pt>
                <c:pt idx="159">
                  <c:v>93446</c:v>
                </c:pt>
                <c:pt idx="160">
                  <c:v>119164</c:v>
                </c:pt>
                <c:pt idx="161">
                  <c:v>119014</c:v>
                </c:pt>
                <c:pt idx="162">
                  <c:v>68365</c:v>
                </c:pt>
                <c:pt idx="163">
                  <c:v>134155</c:v>
                </c:pt>
                <c:pt idx="164">
                  <c:v>69961</c:v>
                </c:pt>
                <c:pt idx="165">
                  <c:v>55611</c:v>
                </c:pt>
                <c:pt idx="166">
                  <c:v>53079</c:v>
                </c:pt>
                <c:pt idx="167">
                  <c:v>54923</c:v>
                </c:pt>
                <c:pt idx="168">
                  <c:v>46448</c:v>
                </c:pt>
                <c:pt idx="169">
                  <c:v>49867</c:v>
                </c:pt>
                <c:pt idx="170">
                  <c:v>49373</c:v>
                </c:pt>
                <c:pt idx="171">
                  <c:v>43552</c:v>
                </c:pt>
                <c:pt idx="172">
                  <c:v>41158</c:v>
                </c:pt>
                <c:pt idx="173">
                  <c:v>41417</c:v>
                </c:pt>
                <c:pt idx="174">
                  <c:v>41506</c:v>
                </c:pt>
                <c:pt idx="175">
                  <c:v>41352</c:v>
                </c:pt>
                <c:pt idx="176">
                  <c:v>43295</c:v>
                </c:pt>
                <c:pt idx="177">
                  <c:v>47937</c:v>
                </c:pt>
                <c:pt idx="178">
                  <c:v>56957</c:v>
                </c:pt>
                <c:pt idx="179">
                  <c:v>48983</c:v>
                </c:pt>
                <c:pt idx="180">
                  <c:v>50591</c:v>
                </c:pt>
                <c:pt idx="181">
                  <c:v>55074</c:v>
                </c:pt>
                <c:pt idx="182">
                  <c:v>56979</c:v>
                </c:pt>
                <c:pt idx="183">
                  <c:v>52389</c:v>
                </c:pt>
                <c:pt idx="184">
                  <c:v>54879</c:v>
                </c:pt>
                <c:pt idx="185">
                  <c:v>61781</c:v>
                </c:pt>
                <c:pt idx="186">
                  <c:v>98379</c:v>
                </c:pt>
                <c:pt idx="187">
                  <c:v>118538</c:v>
                </c:pt>
                <c:pt idx="188">
                  <c:v>49969</c:v>
                </c:pt>
                <c:pt idx="189">
                  <c:v>45254</c:v>
                </c:pt>
                <c:pt idx="190">
                  <c:v>46617</c:v>
                </c:pt>
                <c:pt idx="191">
                  <c:v>41468</c:v>
                </c:pt>
                <c:pt idx="192">
                  <c:v>44247</c:v>
                </c:pt>
                <c:pt idx="193">
                  <c:v>41864</c:v>
                </c:pt>
                <c:pt idx="194">
                  <c:v>43024</c:v>
                </c:pt>
                <c:pt idx="195">
                  <c:v>44432</c:v>
                </c:pt>
                <c:pt idx="196">
                  <c:v>46907</c:v>
                </c:pt>
                <c:pt idx="197">
                  <c:v>45960</c:v>
                </c:pt>
                <c:pt idx="198">
                  <c:v>42471</c:v>
                </c:pt>
                <c:pt idx="199">
                  <c:v>47389</c:v>
                </c:pt>
                <c:pt idx="200">
                  <c:v>42686</c:v>
                </c:pt>
                <c:pt idx="201">
                  <c:v>42415</c:v>
                </c:pt>
                <c:pt idx="202">
                  <c:v>54106</c:v>
                </c:pt>
                <c:pt idx="203">
                  <c:v>44990</c:v>
                </c:pt>
                <c:pt idx="204">
                  <c:v>41902</c:v>
                </c:pt>
                <c:pt idx="205">
                  <c:v>41669</c:v>
                </c:pt>
                <c:pt idx="206">
                  <c:v>40331</c:v>
                </c:pt>
                <c:pt idx="207">
                  <c:v>38170</c:v>
                </c:pt>
                <c:pt idx="208">
                  <c:v>38405</c:v>
                </c:pt>
                <c:pt idx="209">
                  <c:v>35665</c:v>
                </c:pt>
                <c:pt idx="210">
                  <c:v>34276</c:v>
                </c:pt>
                <c:pt idx="211">
                  <c:v>35459</c:v>
                </c:pt>
                <c:pt idx="212">
                  <c:v>38663</c:v>
                </c:pt>
                <c:pt idx="213">
                  <c:v>39764</c:v>
                </c:pt>
                <c:pt idx="214">
                  <c:v>37516</c:v>
                </c:pt>
                <c:pt idx="215">
                  <c:v>58265</c:v>
                </c:pt>
                <c:pt idx="216">
                  <c:v>62373</c:v>
                </c:pt>
                <c:pt idx="217">
                  <c:v>31294</c:v>
                </c:pt>
                <c:pt idx="218">
                  <c:v>34052</c:v>
                </c:pt>
                <c:pt idx="219">
                  <c:v>32135</c:v>
                </c:pt>
                <c:pt idx="220">
                  <c:v>27367</c:v>
                </c:pt>
                <c:pt idx="221">
                  <c:v>27930</c:v>
                </c:pt>
                <c:pt idx="222">
                  <c:v>32277</c:v>
                </c:pt>
                <c:pt idx="223">
                  <c:v>31260</c:v>
                </c:pt>
                <c:pt idx="224">
                  <c:v>26805</c:v>
                </c:pt>
                <c:pt idx="225">
                  <c:v>27367</c:v>
                </c:pt>
                <c:pt idx="226">
                  <c:v>25929</c:v>
                </c:pt>
                <c:pt idx="227">
                  <c:v>27843</c:v>
                </c:pt>
                <c:pt idx="228">
                  <c:v>24434</c:v>
                </c:pt>
                <c:pt idx="229">
                  <c:v>24166</c:v>
                </c:pt>
                <c:pt idx="230">
                  <c:v>25855</c:v>
                </c:pt>
                <c:pt idx="231">
                  <c:v>24449</c:v>
                </c:pt>
                <c:pt idx="232">
                  <c:v>25211</c:v>
                </c:pt>
                <c:pt idx="233">
                  <c:v>24568</c:v>
                </c:pt>
                <c:pt idx="234">
                  <c:v>24510</c:v>
                </c:pt>
                <c:pt idx="235">
                  <c:v>22353</c:v>
                </c:pt>
                <c:pt idx="236">
                  <c:v>21240</c:v>
                </c:pt>
                <c:pt idx="237">
                  <c:v>21820</c:v>
                </c:pt>
                <c:pt idx="238">
                  <c:v>24049</c:v>
                </c:pt>
                <c:pt idx="239">
                  <c:v>23854</c:v>
                </c:pt>
                <c:pt idx="240">
                  <c:v>25989</c:v>
                </c:pt>
                <c:pt idx="241">
                  <c:v>27790</c:v>
                </c:pt>
                <c:pt idx="242">
                  <c:v>23623</c:v>
                </c:pt>
                <c:pt idx="243">
                  <c:v>23849</c:v>
                </c:pt>
                <c:pt idx="244">
                  <c:v>25358</c:v>
                </c:pt>
                <c:pt idx="245">
                  <c:v>25082</c:v>
                </c:pt>
                <c:pt idx="246">
                  <c:v>22423</c:v>
                </c:pt>
                <c:pt idx="247">
                  <c:v>24053</c:v>
                </c:pt>
                <c:pt idx="248">
                  <c:v>20062</c:v>
                </c:pt>
                <c:pt idx="249">
                  <c:v>18726</c:v>
                </c:pt>
                <c:pt idx="250">
                  <c:v>18865</c:v>
                </c:pt>
                <c:pt idx="251">
                  <c:v>14838</c:v>
                </c:pt>
                <c:pt idx="252">
                  <c:v>15818</c:v>
                </c:pt>
                <c:pt idx="253">
                  <c:v>16670</c:v>
                </c:pt>
                <c:pt idx="254">
                  <c:v>15372</c:v>
                </c:pt>
                <c:pt idx="255">
                  <c:v>13345</c:v>
                </c:pt>
                <c:pt idx="256">
                  <c:v>12807</c:v>
                </c:pt>
                <c:pt idx="257">
                  <c:v>13428</c:v>
                </c:pt>
                <c:pt idx="258">
                  <c:v>13137</c:v>
                </c:pt>
                <c:pt idx="259">
                  <c:v>13630</c:v>
                </c:pt>
                <c:pt idx="260">
                  <c:v>13496</c:v>
                </c:pt>
                <c:pt idx="261">
                  <c:v>12853</c:v>
                </c:pt>
                <c:pt idx="262">
                  <c:v>13105</c:v>
                </c:pt>
                <c:pt idx="263">
                  <c:v>13255</c:v>
                </c:pt>
                <c:pt idx="264">
                  <c:v>13154</c:v>
                </c:pt>
                <c:pt idx="265">
                  <c:v>13373</c:v>
                </c:pt>
                <c:pt idx="266">
                  <c:v>13525</c:v>
                </c:pt>
                <c:pt idx="267">
                  <c:v>16814</c:v>
                </c:pt>
                <c:pt idx="268">
                  <c:v>12864</c:v>
                </c:pt>
                <c:pt idx="269">
                  <c:v>16142</c:v>
                </c:pt>
                <c:pt idx="270">
                  <c:v>11658</c:v>
                </c:pt>
                <c:pt idx="271">
                  <c:v>11296</c:v>
                </c:pt>
                <c:pt idx="272">
                  <c:v>11342</c:v>
                </c:pt>
                <c:pt idx="273">
                  <c:v>10974</c:v>
                </c:pt>
                <c:pt idx="274">
                  <c:v>10159</c:v>
                </c:pt>
                <c:pt idx="275">
                  <c:v>10161</c:v>
                </c:pt>
                <c:pt idx="276">
                  <c:v>10364</c:v>
                </c:pt>
                <c:pt idx="277">
                  <c:v>10206</c:v>
                </c:pt>
                <c:pt idx="278">
                  <c:v>10693</c:v>
                </c:pt>
                <c:pt idx="279">
                  <c:v>11218</c:v>
                </c:pt>
                <c:pt idx="280">
                  <c:v>11131</c:v>
                </c:pt>
                <c:pt idx="281">
                  <c:v>11928</c:v>
                </c:pt>
                <c:pt idx="282">
                  <c:v>10298</c:v>
                </c:pt>
                <c:pt idx="283">
                  <c:v>10212</c:v>
                </c:pt>
                <c:pt idx="284">
                  <c:v>9664</c:v>
                </c:pt>
                <c:pt idx="285">
                  <c:v>9324</c:v>
                </c:pt>
                <c:pt idx="286">
                  <c:v>9381</c:v>
                </c:pt>
                <c:pt idx="287">
                  <c:v>9889</c:v>
                </c:pt>
                <c:pt idx="288">
                  <c:v>9526</c:v>
                </c:pt>
                <c:pt idx="289">
                  <c:v>9337</c:v>
                </c:pt>
                <c:pt idx="290">
                  <c:v>8947</c:v>
                </c:pt>
                <c:pt idx="291">
                  <c:v>8888</c:v>
                </c:pt>
                <c:pt idx="292">
                  <c:v>8245</c:v>
                </c:pt>
                <c:pt idx="293">
                  <c:v>8644</c:v>
                </c:pt>
                <c:pt idx="294">
                  <c:v>8344</c:v>
                </c:pt>
                <c:pt idx="295">
                  <c:v>8284</c:v>
                </c:pt>
                <c:pt idx="296">
                  <c:v>8246</c:v>
                </c:pt>
                <c:pt idx="297">
                  <c:v>9747</c:v>
                </c:pt>
                <c:pt idx="298">
                  <c:v>31547</c:v>
                </c:pt>
                <c:pt idx="299">
                  <c:v>31798</c:v>
                </c:pt>
                <c:pt idx="300">
                  <c:v>23899</c:v>
                </c:pt>
                <c:pt idx="301">
                  <c:v>9236</c:v>
                </c:pt>
                <c:pt idx="302">
                  <c:v>8028</c:v>
                </c:pt>
                <c:pt idx="303">
                  <c:v>7641</c:v>
                </c:pt>
                <c:pt idx="304">
                  <c:v>8017</c:v>
                </c:pt>
                <c:pt idx="305">
                  <c:v>7752</c:v>
                </c:pt>
                <c:pt idx="306">
                  <c:v>7657</c:v>
                </c:pt>
                <c:pt idx="307">
                  <c:v>7739</c:v>
                </c:pt>
                <c:pt idx="308">
                  <c:v>7940</c:v>
                </c:pt>
                <c:pt idx="309">
                  <c:v>7724</c:v>
                </c:pt>
                <c:pt idx="310">
                  <c:v>7958</c:v>
                </c:pt>
                <c:pt idx="311">
                  <c:v>8052</c:v>
                </c:pt>
                <c:pt idx="312">
                  <c:v>8879</c:v>
                </c:pt>
                <c:pt idx="313">
                  <c:v>9295</c:v>
                </c:pt>
                <c:pt idx="314">
                  <c:v>10259</c:v>
                </c:pt>
                <c:pt idx="315">
                  <c:v>11339</c:v>
                </c:pt>
                <c:pt idx="316">
                  <c:v>9941</c:v>
                </c:pt>
                <c:pt idx="317">
                  <c:v>10385</c:v>
                </c:pt>
                <c:pt idx="318">
                  <c:v>12654</c:v>
                </c:pt>
                <c:pt idx="319">
                  <c:v>11758</c:v>
                </c:pt>
                <c:pt idx="320">
                  <c:v>9739</c:v>
                </c:pt>
                <c:pt idx="321">
                  <c:v>10926</c:v>
                </c:pt>
                <c:pt idx="322">
                  <c:v>9921</c:v>
                </c:pt>
                <c:pt idx="323">
                  <c:v>9184</c:v>
                </c:pt>
                <c:pt idx="324">
                  <c:v>9741</c:v>
                </c:pt>
                <c:pt idx="325">
                  <c:v>8367</c:v>
                </c:pt>
                <c:pt idx="326">
                  <c:v>8898</c:v>
                </c:pt>
                <c:pt idx="327">
                  <c:v>9145</c:v>
                </c:pt>
                <c:pt idx="328">
                  <c:v>8882</c:v>
                </c:pt>
                <c:pt idx="329">
                  <c:v>10189</c:v>
                </c:pt>
                <c:pt idx="330">
                  <c:v>11509</c:v>
                </c:pt>
                <c:pt idx="331">
                  <c:v>9303</c:v>
                </c:pt>
                <c:pt idx="332">
                  <c:v>8282</c:v>
                </c:pt>
                <c:pt idx="333">
                  <c:v>8544</c:v>
                </c:pt>
                <c:pt idx="334">
                  <c:v>7807</c:v>
                </c:pt>
                <c:pt idx="335">
                  <c:v>7551</c:v>
                </c:pt>
                <c:pt idx="336">
                  <c:v>7394</c:v>
                </c:pt>
                <c:pt idx="337">
                  <c:v>6922</c:v>
                </c:pt>
                <c:pt idx="338">
                  <c:v>7649</c:v>
                </c:pt>
                <c:pt idx="339">
                  <c:v>7238</c:v>
                </c:pt>
                <c:pt idx="340">
                  <c:v>10955</c:v>
                </c:pt>
                <c:pt idx="341">
                  <c:v>7522</c:v>
                </c:pt>
                <c:pt idx="342">
                  <c:v>7126</c:v>
                </c:pt>
                <c:pt idx="343">
                  <c:v>6785</c:v>
                </c:pt>
                <c:pt idx="344">
                  <c:v>6724</c:v>
                </c:pt>
                <c:pt idx="345">
                  <c:v>6474</c:v>
                </c:pt>
                <c:pt idx="346">
                  <c:v>6255</c:v>
                </c:pt>
                <c:pt idx="347">
                  <c:v>6407</c:v>
                </c:pt>
                <c:pt idx="348">
                  <c:v>6055</c:v>
                </c:pt>
                <c:pt idx="349">
                  <c:v>6238</c:v>
                </c:pt>
                <c:pt idx="350">
                  <c:v>6361</c:v>
                </c:pt>
                <c:pt idx="351">
                  <c:v>6811</c:v>
                </c:pt>
                <c:pt idx="352">
                  <c:v>6913</c:v>
                </c:pt>
                <c:pt idx="353">
                  <c:v>7289</c:v>
                </c:pt>
                <c:pt idx="354">
                  <c:v>7294</c:v>
                </c:pt>
                <c:pt idx="355">
                  <c:v>7005</c:v>
                </c:pt>
                <c:pt idx="356">
                  <c:v>7291</c:v>
                </c:pt>
                <c:pt idx="357">
                  <c:v>7227</c:v>
                </c:pt>
                <c:pt idx="358">
                  <c:v>7254</c:v>
                </c:pt>
                <c:pt idx="359">
                  <c:v>7141</c:v>
                </c:pt>
                <c:pt idx="360">
                  <c:v>7563</c:v>
                </c:pt>
                <c:pt idx="361">
                  <c:v>7877</c:v>
                </c:pt>
                <c:pt idx="362">
                  <c:v>6905</c:v>
                </c:pt>
                <c:pt idx="363">
                  <c:v>6263</c:v>
                </c:pt>
                <c:pt idx="364">
                  <c:v>6195</c:v>
                </c:pt>
                <c:pt idx="365">
                  <c:v>5834</c:v>
                </c:pt>
                <c:pt idx="366">
                  <c:v>5978</c:v>
                </c:pt>
                <c:pt idx="367">
                  <c:v>6326</c:v>
                </c:pt>
                <c:pt idx="368">
                  <c:v>6791</c:v>
                </c:pt>
                <c:pt idx="369">
                  <c:v>7245</c:v>
                </c:pt>
                <c:pt idx="370">
                  <c:v>7975</c:v>
                </c:pt>
                <c:pt idx="371">
                  <c:v>8767</c:v>
                </c:pt>
                <c:pt idx="372">
                  <c:v>7784</c:v>
                </c:pt>
                <c:pt idx="373">
                  <c:v>8037</c:v>
                </c:pt>
                <c:pt idx="374">
                  <c:v>9511</c:v>
                </c:pt>
                <c:pt idx="375">
                  <c:v>8852</c:v>
                </c:pt>
                <c:pt idx="376">
                  <c:v>8689</c:v>
                </c:pt>
                <c:pt idx="377">
                  <c:v>10199</c:v>
                </c:pt>
                <c:pt idx="378">
                  <c:v>9439</c:v>
                </c:pt>
                <c:pt idx="379">
                  <c:v>8378</c:v>
                </c:pt>
                <c:pt idx="380">
                  <c:v>9361</c:v>
                </c:pt>
                <c:pt idx="381">
                  <c:v>7269</c:v>
                </c:pt>
                <c:pt idx="382">
                  <c:v>6519</c:v>
                </c:pt>
                <c:pt idx="383">
                  <c:v>6652</c:v>
                </c:pt>
                <c:pt idx="384">
                  <c:v>5775</c:v>
                </c:pt>
                <c:pt idx="385">
                  <c:v>5483</c:v>
                </c:pt>
                <c:pt idx="386">
                  <c:v>5597</c:v>
                </c:pt>
                <c:pt idx="387">
                  <c:v>5466</c:v>
                </c:pt>
                <c:pt idx="388">
                  <c:v>5368</c:v>
                </c:pt>
                <c:pt idx="389">
                  <c:v>5319</c:v>
                </c:pt>
                <c:pt idx="390">
                  <c:v>4977</c:v>
                </c:pt>
                <c:pt idx="391">
                  <c:v>5279</c:v>
                </c:pt>
                <c:pt idx="392">
                  <c:v>5858</c:v>
                </c:pt>
                <c:pt idx="393">
                  <c:v>5661</c:v>
                </c:pt>
                <c:pt idx="394">
                  <c:v>6092</c:v>
                </c:pt>
                <c:pt idx="395">
                  <c:v>6557</c:v>
                </c:pt>
                <c:pt idx="396">
                  <c:v>5617</c:v>
                </c:pt>
                <c:pt idx="397">
                  <c:v>5398</c:v>
                </c:pt>
                <c:pt idx="398">
                  <c:v>5877</c:v>
                </c:pt>
                <c:pt idx="399">
                  <c:v>6361</c:v>
                </c:pt>
                <c:pt idx="400">
                  <c:v>5724</c:v>
                </c:pt>
                <c:pt idx="401">
                  <c:v>6341</c:v>
                </c:pt>
                <c:pt idx="402">
                  <c:v>5974</c:v>
                </c:pt>
                <c:pt idx="403">
                  <c:v>5725</c:v>
                </c:pt>
                <c:pt idx="404">
                  <c:v>5740</c:v>
                </c:pt>
                <c:pt idx="405">
                  <c:v>4803</c:v>
                </c:pt>
                <c:pt idx="406">
                  <c:v>4734</c:v>
                </c:pt>
                <c:pt idx="407">
                  <c:v>4340</c:v>
                </c:pt>
                <c:pt idx="408">
                  <c:v>4354</c:v>
                </c:pt>
                <c:pt idx="409">
                  <c:v>4548</c:v>
                </c:pt>
                <c:pt idx="410">
                  <c:v>4666</c:v>
                </c:pt>
                <c:pt idx="411">
                  <c:v>4642</c:v>
                </c:pt>
                <c:pt idx="412">
                  <c:v>4675</c:v>
                </c:pt>
                <c:pt idx="413">
                  <c:v>4490</c:v>
                </c:pt>
                <c:pt idx="414">
                  <c:v>4554</c:v>
                </c:pt>
                <c:pt idx="415">
                  <c:v>4377</c:v>
                </c:pt>
                <c:pt idx="416">
                  <c:v>3945</c:v>
                </c:pt>
                <c:pt idx="417">
                  <c:v>4129</c:v>
                </c:pt>
                <c:pt idx="418">
                  <c:v>4007</c:v>
                </c:pt>
                <c:pt idx="419">
                  <c:v>4763</c:v>
                </c:pt>
                <c:pt idx="420">
                  <c:v>4346</c:v>
                </c:pt>
                <c:pt idx="421">
                  <c:v>4335</c:v>
                </c:pt>
                <c:pt idx="422">
                  <c:v>4712</c:v>
                </c:pt>
                <c:pt idx="423">
                  <c:v>4514</c:v>
                </c:pt>
                <c:pt idx="424">
                  <c:v>4065</c:v>
                </c:pt>
                <c:pt idx="425">
                  <c:v>3842</c:v>
                </c:pt>
                <c:pt idx="426">
                  <c:v>4029</c:v>
                </c:pt>
                <c:pt idx="427">
                  <c:v>3917</c:v>
                </c:pt>
                <c:pt idx="428">
                  <c:v>4302</c:v>
                </c:pt>
                <c:pt idx="429">
                  <c:v>3895</c:v>
                </c:pt>
                <c:pt idx="430">
                  <c:v>3701</c:v>
                </c:pt>
                <c:pt idx="431">
                  <c:v>3944</c:v>
                </c:pt>
                <c:pt idx="432">
                  <c:v>3281</c:v>
                </c:pt>
                <c:pt idx="433">
                  <c:v>3352</c:v>
                </c:pt>
                <c:pt idx="434">
                  <c:v>3172</c:v>
                </c:pt>
                <c:pt idx="435">
                  <c:v>3305</c:v>
                </c:pt>
                <c:pt idx="436">
                  <c:v>3507</c:v>
                </c:pt>
                <c:pt idx="437">
                  <c:v>3394</c:v>
                </c:pt>
                <c:pt idx="438">
                  <c:v>3655</c:v>
                </c:pt>
                <c:pt idx="439">
                  <c:v>3679</c:v>
                </c:pt>
                <c:pt idx="440">
                  <c:v>3405</c:v>
                </c:pt>
                <c:pt idx="441">
                  <c:v>3227</c:v>
                </c:pt>
                <c:pt idx="442">
                  <c:v>3183</c:v>
                </c:pt>
                <c:pt idx="443">
                  <c:v>3090</c:v>
                </c:pt>
                <c:pt idx="444">
                  <c:v>3066</c:v>
                </c:pt>
                <c:pt idx="445">
                  <c:v>2947</c:v>
                </c:pt>
                <c:pt idx="446">
                  <c:v>2955</c:v>
                </c:pt>
                <c:pt idx="447">
                  <c:v>2950</c:v>
                </c:pt>
                <c:pt idx="448">
                  <c:v>2841</c:v>
                </c:pt>
                <c:pt idx="449">
                  <c:v>2814</c:v>
                </c:pt>
                <c:pt idx="450">
                  <c:v>2901</c:v>
                </c:pt>
                <c:pt idx="451">
                  <c:v>3105</c:v>
                </c:pt>
                <c:pt idx="452">
                  <c:v>3257</c:v>
                </c:pt>
                <c:pt idx="453">
                  <c:v>3463</c:v>
                </c:pt>
                <c:pt idx="454">
                  <c:v>3606</c:v>
                </c:pt>
                <c:pt idx="455">
                  <c:v>3954</c:v>
                </c:pt>
                <c:pt idx="456">
                  <c:v>3706</c:v>
                </c:pt>
                <c:pt idx="457">
                  <c:v>3576</c:v>
                </c:pt>
                <c:pt idx="458">
                  <c:v>3815</c:v>
                </c:pt>
                <c:pt idx="459">
                  <c:v>3908</c:v>
                </c:pt>
                <c:pt idx="460">
                  <c:v>3682</c:v>
                </c:pt>
                <c:pt idx="461">
                  <c:v>3759</c:v>
                </c:pt>
                <c:pt idx="462">
                  <c:v>3905</c:v>
                </c:pt>
                <c:pt idx="463">
                  <c:v>4035</c:v>
                </c:pt>
                <c:pt idx="464">
                  <c:v>3685</c:v>
                </c:pt>
                <c:pt idx="465">
                  <c:v>3325</c:v>
                </c:pt>
                <c:pt idx="466">
                  <c:v>2843</c:v>
                </c:pt>
                <c:pt idx="467">
                  <c:v>2845</c:v>
                </c:pt>
                <c:pt idx="468">
                  <c:v>2793</c:v>
                </c:pt>
                <c:pt idx="469">
                  <c:v>2475</c:v>
                </c:pt>
                <c:pt idx="470">
                  <c:v>2420</c:v>
                </c:pt>
                <c:pt idx="471">
                  <c:v>2298</c:v>
                </c:pt>
                <c:pt idx="472">
                  <c:v>2119</c:v>
                </c:pt>
                <c:pt idx="473">
                  <c:v>2038</c:v>
                </c:pt>
                <c:pt idx="474">
                  <c:v>1835</c:v>
                </c:pt>
                <c:pt idx="475">
                  <c:v>1670</c:v>
                </c:pt>
                <c:pt idx="476">
                  <c:v>1656</c:v>
                </c:pt>
                <c:pt idx="477">
                  <c:v>1572</c:v>
                </c:pt>
                <c:pt idx="478">
                  <c:v>1715</c:v>
                </c:pt>
                <c:pt idx="479">
                  <c:v>1657</c:v>
                </c:pt>
                <c:pt idx="480">
                  <c:v>1506</c:v>
                </c:pt>
                <c:pt idx="481">
                  <c:v>1490</c:v>
                </c:pt>
                <c:pt idx="482">
                  <c:v>1483</c:v>
                </c:pt>
                <c:pt idx="483">
                  <c:v>1331</c:v>
                </c:pt>
                <c:pt idx="484">
                  <c:v>1170</c:v>
                </c:pt>
                <c:pt idx="485">
                  <c:v>1176</c:v>
                </c:pt>
                <c:pt idx="486">
                  <c:v>1075</c:v>
                </c:pt>
                <c:pt idx="487">
                  <c:v>848</c:v>
                </c:pt>
                <c:pt idx="488">
                  <c:v>910</c:v>
                </c:pt>
                <c:pt idx="489">
                  <c:v>616</c:v>
                </c:pt>
                <c:pt idx="490">
                  <c:v>588</c:v>
                </c:pt>
                <c:pt idx="491">
                  <c:v>485</c:v>
                </c:pt>
                <c:pt idx="492">
                  <c:v>371</c:v>
                </c:pt>
                <c:pt idx="493">
                  <c:v>381</c:v>
                </c:pt>
                <c:pt idx="494">
                  <c:v>305</c:v>
                </c:pt>
                <c:pt idx="495">
                  <c:v>316</c:v>
                </c:pt>
                <c:pt idx="496">
                  <c:v>263</c:v>
                </c:pt>
                <c:pt idx="497">
                  <c:v>259</c:v>
                </c:pt>
                <c:pt idx="498">
                  <c:v>439</c:v>
                </c:pt>
                <c:pt idx="499">
                  <c:v>216</c:v>
                </c:pt>
                <c:pt idx="500">
                  <c:v>226</c:v>
                </c:pt>
                <c:pt idx="501">
                  <c:v>215</c:v>
                </c:pt>
                <c:pt idx="502">
                  <c:v>194</c:v>
                </c:pt>
                <c:pt idx="503">
                  <c:v>196</c:v>
                </c:pt>
                <c:pt idx="504">
                  <c:v>157</c:v>
                </c:pt>
                <c:pt idx="505">
                  <c:v>179</c:v>
                </c:pt>
                <c:pt idx="506">
                  <c:v>150</c:v>
                </c:pt>
                <c:pt idx="507">
                  <c:v>123</c:v>
                </c:pt>
                <c:pt idx="508">
                  <c:v>192</c:v>
                </c:pt>
                <c:pt idx="509">
                  <c:v>255</c:v>
                </c:pt>
                <c:pt idx="510">
                  <c:v>179</c:v>
                </c:pt>
                <c:pt idx="511">
                  <c:v>149</c:v>
                </c:pt>
                <c:pt idx="512">
                  <c:v>158</c:v>
                </c:pt>
                <c:pt idx="513">
                  <c:v>140</c:v>
                </c:pt>
                <c:pt idx="514">
                  <c:v>156</c:v>
                </c:pt>
                <c:pt idx="515">
                  <c:v>149</c:v>
                </c:pt>
                <c:pt idx="516">
                  <c:v>142</c:v>
                </c:pt>
                <c:pt idx="517">
                  <c:v>139</c:v>
                </c:pt>
                <c:pt idx="518">
                  <c:v>132</c:v>
                </c:pt>
                <c:pt idx="519">
                  <c:v>173</c:v>
                </c:pt>
                <c:pt idx="520">
                  <c:v>132</c:v>
                </c:pt>
                <c:pt idx="521">
                  <c:v>154</c:v>
                </c:pt>
                <c:pt idx="522">
                  <c:v>137</c:v>
                </c:pt>
                <c:pt idx="523">
                  <c:v>141</c:v>
                </c:pt>
                <c:pt idx="524">
                  <c:v>157</c:v>
                </c:pt>
                <c:pt idx="525">
                  <c:v>130</c:v>
                </c:pt>
                <c:pt idx="526">
                  <c:v>171</c:v>
                </c:pt>
                <c:pt idx="527">
                  <c:v>139</c:v>
                </c:pt>
                <c:pt idx="528">
                  <c:v>141</c:v>
                </c:pt>
                <c:pt idx="529">
                  <c:v>164</c:v>
                </c:pt>
                <c:pt idx="530">
                  <c:v>119</c:v>
                </c:pt>
                <c:pt idx="531">
                  <c:v>147</c:v>
                </c:pt>
                <c:pt idx="532">
                  <c:v>108</c:v>
                </c:pt>
                <c:pt idx="533">
                  <c:v>150</c:v>
                </c:pt>
                <c:pt idx="534">
                  <c:v>157</c:v>
                </c:pt>
                <c:pt idx="535">
                  <c:v>168</c:v>
                </c:pt>
                <c:pt idx="536">
                  <c:v>152</c:v>
                </c:pt>
                <c:pt idx="537">
                  <c:v>139</c:v>
                </c:pt>
                <c:pt idx="538">
                  <c:v>149</c:v>
                </c:pt>
                <c:pt idx="539">
                  <c:v>116</c:v>
                </c:pt>
                <c:pt idx="540">
                  <c:v>140</c:v>
                </c:pt>
                <c:pt idx="541">
                  <c:v>123</c:v>
                </c:pt>
                <c:pt idx="542">
                  <c:v>130</c:v>
                </c:pt>
                <c:pt idx="543">
                  <c:v>131</c:v>
                </c:pt>
                <c:pt idx="544">
                  <c:v>112</c:v>
                </c:pt>
                <c:pt idx="545">
                  <c:v>107</c:v>
                </c:pt>
                <c:pt idx="546">
                  <c:v>125</c:v>
                </c:pt>
                <c:pt idx="547">
                  <c:v>130</c:v>
                </c:pt>
                <c:pt idx="548">
                  <c:v>120</c:v>
                </c:pt>
                <c:pt idx="549">
                  <c:v>182</c:v>
                </c:pt>
                <c:pt idx="550">
                  <c:v>195</c:v>
                </c:pt>
                <c:pt idx="551">
                  <c:v>140</c:v>
                </c:pt>
                <c:pt idx="552">
                  <c:v>161</c:v>
                </c:pt>
                <c:pt idx="553">
                  <c:v>134</c:v>
                </c:pt>
                <c:pt idx="554">
                  <c:v>158</c:v>
                </c:pt>
                <c:pt idx="555">
                  <c:v>145</c:v>
                </c:pt>
                <c:pt idx="556">
                  <c:v>155</c:v>
                </c:pt>
                <c:pt idx="557">
                  <c:v>178</c:v>
                </c:pt>
                <c:pt idx="558">
                  <c:v>197</c:v>
                </c:pt>
                <c:pt idx="559">
                  <c:v>196</c:v>
                </c:pt>
                <c:pt idx="560">
                  <c:v>150</c:v>
                </c:pt>
                <c:pt idx="561">
                  <c:v>148</c:v>
                </c:pt>
                <c:pt idx="562">
                  <c:v>215</c:v>
                </c:pt>
                <c:pt idx="563">
                  <c:v>181</c:v>
                </c:pt>
                <c:pt idx="564">
                  <c:v>138</c:v>
                </c:pt>
                <c:pt idx="565">
                  <c:v>197</c:v>
                </c:pt>
                <c:pt idx="566">
                  <c:v>160</c:v>
                </c:pt>
                <c:pt idx="567">
                  <c:v>158</c:v>
                </c:pt>
                <c:pt idx="568">
                  <c:v>182</c:v>
                </c:pt>
                <c:pt idx="569">
                  <c:v>221</c:v>
                </c:pt>
                <c:pt idx="570">
                  <c:v>124</c:v>
                </c:pt>
                <c:pt idx="571">
                  <c:v>129</c:v>
                </c:pt>
                <c:pt idx="572">
                  <c:v>123</c:v>
                </c:pt>
                <c:pt idx="573">
                  <c:v>158</c:v>
                </c:pt>
                <c:pt idx="574">
                  <c:v>152</c:v>
                </c:pt>
                <c:pt idx="575">
                  <c:v>134</c:v>
                </c:pt>
                <c:pt idx="576">
                  <c:v>124</c:v>
                </c:pt>
                <c:pt idx="577">
                  <c:v>157</c:v>
                </c:pt>
                <c:pt idx="578">
                  <c:v>156</c:v>
                </c:pt>
                <c:pt idx="579">
                  <c:v>128</c:v>
                </c:pt>
                <c:pt idx="580">
                  <c:v>131</c:v>
                </c:pt>
                <c:pt idx="581">
                  <c:v>192</c:v>
                </c:pt>
                <c:pt idx="582">
                  <c:v>169</c:v>
                </c:pt>
                <c:pt idx="583">
                  <c:v>155</c:v>
                </c:pt>
                <c:pt idx="584">
                  <c:v>123</c:v>
                </c:pt>
                <c:pt idx="585">
                  <c:v>267</c:v>
                </c:pt>
                <c:pt idx="586">
                  <c:v>146</c:v>
                </c:pt>
                <c:pt idx="587">
                  <c:v>170</c:v>
                </c:pt>
                <c:pt idx="588">
                  <c:v>221</c:v>
                </c:pt>
                <c:pt idx="589">
                  <c:v>207</c:v>
                </c:pt>
                <c:pt idx="590">
                  <c:v>218</c:v>
                </c:pt>
                <c:pt idx="591">
                  <c:v>210</c:v>
                </c:pt>
                <c:pt idx="592">
                  <c:v>235</c:v>
                </c:pt>
                <c:pt idx="593">
                  <c:v>175</c:v>
                </c:pt>
                <c:pt idx="594">
                  <c:v>179</c:v>
                </c:pt>
                <c:pt idx="595">
                  <c:v>110</c:v>
                </c:pt>
                <c:pt idx="596">
                  <c:v>112</c:v>
                </c:pt>
                <c:pt idx="597">
                  <c:v>125</c:v>
                </c:pt>
                <c:pt idx="598">
                  <c:v>123</c:v>
                </c:pt>
                <c:pt idx="599">
                  <c:v>145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E38-BEAC-CF437DC4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488416"/>
        <c:axId val="864490080"/>
      </c:scatterChart>
      <c:valAx>
        <c:axId val="8644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0080"/>
        <c:crosses val="autoZero"/>
        <c:crossBetween val="midCat"/>
      </c:valAx>
      <c:valAx>
        <c:axId val="8644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min</a:t>
            </a:r>
            <a:r>
              <a:rPr lang="en-US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Lengths'!$B$1</c:f>
              <c:strCache>
                <c:ptCount val="1"/>
                <c:pt idx="0">
                  <c:v>0_min_RNA_hydrolysis_rep_1-dedup.bed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Lengths'!$B$2:$B$602</c:f>
            </c:numRef>
          </c:yVal>
          <c:smooth val="0"/>
          <c:extLst>
            <c:ext xmlns:c16="http://schemas.microsoft.com/office/drawing/2014/chart" uri="{C3380CC4-5D6E-409C-BE32-E72D297353CC}">
              <c16:uniqueId val="{00000000-2B93-4C3A-86C9-1497B4537A9B}"/>
            </c:ext>
          </c:extLst>
        </c:ser>
        <c:ser>
          <c:idx val="1"/>
          <c:order val="1"/>
          <c:tx>
            <c:strRef>
              <c:f>'Hydrolysis Transcript Lengths'!$C$1</c:f>
              <c:strCache>
                <c:ptCount val="1"/>
                <c:pt idx="0">
                  <c:v>0_min_RNA_hydrolysis_rep_2-dedup.bed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Lengths'!$C$2:$C$602</c:f>
            </c:numRef>
          </c:yVal>
          <c:smooth val="0"/>
          <c:extLst>
            <c:ext xmlns:c16="http://schemas.microsoft.com/office/drawing/2014/chart" uri="{C3380CC4-5D6E-409C-BE32-E72D297353CC}">
              <c16:uniqueId val="{00000001-2B93-4C3A-86C9-1497B4537A9B}"/>
            </c:ext>
          </c:extLst>
        </c:ser>
        <c:ser>
          <c:idx val="2"/>
          <c:order val="2"/>
          <c:tx>
            <c:strRef>
              <c:f>'Hydrolysis Transcript Lengths'!$D$1</c:f>
              <c:strCache>
                <c:ptCount val="1"/>
                <c:pt idx="0">
                  <c:v>10_min_30C_RNA_hydrolysis_rep_1-dedup.bed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Lengths'!$D$2:$D$602</c:f>
            </c:numRef>
          </c:yVal>
          <c:smooth val="0"/>
          <c:extLst>
            <c:ext xmlns:c16="http://schemas.microsoft.com/office/drawing/2014/chart" uri="{C3380CC4-5D6E-409C-BE32-E72D297353CC}">
              <c16:uniqueId val="{00000002-2B93-4C3A-86C9-1497B4537A9B}"/>
            </c:ext>
          </c:extLst>
        </c:ser>
        <c:ser>
          <c:idx val="3"/>
          <c:order val="3"/>
          <c:tx>
            <c:strRef>
              <c:f>'Hydrolysis Transcript Lengths'!$E$1</c:f>
              <c:strCache>
                <c:ptCount val="1"/>
                <c:pt idx="0">
                  <c:v>10_min_30C_RNA_hydrolysis_rep_2-dedup.bed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Lengths'!$E$2:$E$602</c:f>
            </c:numRef>
          </c:yVal>
          <c:smooth val="0"/>
          <c:extLst>
            <c:ext xmlns:c16="http://schemas.microsoft.com/office/drawing/2014/chart" uri="{C3380CC4-5D6E-409C-BE32-E72D297353CC}">
              <c16:uniqueId val="{00000003-2B93-4C3A-86C9-1497B4537A9B}"/>
            </c:ext>
          </c:extLst>
        </c:ser>
        <c:ser>
          <c:idx val="4"/>
          <c:order val="4"/>
          <c:tx>
            <c:strRef>
              <c:f>'Hydrolysis Transcript Lengths'!$F$1</c:f>
              <c:strCache>
                <c:ptCount val="1"/>
                <c:pt idx="0">
                  <c:v>10_min_37C_RNA_hydrolysis_rep_1-dedup.bed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Lengths'!$F$2:$F$602</c:f>
            </c:numRef>
          </c:yVal>
          <c:smooth val="0"/>
          <c:extLst>
            <c:ext xmlns:c16="http://schemas.microsoft.com/office/drawing/2014/chart" uri="{C3380CC4-5D6E-409C-BE32-E72D297353CC}">
              <c16:uniqueId val="{00000004-2B93-4C3A-86C9-1497B4537A9B}"/>
            </c:ext>
          </c:extLst>
        </c:ser>
        <c:ser>
          <c:idx val="5"/>
          <c:order val="5"/>
          <c:tx>
            <c:strRef>
              <c:f>'Hydrolysis Transcript Lengths'!$G$1</c:f>
              <c:strCache>
                <c:ptCount val="1"/>
                <c:pt idx="0">
                  <c:v>10_min_37C_RNA_hydrolysis_rep_2-dedup.bed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Lengths'!$G$2:$G$602</c:f>
            </c:numRef>
          </c:yVal>
          <c:smooth val="0"/>
          <c:extLst>
            <c:ext xmlns:c16="http://schemas.microsoft.com/office/drawing/2014/chart" uri="{C3380CC4-5D6E-409C-BE32-E72D297353CC}">
              <c16:uniqueId val="{00000005-2B93-4C3A-86C9-1497B4537A9B}"/>
            </c:ext>
          </c:extLst>
        </c:ser>
        <c:ser>
          <c:idx val="6"/>
          <c:order val="6"/>
          <c:tx>
            <c:strRef>
              <c:f>'Hydrolysis Transcript Lengths'!$H$1</c:f>
              <c:strCache>
                <c:ptCount val="1"/>
                <c:pt idx="0">
                  <c:v>1_min_30C_RNA_hydrolysis_rep_1-dedup.bed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Lengths'!$H$2:$H$602</c:f>
            </c:numRef>
          </c:yVal>
          <c:smooth val="0"/>
          <c:extLst>
            <c:ext xmlns:c16="http://schemas.microsoft.com/office/drawing/2014/chart" uri="{C3380CC4-5D6E-409C-BE32-E72D297353CC}">
              <c16:uniqueId val="{00000006-2B93-4C3A-86C9-1497B4537A9B}"/>
            </c:ext>
          </c:extLst>
        </c:ser>
        <c:ser>
          <c:idx val="7"/>
          <c:order val="7"/>
          <c:tx>
            <c:strRef>
              <c:f>'Hydrolysis Transcript Lengths'!$I$1</c:f>
              <c:strCache>
                <c:ptCount val="1"/>
                <c:pt idx="0">
                  <c:v>1_min_30C_RNA_hydrolysis_rep_2-dedup.bed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Lengths'!$I$2:$I$602</c:f>
            </c:numRef>
          </c:yVal>
          <c:smooth val="0"/>
          <c:extLst>
            <c:ext xmlns:c16="http://schemas.microsoft.com/office/drawing/2014/chart" uri="{C3380CC4-5D6E-409C-BE32-E72D297353CC}">
              <c16:uniqueId val="{00000007-2B93-4C3A-86C9-1497B4537A9B}"/>
            </c:ext>
          </c:extLst>
        </c:ser>
        <c:ser>
          <c:idx val="8"/>
          <c:order val="8"/>
          <c:tx>
            <c:strRef>
              <c:f>'Hydrolysis Transcript Lengths'!$J$1</c:f>
              <c:strCache>
                <c:ptCount val="1"/>
                <c:pt idx="0">
                  <c:v>20_min_ice_RNA_hydrolysis_rep_1-dedup.bed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Lengths'!$J$2:$J$602</c:f>
            </c:numRef>
          </c:yVal>
          <c:smooth val="0"/>
          <c:extLst>
            <c:ext xmlns:c16="http://schemas.microsoft.com/office/drawing/2014/chart" uri="{C3380CC4-5D6E-409C-BE32-E72D297353CC}">
              <c16:uniqueId val="{00000008-2B93-4C3A-86C9-1497B4537A9B}"/>
            </c:ext>
          </c:extLst>
        </c:ser>
        <c:ser>
          <c:idx val="9"/>
          <c:order val="9"/>
          <c:tx>
            <c:strRef>
              <c:f>'Hydrolysis Transcript Lengths'!$K$1</c:f>
              <c:strCache>
                <c:ptCount val="1"/>
                <c:pt idx="0">
                  <c:v>20_min_ice_RNA_hydrolysis_rep_2-dedup.bed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Lengths'!$K$2:$K$602</c:f>
            </c:numRef>
          </c:yVal>
          <c:smooth val="0"/>
          <c:extLst>
            <c:ext xmlns:c16="http://schemas.microsoft.com/office/drawing/2014/chart" uri="{C3380CC4-5D6E-409C-BE32-E72D297353CC}">
              <c16:uniqueId val="{00000009-2B93-4C3A-86C9-1497B4537A9B}"/>
            </c:ext>
          </c:extLst>
        </c:ser>
        <c:ser>
          <c:idx val="10"/>
          <c:order val="10"/>
          <c:tx>
            <c:strRef>
              <c:f>'Hydrolysis Transcript Lengths'!$L$1</c:f>
              <c:strCache>
                <c:ptCount val="1"/>
                <c:pt idx="0">
                  <c:v>3_min_30C_RNA_hydrolysis_rep_1-dedup.bed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Lengths'!$L$2:$L$602</c:f>
            </c:numRef>
          </c:yVal>
          <c:smooth val="0"/>
          <c:extLst>
            <c:ext xmlns:c16="http://schemas.microsoft.com/office/drawing/2014/chart" uri="{C3380CC4-5D6E-409C-BE32-E72D297353CC}">
              <c16:uniqueId val="{0000000A-2B93-4C3A-86C9-1497B4537A9B}"/>
            </c:ext>
          </c:extLst>
        </c:ser>
        <c:ser>
          <c:idx val="11"/>
          <c:order val="11"/>
          <c:tx>
            <c:strRef>
              <c:f>'Hydrolysis Transcript Lengths'!$M$1</c:f>
              <c:strCache>
                <c:ptCount val="1"/>
                <c:pt idx="0">
                  <c:v>3_min_30C_RNA_hydrolysis_rep_2-dedup.bed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Lengths'!$M$2:$M$602</c:f>
            </c:numRef>
          </c:yVal>
          <c:smooth val="0"/>
          <c:extLst>
            <c:ext xmlns:c16="http://schemas.microsoft.com/office/drawing/2014/chart" uri="{C3380CC4-5D6E-409C-BE32-E72D297353CC}">
              <c16:uniqueId val="{0000000B-2B93-4C3A-86C9-1497B4537A9B}"/>
            </c:ext>
          </c:extLst>
        </c:ser>
        <c:ser>
          <c:idx val="13"/>
          <c:order val="13"/>
          <c:tx>
            <c:strRef>
              <c:f>'Hydrolysis Transcript Lengths'!$O$1</c:f>
              <c:strCache>
                <c:ptCount val="1"/>
                <c:pt idx="0">
                  <c:v>10 min 30C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Lengths'!$O$2:$O$602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238560</c:v>
                </c:pt>
                <c:pt idx="18">
                  <c:v>237949</c:v>
                </c:pt>
                <c:pt idx="19">
                  <c:v>222519</c:v>
                </c:pt>
                <c:pt idx="20">
                  <c:v>221433</c:v>
                </c:pt>
                <c:pt idx="21">
                  <c:v>213779</c:v>
                </c:pt>
                <c:pt idx="22">
                  <c:v>215571</c:v>
                </c:pt>
                <c:pt idx="23">
                  <c:v>224573</c:v>
                </c:pt>
                <c:pt idx="24">
                  <c:v>238813</c:v>
                </c:pt>
                <c:pt idx="25">
                  <c:v>251541</c:v>
                </c:pt>
                <c:pt idx="26">
                  <c:v>269901</c:v>
                </c:pt>
                <c:pt idx="27">
                  <c:v>285209</c:v>
                </c:pt>
                <c:pt idx="28">
                  <c:v>311633</c:v>
                </c:pt>
                <c:pt idx="29">
                  <c:v>342864</c:v>
                </c:pt>
                <c:pt idx="30">
                  <c:v>404848</c:v>
                </c:pt>
                <c:pt idx="31">
                  <c:v>442348</c:v>
                </c:pt>
                <c:pt idx="32">
                  <c:v>492106</c:v>
                </c:pt>
                <c:pt idx="33">
                  <c:v>536353</c:v>
                </c:pt>
                <c:pt idx="34">
                  <c:v>571931</c:v>
                </c:pt>
                <c:pt idx="35">
                  <c:v>588407</c:v>
                </c:pt>
                <c:pt idx="36">
                  <c:v>603133</c:v>
                </c:pt>
                <c:pt idx="37">
                  <c:v>615579</c:v>
                </c:pt>
                <c:pt idx="38">
                  <c:v>615909</c:v>
                </c:pt>
                <c:pt idx="39">
                  <c:v>615969</c:v>
                </c:pt>
                <c:pt idx="40">
                  <c:v>616203</c:v>
                </c:pt>
                <c:pt idx="41">
                  <c:v>615639</c:v>
                </c:pt>
                <c:pt idx="42">
                  <c:v>577388</c:v>
                </c:pt>
                <c:pt idx="43">
                  <c:v>546362</c:v>
                </c:pt>
                <c:pt idx="44">
                  <c:v>536978</c:v>
                </c:pt>
                <c:pt idx="45">
                  <c:v>521615</c:v>
                </c:pt>
                <c:pt idx="46">
                  <c:v>538433</c:v>
                </c:pt>
                <c:pt idx="47">
                  <c:v>522732</c:v>
                </c:pt>
                <c:pt idx="48">
                  <c:v>538211</c:v>
                </c:pt>
                <c:pt idx="49">
                  <c:v>518699</c:v>
                </c:pt>
                <c:pt idx="50">
                  <c:v>495924</c:v>
                </c:pt>
                <c:pt idx="51">
                  <c:v>481135</c:v>
                </c:pt>
                <c:pt idx="52">
                  <c:v>472233</c:v>
                </c:pt>
                <c:pt idx="53">
                  <c:v>447505</c:v>
                </c:pt>
                <c:pt idx="54">
                  <c:v>442959</c:v>
                </c:pt>
                <c:pt idx="55">
                  <c:v>431062</c:v>
                </c:pt>
                <c:pt idx="56">
                  <c:v>428035</c:v>
                </c:pt>
                <c:pt idx="57">
                  <c:v>420814</c:v>
                </c:pt>
                <c:pt idx="58">
                  <c:v>423484</c:v>
                </c:pt>
                <c:pt idx="59">
                  <c:v>460389</c:v>
                </c:pt>
                <c:pt idx="60">
                  <c:v>433280</c:v>
                </c:pt>
                <c:pt idx="61">
                  <c:v>410309</c:v>
                </c:pt>
                <c:pt idx="62">
                  <c:v>429329</c:v>
                </c:pt>
                <c:pt idx="63">
                  <c:v>405878</c:v>
                </c:pt>
                <c:pt idx="64">
                  <c:v>402291</c:v>
                </c:pt>
                <c:pt idx="65">
                  <c:v>422067</c:v>
                </c:pt>
                <c:pt idx="66">
                  <c:v>399665</c:v>
                </c:pt>
                <c:pt idx="67">
                  <c:v>392625</c:v>
                </c:pt>
                <c:pt idx="68">
                  <c:v>374344</c:v>
                </c:pt>
                <c:pt idx="69">
                  <c:v>339503</c:v>
                </c:pt>
                <c:pt idx="70">
                  <c:v>329388</c:v>
                </c:pt>
                <c:pt idx="71">
                  <c:v>340958</c:v>
                </c:pt>
                <c:pt idx="72">
                  <c:v>356828</c:v>
                </c:pt>
                <c:pt idx="73">
                  <c:v>364190</c:v>
                </c:pt>
                <c:pt idx="74">
                  <c:v>346969</c:v>
                </c:pt>
                <c:pt idx="75">
                  <c:v>307731</c:v>
                </c:pt>
                <c:pt idx="76">
                  <c:v>298980</c:v>
                </c:pt>
                <c:pt idx="77">
                  <c:v>306097</c:v>
                </c:pt>
                <c:pt idx="78">
                  <c:v>299525</c:v>
                </c:pt>
                <c:pt idx="79">
                  <c:v>326149</c:v>
                </c:pt>
                <c:pt idx="80">
                  <c:v>313089</c:v>
                </c:pt>
                <c:pt idx="81">
                  <c:v>298875</c:v>
                </c:pt>
                <c:pt idx="82">
                  <c:v>282527</c:v>
                </c:pt>
                <c:pt idx="83">
                  <c:v>273751</c:v>
                </c:pt>
                <c:pt idx="84">
                  <c:v>264353</c:v>
                </c:pt>
                <c:pt idx="85">
                  <c:v>256135</c:v>
                </c:pt>
                <c:pt idx="86">
                  <c:v>248697</c:v>
                </c:pt>
                <c:pt idx="87">
                  <c:v>254305</c:v>
                </c:pt>
                <c:pt idx="88">
                  <c:v>251190</c:v>
                </c:pt>
                <c:pt idx="89">
                  <c:v>255182</c:v>
                </c:pt>
                <c:pt idx="90">
                  <c:v>256982</c:v>
                </c:pt>
                <c:pt idx="91">
                  <c:v>271379</c:v>
                </c:pt>
                <c:pt idx="92">
                  <c:v>259399</c:v>
                </c:pt>
                <c:pt idx="93">
                  <c:v>243917</c:v>
                </c:pt>
                <c:pt idx="94">
                  <c:v>275331</c:v>
                </c:pt>
                <c:pt idx="95">
                  <c:v>252014</c:v>
                </c:pt>
                <c:pt idx="96">
                  <c:v>258587</c:v>
                </c:pt>
                <c:pt idx="97">
                  <c:v>250619</c:v>
                </c:pt>
                <c:pt idx="98">
                  <c:v>288499</c:v>
                </c:pt>
                <c:pt idx="99">
                  <c:v>258008</c:v>
                </c:pt>
                <c:pt idx="100">
                  <c:v>241045</c:v>
                </c:pt>
                <c:pt idx="101">
                  <c:v>225390</c:v>
                </c:pt>
                <c:pt idx="102">
                  <c:v>196029</c:v>
                </c:pt>
                <c:pt idx="103">
                  <c:v>214818</c:v>
                </c:pt>
                <c:pt idx="104">
                  <c:v>220480</c:v>
                </c:pt>
                <c:pt idx="105">
                  <c:v>207121</c:v>
                </c:pt>
                <c:pt idx="106">
                  <c:v>189900</c:v>
                </c:pt>
                <c:pt idx="107">
                  <c:v>190441</c:v>
                </c:pt>
                <c:pt idx="108">
                  <c:v>212366</c:v>
                </c:pt>
                <c:pt idx="109">
                  <c:v>242049</c:v>
                </c:pt>
                <c:pt idx="110">
                  <c:v>253437</c:v>
                </c:pt>
                <c:pt idx="111">
                  <c:v>171728</c:v>
                </c:pt>
                <c:pt idx="112">
                  <c:v>183175</c:v>
                </c:pt>
                <c:pt idx="113">
                  <c:v>217667</c:v>
                </c:pt>
                <c:pt idx="114">
                  <c:v>235317</c:v>
                </c:pt>
                <c:pt idx="115">
                  <c:v>252453</c:v>
                </c:pt>
                <c:pt idx="116">
                  <c:v>280052</c:v>
                </c:pt>
                <c:pt idx="117">
                  <c:v>211556</c:v>
                </c:pt>
                <c:pt idx="118">
                  <c:v>279154</c:v>
                </c:pt>
                <c:pt idx="119">
                  <c:v>531359</c:v>
                </c:pt>
                <c:pt idx="120">
                  <c:v>638490</c:v>
                </c:pt>
                <c:pt idx="121">
                  <c:v>178680</c:v>
                </c:pt>
                <c:pt idx="122">
                  <c:v>157282</c:v>
                </c:pt>
                <c:pt idx="123">
                  <c:v>163821</c:v>
                </c:pt>
                <c:pt idx="124">
                  <c:v>159178</c:v>
                </c:pt>
                <c:pt idx="125">
                  <c:v>168200</c:v>
                </c:pt>
                <c:pt idx="126">
                  <c:v>186130</c:v>
                </c:pt>
                <c:pt idx="127">
                  <c:v>147449</c:v>
                </c:pt>
                <c:pt idx="128">
                  <c:v>150700</c:v>
                </c:pt>
                <c:pt idx="129">
                  <c:v>161442</c:v>
                </c:pt>
                <c:pt idx="130">
                  <c:v>162819</c:v>
                </c:pt>
                <c:pt idx="131">
                  <c:v>172806</c:v>
                </c:pt>
                <c:pt idx="132">
                  <c:v>199825</c:v>
                </c:pt>
                <c:pt idx="133">
                  <c:v>194813</c:v>
                </c:pt>
                <c:pt idx="134">
                  <c:v>193242</c:v>
                </c:pt>
                <c:pt idx="135">
                  <c:v>249678</c:v>
                </c:pt>
                <c:pt idx="136">
                  <c:v>300029</c:v>
                </c:pt>
                <c:pt idx="137">
                  <c:v>234467</c:v>
                </c:pt>
                <c:pt idx="138">
                  <c:v>150893</c:v>
                </c:pt>
                <c:pt idx="139">
                  <c:v>126922</c:v>
                </c:pt>
                <c:pt idx="140">
                  <c:v>118319</c:v>
                </c:pt>
                <c:pt idx="141">
                  <c:v>127058</c:v>
                </c:pt>
                <c:pt idx="142">
                  <c:v>146053</c:v>
                </c:pt>
                <c:pt idx="143">
                  <c:v>214362</c:v>
                </c:pt>
                <c:pt idx="144">
                  <c:v>163138</c:v>
                </c:pt>
                <c:pt idx="145">
                  <c:v>247839</c:v>
                </c:pt>
                <c:pt idx="146">
                  <c:v>236757</c:v>
                </c:pt>
                <c:pt idx="147">
                  <c:v>204296</c:v>
                </c:pt>
                <c:pt idx="148">
                  <c:v>182149</c:v>
                </c:pt>
                <c:pt idx="149">
                  <c:v>179792</c:v>
                </c:pt>
                <c:pt idx="150">
                  <c:v>207370</c:v>
                </c:pt>
                <c:pt idx="151">
                  <c:v>283312</c:v>
                </c:pt>
                <c:pt idx="152">
                  <c:v>339889</c:v>
                </c:pt>
                <c:pt idx="153">
                  <c:v>485658</c:v>
                </c:pt>
                <c:pt idx="154">
                  <c:v>809493</c:v>
                </c:pt>
                <c:pt idx="155">
                  <c:v>1062636</c:v>
                </c:pt>
                <c:pt idx="156">
                  <c:v>875854</c:v>
                </c:pt>
                <c:pt idx="157">
                  <c:v>490011</c:v>
                </c:pt>
                <c:pt idx="158">
                  <c:v>445714</c:v>
                </c:pt>
                <c:pt idx="159">
                  <c:v>336422</c:v>
                </c:pt>
                <c:pt idx="160">
                  <c:v>367672</c:v>
                </c:pt>
                <c:pt idx="161">
                  <c:v>388499</c:v>
                </c:pt>
                <c:pt idx="162">
                  <c:v>179467</c:v>
                </c:pt>
                <c:pt idx="163">
                  <c:v>364837</c:v>
                </c:pt>
                <c:pt idx="164">
                  <c:v>130436</c:v>
                </c:pt>
                <c:pt idx="165">
                  <c:v>110798</c:v>
                </c:pt>
                <c:pt idx="166">
                  <c:v>98971</c:v>
                </c:pt>
                <c:pt idx="167">
                  <c:v>97828</c:v>
                </c:pt>
                <c:pt idx="168">
                  <c:v>87041</c:v>
                </c:pt>
                <c:pt idx="169">
                  <c:v>96702</c:v>
                </c:pt>
                <c:pt idx="170">
                  <c:v>92645</c:v>
                </c:pt>
                <c:pt idx="171">
                  <c:v>77408</c:v>
                </c:pt>
                <c:pt idx="172">
                  <c:v>69792</c:v>
                </c:pt>
                <c:pt idx="173">
                  <c:v>66826</c:v>
                </c:pt>
                <c:pt idx="174">
                  <c:v>74391</c:v>
                </c:pt>
                <c:pt idx="175">
                  <c:v>73938</c:v>
                </c:pt>
                <c:pt idx="176">
                  <c:v>77078</c:v>
                </c:pt>
                <c:pt idx="177">
                  <c:v>79587</c:v>
                </c:pt>
                <c:pt idx="178">
                  <c:v>90141</c:v>
                </c:pt>
                <c:pt idx="179">
                  <c:v>91375</c:v>
                </c:pt>
                <c:pt idx="180">
                  <c:v>99641</c:v>
                </c:pt>
                <c:pt idx="181">
                  <c:v>115345</c:v>
                </c:pt>
                <c:pt idx="182">
                  <c:v>123452</c:v>
                </c:pt>
                <c:pt idx="183">
                  <c:v>106891</c:v>
                </c:pt>
                <c:pt idx="184">
                  <c:v>115838</c:v>
                </c:pt>
                <c:pt idx="185">
                  <c:v>138860</c:v>
                </c:pt>
                <c:pt idx="186">
                  <c:v>272353</c:v>
                </c:pt>
                <c:pt idx="187">
                  <c:v>337647</c:v>
                </c:pt>
                <c:pt idx="188">
                  <c:v>108765</c:v>
                </c:pt>
                <c:pt idx="189">
                  <c:v>88121</c:v>
                </c:pt>
                <c:pt idx="190">
                  <c:v>82942</c:v>
                </c:pt>
                <c:pt idx="191">
                  <c:v>85132</c:v>
                </c:pt>
                <c:pt idx="192">
                  <c:v>86544</c:v>
                </c:pt>
                <c:pt idx="193">
                  <c:v>83432</c:v>
                </c:pt>
                <c:pt idx="194">
                  <c:v>88390</c:v>
                </c:pt>
                <c:pt idx="195">
                  <c:v>87515</c:v>
                </c:pt>
                <c:pt idx="196">
                  <c:v>88141</c:v>
                </c:pt>
                <c:pt idx="197">
                  <c:v>85179</c:v>
                </c:pt>
                <c:pt idx="198">
                  <c:v>82562</c:v>
                </c:pt>
                <c:pt idx="199">
                  <c:v>92157</c:v>
                </c:pt>
                <c:pt idx="200">
                  <c:v>82770</c:v>
                </c:pt>
                <c:pt idx="201">
                  <c:v>80754</c:v>
                </c:pt>
                <c:pt idx="202">
                  <c:v>88630</c:v>
                </c:pt>
                <c:pt idx="203">
                  <c:v>90645</c:v>
                </c:pt>
                <c:pt idx="204">
                  <c:v>83496</c:v>
                </c:pt>
                <c:pt idx="205">
                  <c:v>83111</c:v>
                </c:pt>
                <c:pt idx="206">
                  <c:v>80440</c:v>
                </c:pt>
                <c:pt idx="207">
                  <c:v>75982</c:v>
                </c:pt>
                <c:pt idx="208">
                  <c:v>72629</c:v>
                </c:pt>
                <c:pt idx="209">
                  <c:v>70118</c:v>
                </c:pt>
                <c:pt idx="210">
                  <c:v>76472</c:v>
                </c:pt>
                <c:pt idx="211">
                  <c:v>80936</c:v>
                </c:pt>
                <c:pt idx="212">
                  <c:v>93275</c:v>
                </c:pt>
                <c:pt idx="213">
                  <c:v>98344</c:v>
                </c:pt>
                <c:pt idx="214">
                  <c:v>97909</c:v>
                </c:pt>
                <c:pt idx="215">
                  <c:v>166867</c:v>
                </c:pt>
                <c:pt idx="216">
                  <c:v>173618</c:v>
                </c:pt>
                <c:pt idx="217">
                  <c:v>70837</c:v>
                </c:pt>
                <c:pt idx="218">
                  <c:v>77117</c:v>
                </c:pt>
                <c:pt idx="219">
                  <c:v>90801</c:v>
                </c:pt>
                <c:pt idx="220">
                  <c:v>52193</c:v>
                </c:pt>
                <c:pt idx="221">
                  <c:v>56038</c:v>
                </c:pt>
                <c:pt idx="222">
                  <c:v>75999</c:v>
                </c:pt>
                <c:pt idx="223">
                  <c:v>56396</c:v>
                </c:pt>
                <c:pt idx="224">
                  <c:v>54281</c:v>
                </c:pt>
                <c:pt idx="225">
                  <c:v>51352</c:v>
                </c:pt>
                <c:pt idx="226">
                  <c:v>52751</c:v>
                </c:pt>
                <c:pt idx="227">
                  <c:v>66434</c:v>
                </c:pt>
                <c:pt idx="228">
                  <c:v>46692</c:v>
                </c:pt>
                <c:pt idx="229">
                  <c:v>44909</c:v>
                </c:pt>
                <c:pt idx="230">
                  <c:v>46736</c:v>
                </c:pt>
                <c:pt idx="231">
                  <c:v>43818</c:v>
                </c:pt>
                <c:pt idx="232">
                  <c:v>46410</c:v>
                </c:pt>
                <c:pt idx="233">
                  <c:v>47541</c:v>
                </c:pt>
                <c:pt idx="234">
                  <c:v>46183</c:v>
                </c:pt>
                <c:pt idx="235">
                  <c:v>46454</c:v>
                </c:pt>
                <c:pt idx="236">
                  <c:v>48349</c:v>
                </c:pt>
                <c:pt idx="237">
                  <c:v>51203</c:v>
                </c:pt>
                <c:pt idx="238">
                  <c:v>53887</c:v>
                </c:pt>
                <c:pt idx="239">
                  <c:v>52021</c:v>
                </c:pt>
                <c:pt idx="240">
                  <c:v>64148</c:v>
                </c:pt>
                <c:pt idx="241">
                  <c:v>72212</c:v>
                </c:pt>
                <c:pt idx="242">
                  <c:v>60287</c:v>
                </c:pt>
                <c:pt idx="243">
                  <c:v>60998</c:v>
                </c:pt>
                <c:pt idx="244">
                  <c:v>66432</c:v>
                </c:pt>
                <c:pt idx="245">
                  <c:v>66476</c:v>
                </c:pt>
                <c:pt idx="246">
                  <c:v>59994</c:v>
                </c:pt>
                <c:pt idx="247">
                  <c:v>65036</c:v>
                </c:pt>
                <c:pt idx="248">
                  <c:v>51574</c:v>
                </c:pt>
                <c:pt idx="249">
                  <c:v>47628</c:v>
                </c:pt>
                <c:pt idx="250">
                  <c:v>49126</c:v>
                </c:pt>
                <c:pt idx="251">
                  <c:v>34647</c:v>
                </c:pt>
                <c:pt idx="252">
                  <c:v>41196</c:v>
                </c:pt>
                <c:pt idx="253">
                  <c:v>45223</c:v>
                </c:pt>
                <c:pt idx="254">
                  <c:v>39657</c:v>
                </c:pt>
                <c:pt idx="255">
                  <c:v>30849</c:v>
                </c:pt>
                <c:pt idx="256">
                  <c:v>27261</c:v>
                </c:pt>
                <c:pt idx="257">
                  <c:v>29267</c:v>
                </c:pt>
                <c:pt idx="258">
                  <c:v>28949</c:v>
                </c:pt>
                <c:pt idx="259">
                  <c:v>31382</c:v>
                </c:pt>
                <c:pt idx="260">
                  <c:v>29853</c:v>
                </c:pt>
                <c:pt idx="261">
                  <c:v>29765</c:v>
                </c:pt>
                <c:pt idx="262">
                  <c:v>29739</c:v>
                </c:pt>
                <c:pt idx="263">
                  <c:v>30021</c:v>
                </c:pt>
                <c:pt idx="264">
                  <c:v>29564</c:v>
                </c:pt>
                <c:pt idx="265">
                  <c:v>30269</c:v>
                </c:pt>
                <c:pt idx="266">
                  <c:v>31683</c:v>
                </c:pt>
                <c:pt idx="267">
                  <c:v>41818</c:v>
                </c:pt>
                <c:pt idx="268">
                  <c:v>31771</c:v>
                </c:pt>
                <c:pt idx="269">
                  <c:v>39261</c:v>
                </c:pt>
                <c:pt idx="270">
                  <c:v>27738</c:v>
                </c:pt>
                <c:pt idx="271">
                  <c:v>26038</c:v>
                </c:pt>
                <c:pt idx="272">
                  <c:v>24944</c:v>
                </c:pt>
                <c:pt idx="273">
                  <c:v>24887</c:v>
                </c:pt>
                <c:pt idx="274">
                  <c:v>23110</c:v>
                </c:pt>
                <c:pt idx="275">
                  <c:v>23293</c:v>
                </c:pt>
                <c:pt idx="276">
                  <c:v>23050</c:v>
                </c:pt>
                <c:pt idx="277">
                  <c:v>23335</c:v>
                </c:pt>
                <c:pt idx="278">
                  <c:v>25317</c:v>
                </c:pt>
                <c:pt idx="279">
                  <c:v>28550</c:v>
                </c:pt>
                <c:pt idx="280">
                  <c:v>28507</c:v>
                </c:pt>
                <c:pt idx="281">
                  <c:v>32293</c:v>
                </c:pt>
                <c:pt idx="282">
                  <c:v>24572</c:v>
                </c:pt>
                <c:pt idx="283">
                  <c:v>24104</c:v>
                </c:pt>
                <c:pt idx="284">
                  <c:v>22695</c:v>
                </c:pt>
                <c:pt idx="285">
                  <c:v>22401</c:v>
                </c:pt>
                <c:pt idx="286">
                  <c:v>22380</c:v>
                </c:pt>
                <c:pt idx="287">
                  <c:v>22214</c:v>
                </c:pt>
                <c:pt idx="288">
                  <c:v>21969</c:v>
                </c:pt>
                <c:pt idx="289">
                  <c:v>22117</c:v>
                </c:pt>
                <c:pt idx="290">
                  <c:v>21519</c:v>
                </c:pt>
                <c:pt idx="291">
                  <c:v>20709</c:v>
                </c:pt>
                <c:pt idx="292">
                  <c:v>19557</c:v>
                </c:pt>
                <c:pt idx="293">
                  <c:v>20645</c:v>
                </c:pt>
                <c:pt idx="294">
                  <c:v>20324</c:v>
                </c:pt>
                <c:pt idx="295">
                  <c:v>20422</c:v>
                </c:pt>
                <c:pt idx="296">
                  <c:v>20129</c:v>
                </c:pt>
                <c:pt idx="297">
                  <c:v>24519</c:v>
                </c:pt>
                <c:pt idx="298">
                  <c:v>67580</c:v>
                </c:pt>
                <c:pt idx="299">
                  <c:v>69976</c:v>
                </c:pt>
                <c:pt idx="300">
                  <c:v>57545</c:v>
                </c:pt>
                <c:pt idx="301">
                  <c:v>23340</c:v>
                </c:pt>
                <c:pt idx="302">
                  <c:v>20430</c:v>
                </c:pt>
                <c:pt idx="303">
                  <c:v>20461</c:v>
                </c:pt>
                <c:pt idx="304">
                  <c:v>20415</c:v>
                </c:pt>
                <c:pt idx="305">
                  <c:v>20235</c:v>
                </c:pt>
                <c:pt idx="306">
                  <c:v>19150</c:v>
                </c:pt>
                <c:pt idx="307">
                  <c:v>20170</c:v>
                </c:pt>
                <c:pt idx="308">
                  <c:v>20700</c:v>
                </c:pt>
                <c:pt idx="309">
                  <c:v>19026</c:v>
                </c:pt>
                <c:pt idx="310">
                  <c:v>20629</c:v>
                </c:pt>
                <c:pt idx="311">
                  <c:v>20649</c:v>
                </c:pt>
                <c:pt idx="312">
                  <c:v>24248</c:v>
                </c:pt>
                <c:pt idx="313">
                  <c:v>26947</c:v>
                </c:pt>
                <c:pt idx="314">
                  <c:v>30816</c:v>
                </c:pt>
                <c:pt idx="315">
                  <c:v>35171</c:v>
                </c:pt>
                <c:pt idx="316">
                  <c:v>28064</c:v>
                </c:pt>
                <c:pt idx="317">
                  <c:v>30384</c:v>
                </c:pt>
                <c:pt idx="318">
                  <c:v>41989</c:v>
                </c:pt>
                <c:pt idx="319">
                  <c:v>34845</c:v>
                </c:pt>
                <c:pt idx="320">
                  <c:v>27597</c:v>
                </c:pt>
                <c:pt idx="321">
                  <c:v>31486</c:v>
                </c:pt>
                <c:pt idx="322">
                  <c:v>27417</c:v>
                </c:pt>
                <c:pt idx="323">
                  <c:v>25887</c:v>
                </c:pt>
                <c:pt idx="324">
                  <c:v>26086</c:v>
                </c:pt>
                <c:pt idx="325">
                  <c:v>21381</c:v>
                </c:pt>
                <c:pt idx="326">
                  <c:v>23572</c:v>
                </c:pt>
                <c:pt idx="327">
                  <c:v>24626</c:v>
                </c:pt>
                <c:pt idx="328">
                  <c:v>24403</c:v>
                </c:pt>
                <c:pt idx="329">
                  <c:v>29573</c:v>
                </c:pt>
                <c:pt idx="330">
                  <c:v>34476</c:v>
                </c:pt>
                <c:pt idx="331">
                  <c:v>26361</c:v>
                </c:pt>
                <c:pt idx="332">
                  <c:v>22495</c:v>
                </c:pt>
                <c:pt idx="333">
                  <c:v>23267</c:v>
                </c:pt>
                <c:pt idx="334">
                  <c:v>20445</c:v>
                </c:pt>
                <c:pt idx="335">
                  <c:v>19708</c:v>
                </c:pt>
                <c:pt idx="336">
                  <c:v>19173</c:v>
                </c:pt>
                <c:pt idx="337">
                  <c:v>16002</c:v>
                </c:pt>
                <c:pt idx="338">
                  <c:v>19178</c:v>
                </c:pt>
                <c:pt idx="339">
                  <c:v>18307</c:v>
                </c:pt>
                <c:pt idx="340">
                  <c:v>28986</c:v>
                </c:pt>
                <c:pt idx="341">
                  <c:v>18285</c:v>
                </c:pt>
                <c:pt idx="342">
                  <c:v>17658</c:v>
                </c:pt>
                <c:pt idx="343">
                  <c:v>15898</c:v>
                </c:pt>
                <c:pt idx="344">
                  <c:v>15928</c:v>
                </c:pt>
                <c:pt idx="345">
                  <c:v>15725</c:v>
                </c:pt>
                <c:pt idx="346">
                  <c:v>14836</c:v>
                </c:pt>
                <c:pt idx="347">
                  <c:v>15077</c:v>
                </c:pt>
                <c:pt idx="348">
                  <c:v>13913</c:v>
                </c:pt>
                <c:pt idx="349">
                  <c:v>15126</c:v>
                </c:pt>
                <c:pt idx="350">
                  <c:v>16995</c:v>
                </c:pt>
                <c:pt idx="351">
                  <c:v>16743</c:v>
                </c:pt>
                <c:pt idx="352">
                  <c:v>18790</c:v>
                </c:pt>
                <c:pt idx="353">
                  <c:v>20674</c:v>
                </c:pt>
                <c:pt idx="354">
                  <c:v>20273</c:v>
                </c:pt>
                <c:pt idx="355">
                  <c:v>19587</c:v>
                </c:pt>
                <c:pt idx="356">
                  <c:v>20953</c:v>
                </c:pt>
                <c:pt idx="357">
                  <c:v>21548</c:v>
                </c:pt>
                <c:pt idx="358">
                  <c:v>21206</c:v>
                </c:pt>
                <c:pt idx="359">
                  <c:v>21650</c:v>
                </c:pt>
                <c:pt idx="360">
                  <c:v>23508</c:v>
                </c:pt>
                <c:pt idx="361">
                  <c:v>23333</c:v>
                </c:pt>
                <c:pt idx="362">
                  <c:v>20523</c:v>
                </c:pt>
                <c:pt idx="363">
                  <c:v>16731</c:v>
                </c:pt>
                <c:pt idx="364">
                  <c:v>15240</c:v>
                </c:pt>
                <c:pt idx="365">
                  <c:v>14273</c:v>
                </c:pt>
                <c:pt idx="366">
                  <c:v>14987</c:v>
                </c:pt>
                <c:pt idx="367">
                  <c:v>15821</c:v>
                </c:pt>
                <c:pt idx="368">
                  <c:v>16908</c:v>
                </c:pt>
                <c:pt idx="369">
                  <c:v>17858</c:v>
                </c:pt>
                <c:pt idx="370">
                  <c:v>19932</c:v>
                </c:pt>
                <c:pt idx="371">
                  <c:v>22611</c:v>
                </c:pt>
                <c:pt idx="372">
                  <c:v>20038</c:v>
                </c:pt>
                <c:pt idx="373">
                  <c:v>22123</c:v>
                </c:pt>
                <c:pt idx="374">
                  <c:v>25405</c:v>
                </c:pt>
                <c:pt idx="375">
                  <c:v>23569</c:v>
                </c:pt>
                <c:pt idx="376">
                  <c:v>24080</c:v>
                </c:pt>
                <c:pt idx="377">
                  <c:v>28259</c:v>
                </c:pt>
                <c:pt idx="378">
                  <c:v>26575</c:v>
                </c:pt>
                <c:pt idx="379">
                  <c:v>24460</c:v>
                </c:pt>
                <c:pt idx="380">
                  <c:v>27890</c:v>
                </c:pt>
                <c:pt idx="381">
                  <c:v>21667</c:v>
                </c:pt>
                <c:pt idx="382">
                  <c:v>19412</c:v>
                </c:pt>
                <c:pt idx="383">
                  <c:v>19569</c:v>
                </c:pt>
                <c:pt idx="384">
                  <c:v>15328</c:v>
                </c:pt>
                <c:pt idx="385">
                  <c:v>14846</c:v>
                </c:pt>
                <c:pt idx="386">
                  <c:v>15182</c:v>
                </c:pt>
                <c:pt idx="387">
                  <c:v>14876</c:v>
                </c:pt>
                <c:pt idx="388">
                  <c:v>14585</c:v>
                </c:pt>
                <c:pt idx="389">
                  <c:v>14541</c:v>
                </c:pt>
                <c:pt idx="390">
                  <c:v>14193</c:v>
                </c:pt>
                <c:pt idx="391">
                  <c:v>15531</c:v>
                </c:pt>
                <c:pt idx="392">
                  <c:v>17763</c:v>
                </c:pt>
                <c:pt idx="393">
                  <c:v>17281</c:v>
                </c:pt>
                <c:pt idx="394">
                  <c:v>18195</c:v>
                </c:pt>
                <c:pt idx="395">
                  <c:v>20063</c:v>
                </c:pt>
                <c:pt idx="396">
                  <c:v>16572</c:v>
                </c:pt>
                <c:pt idx="397">
                  <c:v>15355</c:v>
                </c:pt>
                <c:pt idx="398">
                  <c:v>17257</c:v>
                </c:pt>
                <c:pt idx="399">
                  <c:v>19688</c:v>
                </c:pt>
                <c:pt idx="400">
                  <c:v>17414</c:v>
                </c:pt>
                <c:pt idx="401">
                  <c:v>19964</c:v>
                </c:pt>
                <c:pt idx="402">
                  <c:v>18046</c:v>
                </c:pt>
                <c:pt idx="403">
                  <c:v>16438</c:v>
                </c:pt>
                <c:pt idx="404">
                  <c:v>17775</c:v>
                </c:pt>
                <c:pt idx="405">
                  <c:v>12892</c:v>
                </c:pt>
                <c:pt idx="406">
                  <c:v>12159</c:v>
                </c:pt>
                <c:pt idx="407">
                  <c:v>11795</c:v>
                </c:pt>
                <c:pt idx="408">
                  <c:v>11847</c:v>
                </c:pt>
                <c:pt idx="409">
                  <c:v>12680</c:v>
                </c:pt>
                <c:pt idx="410">
                  <c:v>12635</c:v>
                </c:pt>
                <c:pt idx="411">
                  <c:v>13237</c:v>
                </c:pt>
                <c:pt idx="412">
                  <c:v>13263</c:v>
                </c:pt>
                <c:pt idx="413">
                  <c:v>12938</c:v>
                </c:pt>
                <c:pt idx="414">
                  <c:v>12409</c:v>
                </c:pt>
                <c:pt idx="415">
                  <c:v>11984</c:v>
                </c:pt>
                <c:pt idx="416">
                  <c:v>10699</c:v>
                </c:pt>
                <c:pt idx="417">
                  <c:v>11893</c:v>
                </c:pt>
                <c:pt idx="418">
                  <c:v>11636</c:v>
                </c:pt>
                <c:pt idx="419">
                  <c:v>13092</c:v>
                </c:pt>
                <c:pt idx="420">
                  <c:v>13092</c:v>
                </c:pt>
                <c:pt idx="421">
                  <c:v>13410</c:v>
                </c:pt>
                <c:pt idx="422">
                  <c:v>14701</c:v>
                </c:pt>
                <c:pt idx="423">
                  <c:v>14123</c:v>
                </c:pt>
                <c:pt idx="424">
                  <c:v>12141</c:v>
                </c:pt>
                <c:pt idx="425">
                  <c:v>11426</c:v>
                </c:pt>
                <c:pt idx="426">
                  <c:v>12347</c:v>
                </c:pt>
                <c:pt idx="427">
                  <c:v>11835</c:v>
                </c:pt>
                <c:pt idx="428">
                  <c:v>13991</c:v>
                </c:pt>
                <c:pt idx="429">
                  <c:v>12391</c:v>
                </c:pt>
                <c:pt idx="430">
                  <c:v>11280</c:v>
                </c:pt>
                <c:pt idx="431">
                  <c:v>10993</c:v>
                </c:pt>
                <c:pt idx="432">
                  <c:v>8930</c:v>
                </c:pt>
                <c:pt idx="433">
                  <c:v>8385</c:v>
                </c:pt>
                <c:pt idx="434">
                  <c:v>7714</c:v>
                </c:pt>
                <c:pt idx="435">
                  <c:v>8185</c:v>
                </c:pt>
                <c:pt idx="436">
                  <c:v>8866</c:v>
                </c:pt>
                <c:pt idx="437">
                  <c:v>8753</c:v>
                </c:pt>
                <c:pt idx="438">
                  <c:v>9403</c:v>
                </c:pt>
                <c:pt idx="439">
                  <c:v>9459</c:v>
                </c:pt>
                <c:pt idx="440">
                  <c:v>9120</c:v>
                </c:pt>
                <c:pt idx="441">
                  <c:v>8634</c:v>
                </c:pt>
                <c:pt idx="442">
                  <c:v>8364</c:v>
                </c:pt>
                <c:pt idx="443">
                  <c:v>8314</c:v>
                </c:pt>
                <c:pt idx="444">
                  <c:v>8473</c:v>
                </c:pt>
                <c:pt idx="445">
                  <c:v>8771</c:v>
                </c:pt>
                <c:pt idx="446">
                  <c:v>8125</c:v>
                </c:pt>
                <c:pt idx="447">
                  <c:v>7882</c:v>
                </c:pt>
                <c:pt idx="448">
                  <c:v>8053</c:v>
                </c:pt>
                <c:pt idx="449">
                  <c:v>7476</c:v>
                </c:pt>
                <c:pt idx="450">
                  <c:v>7784</c:v>
                </c:pt>
                <c:pt idx="451">
                  <c:v>8231</c:v>
                </c:pt>
                <c:pt idx="452">
                  <c:v>8654</c:v>
                </c:pt>
                <c:pt idx="453">
                  <c:v>9587</c:v>
                </c:pt>
                <c:pt idx="454">
                  <c:v>9530</c:v>
                </c:pt>
                <c:pt idx="455">
                  <c:v>11124</c:v>
                </c:pt>
                <c:pt idx="456">
                  <c:v>10401</c:v>
                </c:pt>
                <c:pt idx="457">
                  <c:v>10671</c:v>
                </c:pt>
                <c:pt idx="458">
                  <c:v>10872</c:v>
                </c:pt>
                <c:pt idx="459">
                  <c:v>11418</c:v>
                </c:pt>
                <c:pt idx="460">
                  <c:v>10829</c:v>
                </c:pt>
                <c:pt idx="461">
                  <c:v>10972</c:v>
                </c:pt>
                <c:pt idx="462">
                  <c:v>11423</c:v>
                </c:pt>
                <c:pt idx="463">
                  <c:v>11598</c:v>
                </c:pt>
                <c:pt idx="464">
                  <c:v>10113</c:v>
                </c:pt>
                <c:pt idx="465">
                  <c:v>8737</c:v>
                </c:pt>
                <c:pt idx="466">
                  <c:v>7391</c:v>
                </c:pt>
                <c:pt idx="467">
                  <c:v>7542</c:v>
                </c:pt>
                <c:pt idx="468">
                  <c:v>7603</c:v>
                </c:pt>
                <c:pt idx="469">
                  <c:v>6144</c:v>
                </c:pt>
                <c:pt idx="470">
                  <c:v>6511</c:v>
                </c:pt>
                <c:pt idx="471">
                  <c:v>6069</c:v>
                </c:pt>
                <c:pt idx="472">
                  <c:v>5366</c:v>
                </c:pt>
                <c:pt idx="473">
                  <c:v>5339</c:v>
                </c:pt>
                <c:pt idx="474">
                  <c:v>4688</c:v>
                </c:pt>
                <c:pt idx="475">
                  <c:v>4632</c:v>
                </c:pt>
                <c:pt idx="476">
                  <c:v>4364</c:v>
                </c:pt>
                <c:pt idx="477">
                  <c:v>4115</c:v>
                </c:pt>
                <c:pt idx="478">
                  <c:v>4567</c:v>
                </c:pt>
                <c:pt idx="479">
                  <c:v>4598</c:v>
                </c:pt>
                <c:pt idx="480">
                  <c:v>3946</c:v>
                </c:pt>
                <c:pt idx="481">
                  <c:v>4218</c:v>
                </c:pt>
                <c:pt idx="482">
                  <c:v>4240</c:v>
                </c:pt>
                <c:pt idx="483">
                  <c:v>3605</c:v>
                </c:pt>
                <c:pt idx="484">
                  <c:v>3307</c:v>
                </c:pt>
                <c:pt idx="485">
                  <c:v>3072</c:v>
                </c:pt>
                <c:pt idx="486">
                  <c:v>2747</c:v>
                </c:pt>
                <c:pt idx="487">
                  <c:v>2317</c:v>
                </c:pt>
                <c:pt idx="488">
                  <c:v>2313</c:v>
                </c:pt>
                <c:pt idx="489">
                  <c:v>1668</c:v>
                </c:pt>
                <c:pt idx="490">
                  <c:v>1344</c:v>
                </c:pt>
                <c:pt idx="491">
                  <c:v>1282</c:v>
                </c:pt>
                <c:pt idx="492">
                  <c:v>882</c:v>
                </c:pt>
                <c:pt idx="493">
                  <c:v>701</c:v>
                </c:pt>
                <c:pt idx="494">
                  <c:v>730</c:v>
                </c:pt>
                <c:pt idx="495">
                  <c:v>593</c:v>
                </c:pt>
                <c:pt idx="496">
                  <c:v>510</c:v>
                </c:pt>
                <c:pt idx="497">
                  <c:v>463</c:v>
                </c:pt>
                <c:pt idx="498">
                  <c:v>722</c:v>
                </c:pt>
                <c:pt idx="499">
                  <c:v>373</c:v>
                </c:pt>
                <c:pt idx="500">
                  <c:v>330</c:v>
                </c:pt>
                <c:pt idx="501">
                  <c:v>309</c:v>
                </c:pt>
                <c:pt idx="502">
                  <c:v>317</c:v>
                </c:pt>
                <c:pt idx="503">
                  <c:v>263</c:v>
                </c:pt>
                <c:pt idx="504">
                  <c:v>262</c:v>
                </c:pt>
                <c:pt idx="505">
                  <c:v>269</c:v>
                </c:pt>
                <c:pt idx="506">
                  <c:v>252</c:v>
                </c:pt>
                <c:pt idx="507">
                  <c:v>242</c:v>
                </c:pt>
                <c:pt idx="508">
                  <c:v>216</c:v>
                </c:pt>
                <c:pt idx="509">
                  <c:v>418</c:v>
                </c:pt>
                <c:pt idx="510">
                  <c:v>275</c:v>
                </c:pt>
                <c:pt idx="511">
                  <c:v>226</c:v>
                </c:pt>
                <c:pt idx="512">
                  <c:v>196</c:v>
                </c:pt>
                <c:pt idx="513">
                  <c:v>208</c:v>
                </c:pt>
                <c:pt idx="514">
                  <c:v>243</c:v>
                </c:pt>
                <c:pt idx="515">
                  <c:v>226</c:v>
                </c:pt>
                <c:pt idx="516">
                  <c:v>200</c:v>
                </c:pt>
                <c:pt idx="517">
                  <c:v>224</c:v>
                </c:pt>
                <c:pt idx="518">
                  <c:v>219</c:v>
                </c:pt>
                <c:pt idx="519">
                  <c:v>215</c:v>
                </c:pt>
                <c:pt idx="520">
                  <c:v>215</c:v>
                </c:pt>
                <c:pt idx="521">
                  <c:v>241</c:v>
                </c:pt>
                <c:pt idx="522">
                  <c:v>211</c:v>
                </c:pt>
                <c:pt idx="523">
                  <c:v>214</c:v>
                </c:pt>
                <c:pt idx="524">
                  <c:v>214</c:v>
                </c:pt>
                <c:pt idx="525">
                  <c:v>221</c:v>
                </c:pt>
                <c:pt idx="526">
                  <c:v>207</c:v>
                </c:pt>
                <c:pt idx="527">
                  <c:v>188</c:v>
                </c:pt>
                <c:pt idx="528">
                  <c:v>164</c:v>
                </c:pt>
                <c:pt idx="529">
                  <c:v>179</c:v>
                </c:pt>
                <c:pt idx="530">
                  <c:v>187</c:v>
                </c:pt>
                <c:pt idx="531">
                  <c:v>169</c:v>
                </c:pt>
                <c:pt idx="532">
                  <c:v>192</c:v>
                </c:pt>
                <c:pt idx="533">
                  <c:v>208</c:v>
                </c:pt>
                <c:pt idx="534">
                  <c:v>193</c:v>
                </c:pt>
                <c:pt idx="535">
                  <c:v>255</c:v>
                </c:pt>
                <c:pt idx="536">
                  <c:v>293</c:v>
                </c:pt>
                <c:pt idx="537">
                  <c:v>185</c:v>
                </c:pt>
                <c:pt idx="538">
                  <c:v>207</c:v>
                </c:pt>
                <c:pt idx="539">
                  <c:v>179</c:v>
                </c:pt>
                <c:pt idx="540">
                  <c:v>201</c:v>
                </c:pt>
                <c:pt idx="541">
                  <c:v>235</c:v>
                </c:pt>
                <c:pt idx="542">
                  <c:v>224</c:v>
                </c:pt>
                <c:pt idx="543">
                  <c:v>199</c:v>
                </c:pt>
                <c:pt idx="544">
                  <c:v>209</c:v>
                </c:pt>
                <c:pt idx="545">
                  <c:v>175</c:v>
                </c:pt>
                <c:pt idx="546">
                  <c:v>185</c:v>
                </c:pt>
                <c:pt idx="547">
                  <c:v>210</c:v>
                </c:pt>
                <c:pt idx="548">
                  <c:v>209</c:v>
                </c:pt>
                <c:pt idx="549">
                  <c:v>220</c:v>
                </c:pt>
                <c:pt idx="550">
                  <c:v>291</c:v>
                </c:pt>
                <c:pt idx="551">
                  <c:v>211</c:v>
                </c:pt>
                <c:pt idx="552">
                  <c:v>234</c:v>
                </c:pt>
                <c:pt idx="553">
                  <c:v>254</c:v>
                </c:pt>
                <c:pt idx="554">
                  <c:v>262</c:v>
                </c:pt>
                <c:pt idx="555">
                  <c:v>357</c:v>
                </c:pt>
                <c:pt idx="556">
                  <c:v>340</c:v>
                </c:pt>
                <c:pt idx="557">
                  <c:v>308</c:v>
                </c:pt>
                <c:pt idx="558">
                  <c:v>351</c:v>
                </c:pt>
                <c:pt idx="559">
                  <c:v>365</c:v>
                </c:pt>
                <c:pt idx="560">
                  <c:v>253</c:v>
                </c:pt>
                <c:pt idx="561">
                  <c:v>247</c:v>
                </c:pt>
                <c:pt idx="562">
                  <c:v>381</c:v>
                </c:pt>
                <c:pt idx="563">
                  <c:v>261</c:v>
                </c:pt>
                <c:pt idx="564">
                  <c:v>243</c:v>
                </c:pt>
                <c:pt idx="565">
                  <c:v>397</c:v>
                </c:pt>
                <c:pt idx="566">
                  <c:v>385</c:v>
                </c:pt>
                <c:pt idx="567">
                  <c:v>280</c:v>
                </c:pt>
                <c:pt idx="568">
                  <c:v>279</c:v>
                </c:pt>
                <c:pt idx="569">
                  <c:v>363</c:v>
                </c:pt>
                <c:pt idx="570">
                  <c:v>229</c:v>
                </c:pt>
                <c:pt idx="571">
                  <c:v>222</c:v>
                </c:pt>
                <c:pt idx="572">
                  <c:v>198</c:v>
                </c:pt>
                <c:pt idx="573">
                  <c:v>275</c:v>
                </c:pt>
                <c:pt idx="574">
                  <c:v>206</c:v>
                </c:pt>
                <c:pt idx="575">
                  <c:v>262</c:v>
                </c:pt>
                <c:pt idx="576">
                  <c:v>231</c:v>
                </c:pt>
                <c:pt idx="577">
                  <c:v>244</c:v>
                </c:pt>
                <c:pt idx="578">
                  <c:v>371</c:v>
                </c:pt>
                <c:pt idx="579">
                  <c:v>224</c:v>
                </c:pt>
                <c:pt idx="580">
                  <c:v>272</c:v>
                </c:pt>
                <c:pt idx="581">
                  <c:v>400</c:v>
                </c:pt>
                <c:pt idx="582">
                  <c:v>324</c:v>
                </c:pt>
                <c:pt idx="583">
                  <c:v>286</c:v>
                </c:pt>
                <c:pt idx="584">
                  <c:v>224</c:v>
                </c:pt>
                <c:pt idx="585">
                  <c:v>482</c:v>
                </c:pt>
                <c:pt idx="586">
                  <c:v>259</c:v>
                </c:pt>
                <c:pt idx="587">
                  <c:v>283</c:v>
                </c:pt>
                <c:pt idx="588">
                  <c:v>384</c:v>
                </c:pt>
                <c:pt idx="589">
                  <c:v>319</c:v>
                </c:pt>
                <c:pt idx="590">
                  <c:v>357</c:v>
                </c:pt>
                <c:pt idx="591">
                  <c:v>379</c:v>
                </c:pt>
                <c:pt idx="592">
                  <c:v>395</c:v>
                </c:pt>
                <c:pt idx="593">
                  <c:v>275</c:v>
                </c:pt>
                <c:pt idx="594">
                  <c:v>287</c:v>
                </c:pt>
                <c:pt idx="595">
                  <c:v>177</c:v>
                </c:pt>
                <c:pt idx="596">
                  <c:v>198</c:v>
                </c:pt>
                <c:pt idx="597">
                  <c:v>187</c:v>
                </c:pt>
                <c:pt idx="598">
                  <c:v>211</c:v>
                </c:pt>
                <c:pt idx="599">
                  <c:v>224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B93-4C3A-86C9-1497B4537A9B}"/>
            </c:ext>
          </c:extLst>
        </c:ser>
        <c:ser>
          <c:idx val="14"/>
          <c:order val="14"/>
          <c:tx>
            <c:strRef>
              <c:f>'Hydrolysis Transcript Lengths'!$P$1</c:f>
              <c:strCache>
                <c:ptCount val="1"/>
                <c:pt idx="0">
                  <c:v>10 min 37C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Lengths'!$P$2:$P$602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273055</c:v>
                </c:pt>
                <c:pt idx="18">
                  <c:v>281041</c:v>
                </c:pt>
                <c:pt idx="19">
                  <c:v>283927</c:v>
                </c:pt>
                <c:pt idx="20">
                  <c:v>285724</c:v>
                </c:pt>
                <c:pt idx="21">
                  <c:v>286611</c:v>
                </c:pt>
                <c:pt idx="22">
                  <c:v>296364</c:v>
                </c:pt>
                <c:pt idx="23">
                  <c:v>301495</c:v>
                </c:pt>
                <c:pt idx="24">
                  <c:v>314589</c:v>
                </c:pt>
                <c:pt idx="25">
                  <c:v>330291</c:v>
                </c:pt>
                <c:pt idx="26">
                  <c:v>346877</c:v>
                </c:pt>
                <c:pt idx="27">
                  <c:v>368149</c:v>
                </c:pt>
                <c:pt idx="28">
                  <c:v>395706</c:v>
                </c:pt>
                <c:pt idx="29">
                  <c:v>419773</c:v>
                </c:pt>
                <c:pt idx="30">
                  <c:v>457360</c:v>
                </c:pt>
                <c:pt idx="31">
                  <c:v>492606</c:v>
                </c:pt>
                <c:pt idx="32">
                  <c:v>528655</c:v>
                </c:pt>
                <c:pt idx="33">
                  <c:v>563064</c:v>
                </c:pt>
                <c:pt idx="34">
                  <c:v>598098</c:v>
                </c:pt>
                <c:pt idx="35">
                  <c:v>612722</c:v>
                </c:pt>
                <c:pt idx="36">
                  <c:v>632727</c:v>
                </c:pt>
                <c:pt idx="37">
                  <c:v>651819</c:v>
                </c:pt>
                <c:pt idx="38">
                  <c:v>659812</c:v>
                </c:pt>
                <c:pt idx="39">
                  <c:v>670708</c:v>
                </c:pt>
                <c:pt idx="40">
                  <c:v>676079</c:v>
                </c:pt>
                <c:pt idx="41">
                  <c:v>672937</c:v>
                </c:pt>
                <c:pt idx="42">
                  <c:v>639169</c:v>
                </c:pt>
                <c:pt idx="43">
                  <c:v>608515</c:v>
                </c:pt>
                <c:pt idx="44">
                  <c:v>589029</c:v>
                </c:pt>
                <c:pt idx="45">
                  <c:v>578967</c:v>
                </c:pt>
                <c:pt idx="46">
                  <c:v>590878</c:v>
                </c:pt>
                <c:pt idx="47">
                  <c:v>576158</c:v>
                </c:pt>
                <c:pt idx="48">
                  <c:v>568381</c:v>
                </c:pt>
                <c:pt idx="49">
                  <c:v>554835</c:v>
                </c:pt>
                <c:pt idx="50">
                  <c:v>525981</c:v>
                </c:pt>
                <c:pt idx="51">
                  <c:v>503295</c:v>
                </c:pt>
                <c:pt idx="52">
                  <c:v>481434</c:v>
                </c:pt>
                <c:pt idx="53">
                  <c:v>455363</c:v>
                </c:pt>
                <c:pt idx="54">
                  <c:v>431627</c:v>
                </c:pt>
                <c:pt idx="55">
                  <c:v>409429</c:v>
                </c:pt>
                <c:pt idx="56">
                  <c:v>385982</c:v>
                </c:pt>
                <c:pt idx="57">
                  <c:v>367211</c:v>
                </c:pt>
                <c:pt idx="58">
                  <c:v>352528</c:v>
                </c:pt>
                <c:pt idx="59">
                  <c:v>328069</c:v>
                </c:pt>
                <c:pt idx="60">
                  <c:v>312253</c:v>
                </c:pt>
                <c:pt idx="61">
                  <c:v>296519</c:v>
                </c:pt>
                <c:pt idx="62">
                  <c:v>277729</c:v>
                </c:pt>
                <c:pt idx="63">
                  <c:v>260412</c:v>
                </c:pt>
                <c:pt idx="64">
                  <c:v>245365</c:v>
                </c:pt>
                <c:pt idx="65">
                  <c:v>228851</c:v>
                </c:pt>
                <c:pt idx="66">
                  <c:v>216745</c:v>
                </c:pt>
                <c:pt idx="67">
                  <c:v>201555</c:v>
                </c:pt>
                <c:pt idx="68">
                  <c:v>187479</c:v>
                </c:pt>
                <c:pt idx="69">
                  <c:v>174208</c:v>
                </c:pt>
                <c:pt idx="70">
                  <c:v>164604</c:v>
                </c:pt>
                <c:pt idx="71">
                  <c:v>154355</c:v>
                </c:pt>
                <c:pt idx="72">
                  <c:v>145518</c:v>
                </c:pt>
                <c:pt idx="73">
                  <c:v>137336</c:v>
                </c:pt>
                <c:pt idx="74">
                  <c:v>127624</c:v>
                </c:pt>
                <c:pt idx="75">
                  <c:v>118872</c:v>
                </c:pt>
                <c:pt idx="76">
                  <c:v>112757</c:v>
                </c:pt>
                <c:pt idx="77">
                  <c:v>105787</c:v>
                </c:pt>
                <c:pt idx="78">
                  <c:v>97872</c:v>
                </c:pt>
                <c:pt idx="79">
                  <c:v>92447</c:v>
                </c:pt>
                <c:pt idx="80">
                  <c:v>84353</c:v>
                </c:pt>
                <c:pt idx="81">
                  <c:v>79587</c:v>
                </c:pt>
                <c:pt idx="82">
                  <c:v>74731</c:v>
                </c:pt>
                <c:pt idx="83">
                  <c:v>70622</c:v>
                </c:pt>
                <c:pt idx="84">
                  <c:v>65584</c:v>
                </c:pt>
                <c:pt idx="85">
                  <c:v>61433</c:v>
                </c:pt>
                <c:pt idx="86">
                  <c:v>57662</c:v>
                </c:pt>
                <c:pt idx="87">
                  <c:v>54096</c:v>
                </c:pt>
                <c:pt idx="88">
                  <c:v>50880</c:v>
                </c:pt>
                <c:pt idx="89">
                  <c:v>48032</c:v>
                </c:pt>
                <c:pt idx="90">
                  <c:v>45847</c:v>
                </c:pt>
                <c:pt idx="91">
                  <c:v>42882</c:v>
                </c:pt>
                <c:pt idx="92">
                  <c:v>40320</c:v>
                </c:pt>
                <c:pt idx="93">
                  <c:v>38367</c:v>
                </c:pt>
                <c:pt idx="94">
                  <c:v>35985</c:v>
                </c:pt>
                <c:pt idx="95">
                  <c:v>34033</c:v>
                </c:pt>
                <c:pt idx="96">
                  <c:v>31978</c:v>
                </c:pt>
                <c:pt idx="97">
                  <c:v>30672</c:v>
                </c:pt>
                <c:pt idx="98">
                  <c:v>29676</c:v>
                </c:pt>
                <c:pt idx="99">
                  <c:v>27536</c:v>
                </c:pt>
                <c:pt idx="100">
                  <c:v>26553</c:v>
                </c:pt>
                <c:pt idx="101">
                  <c:v>24557</c:v>
                </c:pt>
                <c:pt idx="102">
                  <c:v>23162</c:v>
                </c:pt>
                <c:pt idx="103">
                  <c:v>22166</c:v>
                </c:pt>
                <c:pt idx="104">
                  <c:v>21071</c:v>
                </c:pt>
                <c:pt idx="105">
                  <c:v>19518</c:v>
                </c:pt>
                <c:pt idx="106">
                  <c:v>18653</c:v>
                </c:pt>
                <c:pt idx="107">
                  <c:v>18115</c:v>
                </c:pt>
                <c:pt idx="108">
                  <c:v>17697</c:v>
                </c:pt>
                <c:pt idx="109">
                  <c:v>16734</c:v>
                </c:pt>
                <c:pt idx="110">
                  <c:v>15937</c:v>
                </c:pt>
                <c:pt idx="111">
                  <c:v>14553</c:v>
                </c:pt>
                <c:pt idx="112">
                  <c:v>14106</c:v>
                </c:pt>
                <c:pt idx="113">
                  <c:v>13966</c:v>
                </c:pt>
                <c:pt idx="114">
                  <c:v>13854</c:v>
                </c:pt>
                <c:pt idx="115">
                  <c:v>13746</c:v>
                </c:pt>
                <c:pt idx="116">
                  <c:v>14262</c:v>
                </c:pt>
                <c:pt idx="117">
                  <c:v>12273</c:v>
                </c:pt>
                <c:pt idx="118">
                  <c:v>13845</c:v>
                </c:pt>
                <c:pt idx="119">
                  <c:v>31721</c:v>
                </c:pt>
                <c:pt idx="120">
                  <c:v>34319</c:v>
                </c:pt>
                <c:pt idx="121">
                  <c:v>10379</c:v>
                </c:pt>
                <c:pt idx="122">
                  <c:v>9415</c:v>
                </c:pt>
                <c:pt idx="123">
                  <c:v>9112</c:v>
                </c:pt>
                <c:pt idx="124">
                  <c:v>8635</c:v>
                </c:pt>
                <c:pt idx="125">
                  <c:v>8312</c:v>
                </c:pt>
                <c:pt idx="126">
                  <c:v>8386</c:v>
                </c:pt>
                <c:pt idx="127">
                  <c:v>7437</c:v>
                </c:pt>
                <c:pt idx="128">
                  <c:v>7226</c:v>
                </c:pt>
                <c:pt idx="129">
                  <c:v>7011</c:v>
                </c:pt>
                <c:pt idx="130">
                  <c:v>7056</c:v>
                </c:pt>
                <c:pt idx="131">
                  <c:v>7068</c:v>
                </c:pt>
                <c:pt idx="132">
                  <c:v>6901</c:v>
                </c:pt>
                <c:pt idx="133">
                  <c:v>6712</c:v>
                </c:pt>
                <c:pt idx="134">
                  <c:v>6754</c:v>
                </c:pt>
                <c:pt idx="135">
                  <c:v>7533</c:v>
                </c:pt>
                <c:pt idx="136">
                  <c:v>6491</c:v>
                </c:pt>
                <c:pt idx="137">
                  <c:v>5773</c:v>
                </c:pt>
                <c:pt idx="138">
                  <c:v>5460</c:v>
                </c:pt>
                <c:pt idx="139">
                  <c:v>5066</c:v>
                </c:pt>
                <c:pt idx="140">
                  <c:v>4815</c:v>
                </c:pt>
                <c:pt idx="141">
                  <c:v>5179</c:v>
                </c:pt>
                <c:pt idx="142">
                  <c:v>5228</c:v>
                </c:pt>
                <c:pt idx="143">
                  <c:v>7187</c:v>
                </c:pt>
                <c:pt idx="144">
                  <c:v>4676</c:v>
                </c:pt>
                <c:pt idx="145">
                  <c:v>5184</c:v>
                </c:pt>
                <c:pt idx="146">
                  <c:v>5017</c:v>
                </c:pt>
                <c:pt idx="147">
                  <c:v>4541</c:v>
                </c:pt>
                <c:pt idx="148">
                  <c:v>4277</c:v>
                </c:pt>
                <c:pt idx="149">
                  <c:v>4303</c:v>
                </c:pt>
                <c:pt idx="150">
                  <c:v>4561</c:v>
                </c:pt>
                <c:pt idx="151">
                  <c:v>4771</c:v>
                </c:pt>
                <c:pt idx="152">
                  <c:v>5200</c:v>
                </c:pt>
                <c:pt idx="153">
                  <c:v>6558</c:v>
                </c:pt>
                <c:pt idx="154">
                  <c:v>13693</c:v>
                </c:pt>
                <c:pt idx="155">
                  <c:v>32513</c:v>
                </c:pt>
                <c:pt idx="156">
                  <c:v>18433</c:v>
                </c:pt>
                <c:pt idx="157">
                  <c:v>6486</c:v>
                </c:pt>
                <c:pt idx="158">
                  <c:v>7022</c:v>
                </c:pt>
                <c:pt idx="159">
                  <c:v>4918</c:v>
                </c:pt>
                <c:pt idx="160">
                  <c:v>6288</c:v>
                </c:pt>
                <c:pt idx="161">
                  <c:v>6420</c:v>
                </c:pt>
                <c:pt idx="162">
                  <c:v>3937</c:v>
                </c:pt>
                <c:pt idx="163">
                  <c:v>7446</c:v>
                </c:pt>
                <c:pt idx="164">
                  <c:v>3827</c:v>
                </c:pt>
                <c:pt idx="165">
                  <c:v>3173</c:v>
                </c:pt>
                <c:pt idx="166">
                  <c:v>2940</c:v>
                </c:pt>
                <c:pt idx="167">
                  <c:v>3085</c:v>
                </c:pt>
                <c:pt idx="168">
                  <c:v>2759</c:v>
                </c:pt>
                <c:pt idx="169">
                  <c:v>2830</c:v>
                </c:pt>
                <c:pt idx="170">
                  <c:v>2860</c:v>
                </c:pt>
                <c:pt idx="171">
                  <c:v>2702</c:v>
                </c:pt>
                <c:pt idx="172">
                  <c:v>2486</c:v>
                </c:pt>
                <c:pt idx="173">
                  <c:v>2369</c:v>
                </c:pt>
                <c:pt idx="174">
                  <c:v>2633</c:v>
                </c:pt>
                <c:pt idx="175">
                  <c:v>2520</c:v>
                </c:pt>
                <c:pt idx="176">
                  <c:v>2360</c:v>
                </c:pt>
                <c:pt idx="177">
                  <c:v>2600</c:v>
                </c:pt>
                <c:pt idx="178">
                  <c:v>2734</c:v>
                </c:pt>
                <c:pt idx="179">
                  <c:v>2593</c:v>
                </c:pt>
                <c:pt idx="180">
                  <c:v>2647</c:v>
                </c:pt>
                <c:pt idx="181">
                  <c:v>2699</c:v>
                </c:pt>
                <c:pt idx="182">
                  <c:v>2804</c:v>
                </c:pt>
                <c:pt idx="183">
                  <c:v>2632</c:v>
                </c:pt>
                <c:pt idx="184">
                  <c:v>2786</c:v>
                </c:pt>
                <c:pt idx="185">
                  <c:v>3189</c:v>
                </c:pt>
                <c:pt idx="186">
                  <c:v>5439</c:v>
                </c:pt>
                <c:pt idx="187">
                  <c:v>6644</c:v>
                </c:pt>
                <c:pt idx="188">
                  <c:v>2622</c:v>
                </c:pt>
                <c:pt idx="189">
                  <c:v>2213</c:v>
                </c:pt>
                <c:pt idx="190">
                  <c:v>2274</c:v>
                </c:pt>
                <c:pt idx="191">
                  <c:v>2273</c:v>
                </c:pt>
                <c:pt idx="192">
                  <c:v>2509</c:v>
                </c:pt>
                <c:pt idx="193">
                  <c:v>2166</c:v>
                </c:pt>
                <c:pt idx="194">
                  <c:v>2306</c:v>
                </c:pt>
                <c:pt idx="195">
                  <c:v>2267</c:v>
                </c:pt>
                <c:pt idx="196">
                  <c:v>2273</c:v>
                </c:pt>
                <c:pt idx="197">
                  <c:v>2368</c:v>
                </c:pt>
                <c:pt idx="198">
                  <c:v>2195</c:v>
                </c:pt>
                <c:pt idx="199">
                  <c:v>2233</c:v>
                </c:pt>
                <c:pt idx="200">
                  <c:v>2249</c:v>
                </c:pt>
                <c:pt idx="201">
                  <c:v>2334</c:v>
                </c:pt>
                <c:pt idx="202">
                  <c:v>2638</c:v>
                </c:pt>
                <c:pt idx="203">
                  <c:v>2202</c:v>
                </c:pt>
                <c:pt idx="204">
                  <c:v>2176</c:v>
                </c:pt>
                <c:pt idx="205">
                  <c:v>2022</c:v>
                </c:pt>
                <c:pt idx="206">
                  <c:v>2019</c:v>
                </c:pt>
                <c:pt idx="207">
                  <c:v>1953</c:v>
                </c:pt>
                <c:pt idx="208">
                  <c:v>1917</c:v>
                </c:pt>
                <c:pt idx="209">
                  <c:v>1800</c:v>
                </c:pt>
                <c:pt idx="210">
                  <c:v>1696</c:v>
                </c:pt>
                <c:pt idx="211">
                  <c:v>1781</c:v>
                </c:pt>
                <c:pt idx="212">
                  <c:v>1962</c:v>
                </c:pt>
                <c:pt idx="213">
                  <c:v>2026</c:v>
                </c:pt>
                <c:pt idx="214">
                  <c:v>1906</c:v>
                </c:pt>
                <c:pt idx="215">
                  <c:v>3151</c:v>
                </c:pt>
                <c:pt idx="216">
                  <c:v>3104</c:v>
                </c:pt>
                <c:pt idx="217">
                  <c:v>1466</c:v>
                </c:pt>
                <c:pt idx="218">
                  <c:v>1598</c:v>
                </c:pt>
                <c:pt idx="219">
                  <c:v>1603</c:v>
                </c:pt>
                <c:pt idx="220">
                  <c:v>1319</c:v>
                </c:pt>
                <c:pt idx="221">
                  <c:v>1399</c:v>
                </c:pt>
                <c:pt idx="222">
                  <c:v>1462</c:v>
                </c:pt>
                <c:pt idx="223">
                  <c:v>1407</c:v>
                </c:pt>
                <c:pt idx="224">
                  <c:v>1275</c:v>
                </c:pt>
                <c:pt idx="225">
                  <c:v>1308</c:v>
                </c:pt>
                <c:pt idx="226">
                  <c:v>1249</c:v>
                </c:pt>
                <c:pt idx="227">
                  <c:v>1274</c:v>
                </c:pt>
                <c:pt idx="228">
                  <c:v>1242</c:v>
                </c:pt>
                <c:pt idx="229">
                  <c:v>1204</c:v>
                </c:pt>
                <c:pt idx="230">
                  <c:v>1307</c:v>
                </c:pt>
                <c:pt idx="231">
                  <c:v>1267</c:v>
                </c:pt>
                <c:pt idx="232">
                  <c:v>1225</c:v>
                </c:pt>
                <c:pt idx="233">
                  <c:v>1203</c:v>
                </c:pt>
                <c:pt idx="234">
                  <c:v>1177</c:v>
                </c:pt>
                <c:pt idx="235">
                  <c:v>1143</c:v>
                </c:pt>
                <c:pt idx="236">
                  <c:v>1134</c:v>
                </c:pt>
                <c:pt idx="237">
                  <c:v>1095</c:v>
                </c:pt>
                <c:pt idx="238">
                  <c:v>1237</c:v>
                </c:pt>
                <c:pt idx="239">
                  <c:v>1174</c:v>
                </c:pt>
                <c:pt idx="240">
                  <c:v>1222</c:v>
                </c:pt>
                <c:pt idx="241">
                  <c:v>1368</c:v>
                </c:pt>
                <c:pt idx="242">
                  <c:v>1097</c:v>
                </c:pt>
                <c:pt idx="243">
                  <c:v>1114</c:v>
                </c:pt>
                <c:pt idx="244">
                  <c:v>1205</c:v>
                </c:pt>
                <c:pt idx="245">
                  <c:v>1255</c:v>
                </c:pt>
                <c:pt idx="246">
                  <c:v>1083</c:v>
                </c:pt>
                <c:pt idx="247">
                  <c:v>1134</c:v>
                </c:pt>
                <c:pt idx="248">
                  <c:v>992</c:v>
                </c:pt>
                <c:pt idx="249">
                  <c:v>934</c:v>
                </c:pt>
                <c:pt idx="250">
                  <c:v>960</c:v>
                </c:pt>
                <c:pt idx="251">
                  <c:v>830</c:v>
                </c:pt>
                <c:pt idx="252">
                  <c:v>963</c:v>
                </c:pt>
                <c:pt idx="253">
                  <c:v>986</c:v>
                </c:pt>
                <c:pt idx="254">
                  <c:v>855</c:v>
                </c:pt>
                <c:pt idx="255">
                  <c:v>788</c:v>
                </c:pt>
                <c:pt idx="256">
                  <c:v>725</c:v>
                </c:pt>
                <c:pt idx="257">
                  <c:v>768</c:v>
                </c:pt>
                <c:pt idx="258">
                  <c:v>770</c:v>
                </c:pt>
                <c:pt idx="259">
                  <c:v>718</c:v>
                </c:pt>
                <c:pt idx="260">
                  <c:v>745</c:v>
                </c:pt>
                <c:pt idx="261">
                  <c:v>716</c:v>
                </c:pt>
                <c:pt idx="262">
                  <c:v>731</c:v>
                </c:pt>
                <c:pt idx="263">
                  <c:v>754</c:v>
                </c:pt>
                <c:pt idx="264">
                  <c:v>739</c:v>
                </c:pt>
                <c:pt idx="265">
                  <c:v>714</c:v>
                </c:pt>
                <c:pt idx="266">
                  <c:v>701</c:v>
                </c:pt>
                <c:pt idx="267">
                  <c:v>956</c:v>
                </c:pt>
                <c:pt idx="268">
                  <c:v>739</c:v>
                </c:pt>
                <c:pt idx="269">
                  <c:v>969</c:v>
                </c:pt>
                <c:pt idx="270">
                  <c:v>649</c:v>
                </c:pt>
                <c:pt idx="271">
                  <c:v>611</c:v>
                </c:pt>
                <c:pt idx="272">
                  <c:v>619</c:v>
                </c:pt>
                <c:pt idx="273">
                  <c:v>640</c:v>
                </c:pt>
                <c:pt idx="274">
                  <c:v>629</c:v>
                </c:pt>
                <c:pt idx="275">
                  <c:v>577</c:v>
                </c:pt>
                <c:pt idx="276">
                  <c:v>595</c:v>
                </c:pt>
                <c:pt idx="277">
                  <c:v>537</c:v>
                </c:pt>
                <c:pt idx="278">
                  <c:v>635</c:v>
                </c:pt>
                <c:pt idx="279">
                  <c:v>568</c:v>
                </c:pt>
                <c:pt idx="280">
                  <c:v>641</c:v>
                </c:pt>
                <c:pt idx="281">
                  <c:v>701</c:v>
                </c:pt>
                <c:pt idx="282">
                  <c:v>610</c:v>
                </c:pt>
                <c:pt idx="283">
                  <c:v>622</c:v>
                </c:pt>
                <c:pt idx="284">
                  <c:v>591</c:v>
                </c:pt>
                <c:pt idx="285">
                  <c:v>535</c:v>
                </c:pt>
                <c:pt idx="286">
                  <c:v>581</c:v>
                </c:pt>
                <c:pt idx="287">
                  <c:v>583</c:v>
                </c:pt>
                <c:pt idx="288">
                  <c:v>582</c:v>
                </c:pt>
                <c:pt idx="289">
                  <c:v>524</c:v>
                </c:pt>
                <c:pt idx="290">
                  <c:v>573</c:v>
                </c:pt>
                <c:pt idx="291">
                  <c:v>602</c:v>
                </c:pt>
                <c:pt idx="292">
                  <c:v>563</c:v>
                </c:pt>
                <c:pt idx="293">
                  <c:v>600</c:v>
                </c:pt>
                <c:pt idx="294">
                  <c:v>544</c:v>
                </c:pt>
                <c:pt idx="295">
                  <c:v>589</c:v>
                </c:pt>
                <c:pt idx="296">
                  <c:v>950</c:v>
                </c:pt>
                <c:pt idx="297">
                  <c:v>986</c:v>
                </c:pt>
                <c:pt idx="298">
                  <c:v>3183</c:v>
                </c:pt>
                <c:pt idx="299">
                  <c:v>3003</c:v>
                </c:pt>
                <c:pt idx="300">
                  <c:v>2083</c:v>
                </c:pt>
                <c:pt idx="301">
                  <c:v>634</c:v>
                </c:pt>
                <c:pt idx="302">
                  <c:v>565</c:v>
                </c:pt>
                <c:pt idx="303">
                  <c:v>568</c:v>
                </c:pt>
                <c:pt idx="304">
                  <c:v>591</c:v>
                </c:pt>
                <c:pt idx="305">
                  <c:v>546</c:v>
                </c:pt>
                <c:pt idx="306">
                  <c:v>555</c:v>
                </c:pt>
                <c:pt idx="307">
                  <c:v>627</c:v>
                </c:pt>
                <c:pt idx="308">
                  <c:v>630</c:v>
                </c:pt>
                <c:pt idx="309">
                  <c:v>637</c:v>
                </c:pt>
                <c:pt idx="310">
                  <c:v>616</c:v>
                </c:pt>
                <c:pt idx="311">
                  <c:v>656</c:v>
                </c:pt>
                <c:pt idx="312">
                  <c:v>728</c:v>
                </c:pt>
                <c:pt idx="313">
                  <c:v>800</c:v>
                </c:pt>
                <c:pt idx="314">
                  <c:v>820</c:v>
                </c:pt>
                <c:pt idx="315">
                  <c:v>939</c:v>
                </c:pt>
                <c:pt idx="316">
                  <c:v>922</c:v>
                </c:pt>
                <c:pt idx="317">
                  <c:v>955</c:v>
                </c:pt>
                <c:pt idx="318">
                  <c:v>1075</c:v>
                </c:pt>
                <c:pt idx="319">
                  <c:v>1085</c:v>
                </c:pt>
                <c:pt idx="320">
                  <c:v>1081</c:v>
                </c:pt>
                <c:pt idx="321">
                  <c:v>1218</c:v>
                </c:pt>
                <c:pt idx="322">
                  <c:v>1032</c:v>
                </c:pt>
                <c:pt idx="323">
                  <c:v>1103</c:v>
                </c:pt>
                <c:pt idx="324">
                  <c:v>1108</c:v>
                </c:pt>
                <c:pt idx="325">
                  <c:v>1030</c:v>
                </c:pt>
                <c:pt idx="326">
                  <c:v>1113</c:v>
                </c:pt>
                <c:pt idx="327">
                  <c:v>1115</c:v>
                </c:pt>
                <c:pt idx="328">
                  <c:v>1210</c:v>
                </c:pt>
                <c:pt idx="329">
                  <c:v>1250</c:v>
                </c:pt>
                <c:pt idx="330">
                  <c:v>1400</c:v>
                </c:pt>
                <c:pt idx="331">
                  <c:v>1266</c:v>
                </c:pt>
                <c:pt idx="332">
                  <c:v>1225</c:v>
                </c:pt>
                <c:pt idx="333">
                  <c:v>1102</c:v>
                </c:pt>
                <c:pt idx="334">
                  <c:v>1156</c:v>
                </c:pt>
                <c:pt idx="335">
                  <c:v>1118</c:v>
                </c:pt>
                <c:pt idx="336">
                  <c:v>1185</c:v>
                </c:pt>
                <c:pt idx="337">
                  <c:v>1084</c:v>
                </c:pt>
                <c:pt idx="338">
                  <c:v>1141</c:v>
                </c:pt>
                <c:pt idx="339">
                  <c:v>1100</c:v>
                </c:pt>
                <c:pt idx="340">
                  <c:v>1328</c:v>
                </c:pt>
                <c:pt idx="341">
                  <c:v>1135</c:v>
                </c:pt>
                <c:pt idx="342">
                  <c:v>1079</c:v>
                </c:pt>
                <c:pt idx="343">
                  <c:v>1055</c:v>
                </c:pt>
                <c:pt idx="344">
                  <c:v>967</c:v>
                </c:pt>
                <c:pt idx="345">
                  <c:v>1008</c:v>
                </c:pt>
                <c:pt idx="346">
                  <c:v>924</c:v>
                </c:pt>
                <c:pt idx="347">
                  <c:v>913</c:v>
                </c:pt>
                <c:pt idx="348">
                  <c:v>844</c:v>
                </c:pt>
                <c:pt idx="349">
                  <c:v>971</c:v>
                </c:pt>
                <c:pt idx="350">
                  <c:v>833</c:v>
                </c:pt>
                <c:pt idx="351">
                  <c:v>863</c:v>
                </c:pt>
                <c:pt idx="352">
                  <c:v>890</c:v>
                </c:pt>
                <c:pt idx="353">
                  <c:v>867</c:v>
                </c:pt>
                <c:pt idx="354">
                  <c:v>799</c:v>
                </c:pt>
                <c:pt idx="355">
                  <c:v>785</c:v>
                </c:pt>
                <c:pt idx="356">
                  <c:v>857</c:v>
                </c:pt>
                <c:pt idx="357">
                  <c:v>777</c:v>
                </c:pt>
                <c:pt idx="358">
                  <c:v>686</c:v>
                </c:pt>
                <c:pt idx="359">
                  <c:v>757</c:v>
                </c:pt>
                <c:pt idx="360">
                  <c:v>704</c:v>
                </c:pt>
                <c:pt idx="361">
                  <c:v>705</c:v>
                </c:pt>
                <c:pt idx="362">
                  <c:v>667</c:v>
                </c:pt>
                <c:pt idx="363">
                  <c:v>620</c:v>
                </c:pt>
                <c:pt idx="364">
                  <c:v>578</c:v>
                </c:pt>
                <c:pt idx="365">
                  <c:v>586</c:v>
                </c:pt>
                <c:pt idx="366">
                  <c:v>566</c:v>
                </c:pt>
                <c:pt idx="367">
                  <c:v>613</c:v>
                </c:pt>
                <c:pt idx="368">
                  <c:v>557</c:v>
                </c:pt>
                <c:pt idx="369">
                  <c:v>549</c:v>
                </c:pt>
                <c:pt idx="370">
                  <c:v>604</c:v>
                </c:pt>
                <c:pt idx="371">
                  <c:v>626</c:v>
                </c:pt>
                <c:pt idx="372">
                  <c:v>579</c:v>
                </c:pt>
                <c:pt idx="373">
                  <c:v>582</c:v>
                </c:pt>
                <c:pt idx="374">
                  <c:v>629</c:v>
                </c:pt>
                <c:pt idx="375">
                  <c:v>611</c:v>
                </c:pt>
                <c:pt idx="376">
                  <c:v>556</c:v>
                </c:pt>
                <c:pt idx="377">
                  <c:v>632</c:v>
                </c:pt>
                <c:pt idx="378">
                  <c:v>645</c:v>
                </c:pt>
                <c:pt idx="379">
                  <c:v>625</c:v>
                </c:pt>
                <c:pt idx="380">
                  <c:v>662</c:v>
                </c:pt>
                <c:pt idx="381">
                  <c:v>600</c:v>
                </c:pt>
                <c:pt idx="382">
                  <c:v>496</c:v>
                </c:pt>
                <c:pt idx="383">
                  <c:v>510</c:v>
                </c:pt>
                <c:pt idx="384">
                  <c:v>508</c:v>
                </c:pt>
                <c:pt idx="385">
                  <c:v>466</c:v>
                </c:pt>
                <c:pt idx="386">
                  <c:v>505</c:v>
                </c:pt>
                <c:pt idx="387">
                  <c:v>508</c:v>
                </c:pt>
                <c:pt idx="388">
                  <c:v>472</c:v>
                </c:pt>
                <c:pt idx="389">
                  <c:v>461</c:v>
                </c:pt>
                <c:pt idx="390">
                  <c:v>474</c:v>
                </c:pt>
                <c:pt idx="391">
                  <c:v>444</c:v>
                </c:pt>
                <c:pt idx="392">
                  <c:v>495</c:v>
                </c:pt>
                <c:pt idx="393">
                  <c:v>485</c:v>
                </c:pt>
                <c:pt idx="394">
                  <c:v>441</c:v>
                </c:pt>
                <c:pt idx="395">
                  <c:v>467</c:v>
                </c:pt>
                <c:pt idx="396">
                  <c:v>434</c:v>
                </c:pt>
                <c:pt idx="397">
                  <c:v>442</c:v>
                </c:pt>
                <c:pt idx="398">
                  <c:v>474</c:v>
                </c:pt>
                <c:pt idx="399">
                  <c:v>458</c:v>
                </c:pt>
                <c:pt idx="400">
                  <c:v>387</c:v>
                </c:pt>
                <c:pt idx="401">
                  <c:v>476</c:v>
                </c:pt>
                <c:pt idx="402">
                  <c:v>446</c:v>
                </c:pt>
                <c:pt idx="403">
                  <c:v>446</c:v>
                </c:pt>
                <c:pt idx="404">
                  <c:v>438</c:v>
                </c:pt>
                <c:pt idx="405">
                  <c:v>408</c:v>
                </c:pt>
                <c:pt idx="406">
                  <c:v>353</c:v>
                </c:pt>
                <c:pt idx="407">
                  <c:v>421</c:v>
                </c:pt>
                <c:pt idx="408">
                  <c:v>404</c:v>
                </c:pt>
                <c:pt idx="409">
                  <c:v>374</c:v>
                </c:pt>
                <c:pt idx="410">
                  <c:v>423</c:v>
                </c:pt>
                <c:pt idx="411">
                  <c:v>388</c:v>
                </c:pt>
                <c:pt idx="412">
                  <c:v>377</c:v>
                </c:pt>
                <c:pt idx="413">
                  <c:v>354</c:v>
                </c:pt>
                <c:pt idx="414">
                  <c:v>359</c:v>
                </c:pt>
                <c:pt idx="415">
                  <c:v>368</c:v>
                </c:pt>
                <c:pt idx="416">
                  <c:v>324</c:v>
                </c:pt>
                <c:pt idx="417">
                  <c:v>356</c:v>
                </c:pt>
                <c:pt idx="418">
                  <c:v>351</c:v>
                </c:pt>
                <c:pt idx="419">
                  <c:v>391</c:v>
                </c:pt>
                <c:pt idx="420">
                  <c:v>365</c:v>
                </c:pt>
                <c:pt idx="421">
                  <c:v>343</c:v>
                </c:pt>
                <c:pt idx="422">
                  <c:v>400</c:v>
                </c:pt>
                <c:pt idx="423">
                  <c:v>375</c:v>
                </c:pt>
                <c:pt idx="424">
                  <c:v>335</c:v>
                </c:pt>
                <c:pt idx="425">
                  <c:v>324</c:v>
                </c:pt>
                <c:pt idx="426">
                  <c:v>389</c:v>
                </c:pt>
                <c:pt idx="427">
                  <c:v>388</c:v>
                </c:pt>
                <c:pt idx="428">
                  <c:v>343</c:v>
                </c:pt>
                <c:pt idx="429">
                  <c:v>391</c:v>
                </c:pt>
                <c:pt idx="430">
                  <c:v>356</c:v>
                </c:pt>
                <c:pt idx="431">
                  <c:v>361</c:v>
                </c:pt>
                <c:pt idx="432">
                  <c:v>371</c:v>
                </c:pt>
                <c:pt idx="433">
                  <c:v>331</c:v>
                </c:pt>
                <c:pt idx="434">
                  <c:v>321</c:v>
                </c:pt>
                <c:pt idx="435">
                  <c:v>327</c:v>
                </c:pt>
                <c:pt idx="436">
                  <c:v>349</c:v>
                </c:pt>
                <c:pt idx="437">
                  <c:v>347</c:v>
                </c:pt>
                <c:pt idx="438">
                  <c:v>346</c:v>
                </c:pt>
                <c:pt idx="439">
                  <c:v>314</c:v>
                </c:pt>
                <c:pt idx="440">
                  <c:v>343</c:v>
                </c:pt>
                <c:pt idx="441">
                  <c:v>330</c:v>
                </c:pt>
                <c:pt idx="442">
                  <c:v>320</c:v>
                </c:pt>
                <c:pt idx="443">
                  <c:v>331</c:v>
                </c:pt>
                <c:pt idx="444">
                  <c:v>313</c:v>
                </c:pt>
                <c:pt idx="445">
                  <c:v>353</c:v>
                </c:pt>
                <c:pt idx="446">
                  <c:v>323</c:v>
                </c:pt>
                <c:pt idx="447">
                  <c:v>291</c:v>
                </c:pt>
                <c:pt idx="448">
                  <c:v>278</c:v>
                </c:pt>
                <c:pt idx="449">
                  <c:v>294</c:v>
                </c:pt>
                <c:pt idx="450">
                  <c:v>293</c:v>
                </c:pt>
                <c:pt idx="451">
                  <c:v>276</c:v>
                </c:pt>
                <c:pt idx="452">
                  <c:v>316</c:v>
                </c:pt>
                <c:pt idx="453">
                  <c:v>294</c:v>
                </c:pt>
                <c:pt idx="454">
                  <c:v>320</c:v>
                </c:pt>
                <c:pt idx="455">
                  <c:v>335</c:v>
                </c:pt>
                <c:pt idx="456">
                  <c:v>342</c:v>
                </c:pt>
                <c:pt idx="457">
                  <c:v>339</c:v>
                </c:pt>
                <c:pt idx="458">
                  <c:v>312</c:v>
                </c:pt>
                <c:pt idx="459">
                  <c:v>320</c:v>
                </c:pt>
                <c:pt idx="460">
                  <c:v>310</c:v>
                </c:pt>
                <c:pt idx="461">
                  <c:v>307</c:v>
                </c:pt>
                <c:pt idx="462">
                  <c:v>326</c:v>
                </c:pt>
                <c:pt idx="463">
                  <c:v>348</c:v>
                </c:pt>
                <c:pt idx="464">
                  <c:v>343</c:v>
                </c:pt>
                <c:pt idx="465">
                  <c:v>297</c:v>
                </c:pt>
                <c:pt idx="466">
                  <c:v>279</c:v>
                </c:pt>
                <c:pt idx="467">
                  <c:v>297</c:v>
                </c:pt>
                <c:pt idx="468">
                  <c:v>290</c:v>
                </c:pt>
                <c:pt idx="469">
                  <c:v>265</c:v>
                </c:pt>
                <c:pt idx="470">
                  <c:v>276</c:v>
                </c:pt>
                <c:pt idx="471">
                  <c:v>263</c:v>
                </c:pt>
                <c:pt idx="472">
                  <c:v>294</c:v>
                </c:pt>
                <c:pt idx="473">
                  <c:v>259</c:v>
                </c:pt>
                <c:pt idx="474">
                  <c:v>237</c:v>
                </c:pt>
                <c:pt idx="475">
                  <c:v>263</c:v>
                </c:pt>
                <c:pt idx="476">
                  <c:v>251</c:v>
                </c:pt>
                <c:pt idx="477">
                  <c:v>255</c:v>
                </c:pt>
                <c:pt idx="478">
                  <c:v>269</c:v>
                </c:pt>
                <c:pt idx="479">
                  <c:v>275</c:v>
                </c:pt>
                <c:pt idx="480">
                  <c:v>222</c:v>
                </c:pt>
                <c:pt idx="481">
                  <c:v>268</c:v>
                </c:pt>
                <c:pt idx="482">
                  <c:v>272</c:v>
                </c:pt>
                <c:pt idx="483">
                  <c:v>277</c:v>
                </c:pt>
                <c:pt idx="484">
                  <c:v>273</c:v>
                </c:pt>
                <c:pt idx="485">
                  <c:v>251</c:v>
                </c:pt>
                <c:pt idx="486">
                  <c:v>251</c:v>
                </c:pt>
                <c:pt idx="487">
                  <c:v>238</c:v>
                </c:pt>
                <c:pt idx="488">
                  <c:v>292</c:v>
                </c:pt>
                <c:pt idx="489">
                  <c:v>237</c:v>
                </c:pt>
                <c:pt idx="490">
                  <c:v>199</c:v>
                </c:pt>
                <c:pt idx="491">
                  <c:v>226</c:v>
                </c:pt>
                <c:pt idx="492">
                  <c:v>247</c:v>
                </c:pt>
                <c:pt idx="493">
                  <c:v>226</c:v>
                </c:pt>
                <c:pt idx="494">
                  <c:v>228</c:v>
                </c:pt>
                <c:pt idx="495">
                  <c:v>213</c:v>
                </c:pt>
                <c:pt idx="496">
                  <c:v>245</c:v>
                </c:pt>
                <c:pt idx="497">
                  <c:v>222</c:v>
                </c:pt>
                <c:pt idx="498">
                  <c:v>345</c:v>
                </c:pt>
                <c:pt idx="499">
                  <c:v>228</c:v>
                </c:pt>
                <c:pt idx="500">
                  <c:v>243</c:v>
                </c:pt>
                <c:pt idx="501">
                  <c:v>218</c:v>
                </c:pt>
                <c:pt idx="502">
                  <c:v>214</c:v>
                </c:pt>
                <c:pt idx="503">
                  <c:v>216</c:v>
                </c:pt>
                <c:pt idx="504">
                  <c:v>224</c:v>
                </c:pt>
                <c:pt idx="505">
                  <c:v>201</c:v>
                </c:pt>
                <c:pt idx="506">
                  <c:v>214</c:v>
                </c:pt>
                <c:pt idx="507">
                  <c:v>231</c:v>
                </c:pt>
                <c:pt idx="508">
                  <c:v>232</c:v>
                </c:pt>
                <c:pt idx="509">
                  <c:v>276</c:v>
                </c:pt>
                <c:pt idx="510">
                  <c:v>208</c:v>
                </c:pt>
                <c:pt idx="511">
                  <c:v>208</c:v>
                </c:pt>
                <c:pt idx="512">
                  <c:v>225</c:v>
                </c:pt>
                <c:pt idx="513">
                  <c:v>231</c:v>
                </c:pt>
                <c:pt idx="514">
                  <c:v>187</c:v>
                </c:pt>
                <c:pt idx="515">
                  <c:v>192</c:v>
                </c:pt>
                <c:pt idx="516">
                  <c:v>210</c:v>
                </c:pt>
                <c:pt idx="517">
                  <c:v>218</c:v>
                </c:pt>
                <c:pt idx="518">
                  <c:v>209</c:v>
                </c:pt>
                <c:pt idx="519">
                  <c:v>211</c:v>
                </c:pt>
                <c:pt idx="520">
                  <c:v>206</c:v>
                </c:pt>
                <c:pt idx="521">
                  <c:v>173</c:v>
                </c:pt>
                <c:pt idx="522">
                  <c:v>212</c:v>
                </c:pt>
                <c:pt idx="523">
                  <c:v>184</c:v>
                </c:pt>
                <c:pt idx="524">
                  <c:v>217</c:v>
                </c:pt>
                <c:pt idx="525">
                  <c:v>227</c:v>
                </c:pt>
                <c:pt idx="526">
                  <c:v>206</c:v>
                </c:pt>
                <c:pt idx="527">
                  <c:v>195</c:v>
                </c:pt>
                <c:pt idx="528">
                  <c:v>207</c:v>
                </c:pt>
                <c:pt idx="529">
                  <c:v>188</c:v>
                </c:pt>
                <c:pt idx="530">
                  <c:v>214</c:v>
                </c:pt>
                <c:pt idx="531">
                  <c:v>193</c:v>
                </c:pt>
                <c:pt idx="532">
                  <c:v>190</c:v>
                </c:pt>
                <c:pt idx="533">
                  <c:v>202</c:v>
                </c:pt>
                <c:pt idx="534">
                  <c:v>205</c:v>
                </c:pt>
                <c:pt idx="535">
                  <c:v>192</c:v>
                </c:pt>
                <c:pt idx="536">
                  <c:v>207</c:v>
                </c:pt>
                <c:pt idx="537">
                  <c:v>199</c:v>
                </c:pt>
                <c:pt idx="538">
                  <c:v>188</c:v>
                </c:pt>
                <c:pt idx="539">
                  <c:v>194</c:v>
                </c:pt>
                <c:pt idx="540">
                  <c:v>196</c:v>
                </c:pt>
                <c:pt idx="541">
                  <c:v>182</c:v>
                </c:pt>
                <c:pt idx="542">
                  <c:v>212</c:v>
                </c:pt>
                <c:pt idx="543">
                  <c:v>146</c:v>
                </c:pt>
                <c:pt idx="544">
                  <c:v>197</c:v>
                </c:pt>
                <c:pt idx="545">
                  <c:v>164</c:v>
                </c:pt>
                <c:pt idx="546">
                  <c:v>174</c:v>
                </c:pt>
                <c:pt idx="547">
                  <c:v>190</c:v>
                </c:pt>
                <c:pt idx="548">
                  <c:v>186</c:v>
                </c:pt>
                <c:pt idx="549">
                  <c:v>158</c:v>
                </c:pt>
                <c:pt idx="550">
                  <c:v>196</c:v>
                </c:pt>
                <c:pt idx="551">
                  <c:v>181</c:v>
                </c:pt>
                <c:pt idx="552">
                  <c:v>190</c:v>
                </c:pt>
                <c:pt idx="553">
                  <c:v>170</c:v>
                </c:pt>
                <c:pt idx="554">
                  <c:v>192</c:v>
                </c:pt>
                <c:pt idx="555">
                  <c:v>184</c:v>
                </c:pt>
                <c:pt idx="556">
                  <c:v>199</c:v>
                </c:pt>
                <c:pt idx="557">
                  <c:v>198</c:v>
                </c:pt>
                <c:pt idx="558">
                  <c:v>194</c:v>
                </c:pt>
                <c:pt idx="559">
                  <c:v>200</c:v>
                </c:pt>
                <c:pt idx="560">
                  <c:v>216</c:v>
                </c:pt>
                <c:pt idx="561">
                  <c:v>179</c:v>
                </c:pt>
                <c:pt idx="562">
                  <c:v>218</c:v>
                </c:pt>
                <c:pt idx="563">
                  <c:v>201</c:v>
                </c:pt>
                <c:pt idx="564">
                  <c:v>196</c:v>
                </c:pt>
                <c:pt idx="565">
                  <c:v>205</c:v>
                </c:pt>
                <c:pt idx="566">
                  <c:v>194</c:v>
                </c:pt>
                <c:pt idx="567">
                  <c:v>218</c:v>
                </c:pt>
                <c:pt idx="568">
                  <c:v>186</c:v>
                </c:pt>
                <c:pt idx="569">
                  <c:v>241</c:v>
                </c:pt>
                <c:pt idx="570">
                  <c:v>188</c:v>
                </c:pt>
                <c:pt idx="571">
                  <c:v>185</c:v>
                </c:pt>
                <c:pt idx="572">
                  <c:v>178</c:v>
                </c:pt>
                <c:pt idx="573">
                  <c:v>183</c:v>
                </c:pt>
                <c:pt idx="574">
                  <c:v>176</c:v>
                </c:pt>
                <c:pt idx="575">
                  <c:v>175</c:v>
                </c:pt>
                <c:pt idx="576">
                  <c:v>161</c:v>
                </c:pt>
                <c:pt idx="577">
                  <c:v>190</c:v>
                </c:pt>
                <c:pt idx="578">
                  <c:v>180</c:v>
                </c:pt>
                <c:pt idx="579">
                  <c:v>184</c:v>
                </c:pt>
                <c:pt idx="580">
                  <c:v>202</c:v>
                </c:pt>
                <c:pt idx="581">
                  <c:v>219</c:v>
                </c:pt>
                <c:pt idx="582">
                  <c:v>187</c:v>
                </c:pt>
                <c:pt idx="583">
                  <c:v>205</c:v>
                </c:pt>
                <c:pt idx="584">
                  <c:v>221</c:v>
                </c:pt>
                <c:pt idx="585">
                  <c:v>275</c:v>
                </c:pt>
                <c:pt idx="586">
                  <c:v>183</c:v>
                </c:pt>
                <c:pt idx="587">
                  <c:v>222</c:v>
                </c:pt>
                <c:pt idx="588">
                  <c:v>210</c:v>
                </c:pt>
                <c:pt idx="589">
                  <c:v>230</c:v>
                </c:pt>
                <c:pt idx="590">
                  <c:v>216</c:v>
                </c:pt>
                <c:pt idx="591">
                  <c:v>201</c:v>
                </c:pt>
                <c:pt idx="592">
                  <c:v>234</c:v>
                </c:pt>
                <c:pt idx="593">
                  <c:v>212</c:v>
                </c:pt>
                <c:pt idx="594">
                  <c:v>215</c:v>
                </c:pt>
                <c:pt idx="595">
                  <c:v>188</c:v>
                </c:pt>
                <c:pt idx="596">
                  <c:v>186</c:v>
                </c:pt>
                <c:pt idx="597">
                  <c:v>151</c:v>
                </c:pt>
                <c:pt idx="598">
                  <c:v>167</c:v>
                </c:pt>
                <c:pt idx="599">
                  <c:v>164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93-4C3A-86C9-1497B453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3648"/>
        <c:axId val="8799440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'Hydrolysis Transcript Lengths'!$N$1</c15:sqref>
                        </c15:formulaRef>
                      </c:ext>
                    </c:extLst>
                    <c:strCache>
                      <c:ptCount val="1"/>
                      <c:pt idx="0">
                        <c:v>0 min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'Hydrolysis Transcript Lengths'!$N$2:$N$602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80063</c:v>
                      </c:pt>
                      <c:pt idx="18">
                        <c:v>80549</c:v>
                      </c:pt>
                      <c:pt idx="19">
                        <c:v>79702</c:v>
                      </c:pt>
                      <c:pt idx="20">
                        <c:v>81621</c:v>
                      </c:pt>
                      <c:pt idx="21">
                        <c:v>76883</c:v>
                      </c:pt>
                      <c:pt idx="22">
                        <c:v>80966</c:v>
                      </c:pt>
                      <c:pt idx="23">
                        <c:v>87915</c:v>
                      </c:pt>
                      <c:pt idx="24">
                        <c:v>100961</c:v>
                      </c:pt>
                      <c:pt idx="25">
                        <c:v>117330</c:v>
                      </c:pt>
                      <c:pt idx="26">
                        <c:v>139612</c:v>
                      </c:pt>
                      <c:pt idx="27">
                        <c:v>163133</c:v>
                      </c:pt>
                      <c:pt idx="28">
                        <c:v>191922</c:v>
                      </c:pt>
                      <c:pt idx="29">
                        <c:v>226335</c:v>
                      </c:pt>
                      <c:pt idx="30">
                        <c:v>296043</c:v>
                      </c:pt>
                      <c:pt idx="31">
                        <c:v>352691</c:v>
                      </c:pt>
                      <c:pt idx="32">
                        <c:v>417015</c:v>
                      </c:pt>
                      <c:pt idx="33">
                        <c:v>494153</c:v>
                      </c:pt>
                      <c:pt idx="34">
                        <c:v>554586</c:v>
                      </c:pt>
                      <c:pt idx="35">
                        <c:v>588304</c:v>
                      </c:pt>
                      <c:pt idx="36">
                        <c:v>628592</c:v>
                      </c:pt>
                      <c:pt idx="37">
                        <c:v>661742</c:v>
                      </c:pt>
                      <c:pt idx="38">
                        <c:v>669989</c:v>
                      </c:pt>
                      <c:pt idx="39">
                        <c:v>669989</c:v>
                      </c:pt>
                      <c:pt idx="40">
                        <c:v>673366</c:v>
                      </c:pt>
                      <c:pt idx="41">
                        <c:v>679527</c:v>
                      </c:pt>
                      <c:pt idx="42">
                        <c:v>641879</c:v>
                      </c:pt>
                      <c:pt idx="43">
                        <c:v>612508</c:v>
                      </c:pt>
                      <c:pt idx="44">
                        <c:v>606310</c:v>
                      </c:pt>
                      <c:pt idx="45">
                        <c:v>576751</c:v>
                      </c:pt>
                      <c:pt idx="46">
                        <c:v>567808</c:v>
                      </c:pt>
                      <c:pt idx="47">
                        <c:v>520372</c:v>
                      </c:pt>
                      <c:pt idx="48">
                        <c:v>504383</c:v>
                      </c:pt>
                      <c:pt idx="49">
                        <c:v>482214</c:v>
                      </c:pt>
                      <c:pt idx="50">
                        <c:v>452077</c:v>
                      </c:pt>
                      <c:pt idx="51">
                        <c:v>426163</c:v>
                      </c:pt>
                      <c:pt idx="52">
                        <c:v>405156</c:v>
                      </c:pt>
                      <c:pt idx="53">
                        <c:v>383450</c:v>
                      </c:pt>
                      <c:pt idx="54">
                        <c:v>379046</c:v>
                      </c:pt>
                      <c:pt idx="55">
                        <c:v>360753</c:v>
                      </c:pt>
                      <c:pt idx="56">
                        <c:v>348486</c:v>
                      </c:pt>
                      <c:pt idx="57">
                        <c:v>341019</c:v>
                      </c:pt>
                      <c:pt idx="58">
                        <c:v>347274</c:v>
                      </c:pt>
                      <c:pt idx="59">
                        <c:v>328503</c:v>
                      </c:pt>
                      <c:pt idx="60">
                        <c:v>303200</c:v>
                      </c:pt>
                      <c:pt idx="61">
                        <c:v>308789</c:v>
                      </c:pt>
                      <c:pt idx="62">
                        <c:v>340653</c:v>
                      </c:pt>
                      <c:pt idx="63">
                        <c:v>265866</c:v>
                      </c:pt>
                      <c:pt idx="64">
                        <c:v>269340</c:v>
                      </c:pt>
                      <c:pt idx="65">
                        <c:v>270648</c:v>
                      </c:pt>
                      <c:pt idx="66">
                        <c:v>273716</c:v>
                      </c:pt>
                      <c:pt idx="67">
                        <c:v>263974</c:v>
                      </c:pt>
                      <c:pt idx="68">
                        <c:v>254115</c:v>
                      </c:pt>
                      <c:pt idx="69">
                        <c:v>233641</c:v>
                      </c:pt>
                      <c:pt idx="70">
                        <c:v>219533</c:v>
                      </c:pt>
                      <c:pt idx="71">
                        <c:v>228760</c:v>
                      </c:pt>
                      <c:pt idx="72">
                        <c:v>269347</c:v>
                      </c:pt>
                      <c:pt idx="73">
                        <c:v>264576</c:v>
                      </c:pt>
                      <c:pt idx="74">
                        <c:v>241243</c:v>
                      </c:pt>
                      <c:pt idx="75">
                        <c:v>216845</c:v>
                      </c:pt>
                      <c:pt idx="76">
                        <c:v>201663</c:v>
                      </c:pt>
                      <c:pt idx="77">
                        <c:v>203619</c:v>
                      </c:pt>
                      <c:pt idx="78">
                        <c:v>199598</c:v>
                      </c:pt>
                      <c:pt idx="79">
                        <c:v>214931</c:v>
                      </c:pt>
                      <c:pt idx="80">
                        <c:v>205510</c:v>
                      </c:pt>
                      <c:pt idx="81">
                        <c:v>213041</c:v>
                      </c:pt>
                      <c:pt idx="82">
                        <c:v>198769</c:v>
                      </c:pt>
                      <c:pt idx="83">
                        <c:v>194737</c:v>
                      </c:pt>
                      <c:pt idx="84">
                        <c:v>178055</c:v>
                      </c:pt>
                      <c:pt idx="85">
                        <c:v>177362</c:v>
                      </c:pt>
                      <c:pt idx="86">
                        <c:v>170705</c:v>
                      </c:pt>
                      <c:pt idx="87">
                        <c:v>174842</c:v>
                      </c:pt>
                      <c:pt idx="88">
                        <c:v>174594</c:v>
                      </c:pt>
                      <c:pt idx="89">
                        <c:v>175967</c:v>
                      </c:pt>
                      <c:pt idx="90">
                        <c:v>187095</c:v>
                      </c:pt>
                      <c:pt idx="91">
                        <c:v>248726</c:v>
                      </c:pt>
                      <c:pt idx="92">
                        <c:v>238957</c:v>
                      </c:pt>
                      <c:pt idx="93">
                        <c:v>175247</c:v>
                      </c:pt>
                      <c:pt idx="94">
                        <c:v>182622</c:v>
                      </c:pt>
                      <c:pt idx="95">
                        <c:v>184247</c:v>
                      </c:pt>
                      <c:pt idx="96">
                        <c:v>189111</c:v>
                      </c:pt>
                      <c:pt idx="97">
                        <c:v>184688</c:v>
                      </c:pt>
                      <c:pt idx="98">
                        <c:v>232578</c:v>
                      </c:pt>
                      <c:pt idx="99">
                        <c:v>179506</c:v>
                      </c:pt>
                      <c:pt idx="100">
                        <c:v>169166</c:v>
                      </c:pt>
                      <c:pt idx="101">
                        <c:v>152082</c:v>
                      </c:pt>
                      <c:pt idx="102">
                        <c:v>155496</c:v>
                      </c:pt>
                      <c:pt idx="103">
                        <c:v>189749</c:v>
                      </c:pt>
                      <c:pt idx="104">
                        <c:v>162986</c:v>
                      </c:pt>
                      <c:pt idx="105">
                        <c:v>138161</c:v>
                      </c:pt>
                      <c:pt idx="106">
                        <c:v>122746</c:v>
                      </c:pt>
                      <c:pt idx="107">
                        <c:v>139794</c:v>
                      </c:pt>
                      <c:pt idx="108">
                        <c:v>148295</c:v>
                      </c:pt>
                      <c:pt idx="109">
                        <c:v>168688</c:v>
                      </c:pt>
                      <c:pt idx="110">
                        <c:v>176400</c:v>
                      </c:pt>
                      <c:pt idx="111">
                        <c:v>147887</c:v>
                      </c:pt>
                      <c:pt idx="112">
                        <c:v>163357</c:v>
                      </c:pt>
                      <c:pt idx="113">
                        <c:v>204560</c:v>
                      </c:pt>
                      <c:pt idx="114">
                        <c:v>226078</c:v>
                      </c:pt>
                      <c:pt idx="115">
                        <c:v>235237</c:v>
                      </c:pt>
                      <c:pt idx="116">
                        <c:v>225586</c:v>
                      </c:pt>
                      <c:pt idx="117">
                        <c:v>154059</c:v>
                      </c:pt>
                      <c:pt idx="118">
                        <c:v>205867</c:v>
                      </c:pt>
                      <c:pt idx="119">
                        <c:v>399883</c:v>
                      </c:pt>
                      <c:pt idx="120">
                        <c:v>462403</c:v>
                      </c:pt>
                      <c:pt idx="121">
                        <c:v>130240</c:v>
                      </c:pt>
                      <c:pt idx="122">
                        <c:v>119626</c:v>
                      </c:pt>
                      <c:pt idx="123">
                        <c:v>123142</c:v>
                      </c:pt>
                      <c:pt idx="124">
                        <c:v>123967</c:v>
                      </c:pt>
                      <c:pt idx="125">
                        <c:v>139815</c:v>
                      </c:pt>
                      <c:pt idx="126">
                        <c:v>155159</c:v>
                      </c:pt>
                      <c:pt idx="127">
                        <c:v>109163</c:v>
                      </c:pt>
                      <c:pt idx="128">
                        <c:v>113951</c:v>
                      </c:pt>
                      <c:pt idx="129">
                        <c:v>126239</c:v>
                      </c:pt>
                      <c:pt idx="130">
                        <c:v>119585</c:v>
                      </c:pt>
                      <c:pt idx="131">
                        <c:v>141377</c:v>
                      </c:pt>
                      <c:pt idx="132">
                        <c:v>175918</c:v>
                      </c:pt>
                      <c:pt idx="133">
                        <c:v>150974</c:v>
                      </c:pt>
                      <c:pt idx="134">
                        <c:v>156777</c:v>
                      </c:pt>
                      <c:pt idx="135">
                        <c:v>223968</c:v>
                      </c:pt>
                      <c:pt idx="136">
                        <c:v>244752</c:v>
                      </c:pt>
                      <c:pt idx="137">
                        <c:v>174576</c:v>
                      </c:pt>
                      <c:pt idx="138">
                        <c:v>113087</c:v>
                      </c:pt>
                      <c:pt idx="139">
                        <c:v>90051</c:v>
                      </c:pt>
                      <c:pt idx="140">
                        <c:v>96339</c:v>
                      </c:pt>
                      <c:pt idx="141">
                        <c:v>125419</c:v>
                      </c:pt>
                      <c:pt idx="142">
                        <c:v>138182</c:v>
                      </c:pt>
                      <c:pt idx="143">
                        <c:v>178042</c:v>
                      </c:pt>
                      <c:pt idx="144">
                        <c:v>152262</c:v>
                      </c:pt>
                      <c:pt idx="145">
                        <c:v>251070</c:v>
                      </c:pt>
                      <c:pt idx="146">
                        <c:v>274243</c:v>
                      </c:pt>
                      <c:pt idx="147">
                        <c:v>310384</c:v>
                      </c:pt>
                      <c:pt idx="148">
                        <c:v>252419</c:v>
                      </c:pt>
                      <c:pt idx="149">
                        <c:v>157438</c:v>
                      </c:pt>
                      <c:pt idx="150">
                        <c:v>184617</c:v>
                      </c:pt>
                      <c:pt idx="151">
                        <c:v>245363</c:v>
                      </c:pt>
                      <c:pt idx="152">
                        <c:v>306370</c:v>
                      </c:pt>
                      <c:pt idx="153">
                        <c:v>446194</c:v>
                      </c:pt>
                      <c:pt idx="154">
                        <c:v>742335</c:v>
                      </c:pt>
                      <c:pt idx="155">
                        <c:v>975406</c:v>
                      </c:pt>
                      <c:pt idx="156">
                        <c:v>807080</c:v>
                      </c:pt>
                      <c:pt idx="157">
                        <c:v>437965</c:v>
                      </c:pt>
                      <c:pt idx="158">
                        <c:v>380532</c:v>
                      </c:pt>
                      <c:pt idx="159">
                        <c:v>275307</c:v>
                      </c:pt>
                      <c:pt idx="160">
                        <c:v>342978</c:v>
                      </c:pt>
                      <c:pt idx="161">
                        <c:v>358287</c:v>
                      </c:pt>
                      <c:pt idx="162">
                        <c:v>186796</c:v>
                      </c:pt>
                      <c:pt idx="163">
                        <c:v>286987</c:v>
                      </c:pt>
                      <c:pt idx="164">
                        <c:v>189457</c:v>
                      </c:pt>
                      <c:pt idx="165">
                        <c:v>125638</c:v>
                      </c:pt>
                      <c:pt idx="166">
                        <c:v>125475</c:v>
                      </c:pt>
                      <c:pt idx="167">
                        <c:v>151822</c:v>
                      </c:pt>
                      <c:pt idx="168">
                        <c:v>129443</c:v>
                      </c:pt>
                      <c:pt idx="169">
                        <c:v>126905</c:v>
                      </c:pt>
                      <c:pt idx="170">
                        <c:v>114092</c:v>
                      </c:pt>
                      <c:pt idx="171">
                        <c:v>112727</c:v>
                      </c:pt>
                      <c:pt idx="172">
                        <c:v>94287</c:v>
                      </c:pt>
                      <c:pt idx="173">
                        <c:v>101466</c:v>
                      </c:pt>
                      <c:pt idx="174">
                        <c:v>86947</c:v>
                      </c:pt>
                      <c:pt idx="175">
                        <c:v>63096</c:v>
                      </c:pt>
                      <c:pt idx="176">
                        <c:v>62313</c:v>
                      </c:pt>
                      <c:pt idx="177">
                        <c:v>85484</c:v>
                      </c:pt>
                      <c:pt idx="178">
                        <c:v>139238</c:v>
                      </c:pt>
                      <c:pt idx="179">
                        <c:v>107428</c:v>
                      </c:pt>
                      <c:pt idx="180">
                        <c:v>89400</c:v>
                      </c:pt>
                      <c:pt idx="181">
                        <c:v>115511</c:v>
                      </c:pt>
                      <c:pt idx="182">
                        <c:v>132539</c:v>
                      </c:pt>
                      <c:pt idx="183">
                        <c:v>110123</c:v>
                      </c:pt>
                      <c:pt idx="184">
                        <c:v>101718</c:v>
                      </c:pt>
                      <c:pt idx="185">
                        <c:v>125513</c:v>
                      </c:pt>
                      <c:pt idx="186">
                        <c:v>208756</c:v>
                      </c:pt>
                      <c:pt idx="187">
                        <c:v>258244</c:v>
                      </c:pt>
                      <c:pt idx="188">
                        <c:v>114951</c:v>
                      </c:pt>
                      <c:pt idx="189">
                        <c:v>108531</c:v>
                      </c:pt>
                      <c:pt idx="190">
                        <c:v>126939</c:v>
                      </c:pt>
                      <c:pt idx="191">
                        <c:v>93394</c:v>
                      </c:pt>
                      <c:pt idx="192">
                        <c:v>89510</c:v>
                      </c:pt>
                      <c:pt idx="193">
                        <c:v>73891</c:v>
                      </c:pt>
                      <c:pt idx="194">
                        <c:v>81787</c:v>
                      </c:pt>
                      <c:pt idx="195">
                        <c:v>84525</c:v>
                      </c:pt>
                      <c:pt idx="196">
                        <c:v>92072</c:v>
                      </c:pt>
                      <c:pt idx="197">
                        <c:v>87426</c:v>
                      </c:pt>
                      <c:pt idx="198">
                        <c:v>80809</c:v>
                      </c:pt>
                      <c:pt idx="199">
                        <c:v>80766</c:v>
                      </c:pt>
                      <c:pt idx="200">
                        <c:v>83634</c:v>
                      </c:pt>
                      <c:pt idx="201">
                        <c:v>90728</c:v>
                      </c:pt>
                      <c:pt idx="202">
                        <c:v>172160</c:v>
                      </c:pt>
                      <c:pt idx="203">
                        <c:v>114612</c:v>
                      </c:pt>
                      <c:pt idx="204">
                        <c:v>88028</c:v>
                      </c:pt>
                      <c:pt idx="205">
                        <c:v>91101</c:v>
                      </c:pt>
                      <c:pt idx="206">
                        <c:v>74559</c:v>
                      </c:pt>
                      <c:pt idx="207">
                        <c:v>64739</c:v>
                      </c:pt>
                      <c:pt idx="208">
                        <c:v>74245</c:v>
                      </c:pt>
                      <c:pt idx="209">
                        <c:v>63773</c:v>
                      </c:pt>
                      <c:pt idx="210">
                        <c:v>77743</c:v>
                      </c:pt>
                      <c:pt idx="211">
                        <c:v>84545</c:v>
                      </c:pt>
                      <c:pt idx="212">
                        <c:v>92997</c:v>
                      </c:pt>
                      <c:pt idx="213">
                        <c:v>103933</c:v>
                      </c:pt>
                      <c:pt idx="214">
                        <c:v>105659</c:v>
                      </c:pt>
                      <c:pt idx="215">
                        <c:v>174512</c:v>
                      </c:pt>
                      <c:pt idx="216">
                        <c:v>192924</c:v>
                      </c:pt>
                      <c:pt idx="217">
                        <c:v>65349</c:v>
                      </c:pt>
                      <c:pt idx="218">
                        <c:v>66075</c:v>
                      </c:pt>
                      <c:pt idx="219">
                        <c:v>68333</c:v>
                      </c:pt>
                      <c:pt idx="220">
                        <c:v>45925</c:v>
                      </c:pt>
                      <c:pt idx="221">
                        <c:v>40124</c:v>
                      </c:pt>
                      <c:pt idx="222">
                        <c:v>42984</c:v>
                      </c:pt>
                      <c:pt idx="223">
                        <c:v>49357</c:v>
                      </c:pt>
                      <c:pt idx="224">
                        <c:v>36098</c:v>
                      </c:pt>
                      <c:pt idx="225">
                        <c:v>36426</c:v>
                      </c:pt>
                      <c:pt idx="226">
                        <c:v>39087</c:v>
                      </c:pt>
                      <c:pt idx="227">
                        <c:v>45901</c:v>
                      </c:pt>
                      <c:pt idx="228">
                        <c:v>37862</c:v>
                      </c:pt>
                      <c:pt idx="229">
                        <c:v>35138</c:v>
                      </c:pt>
                      <c:pt idx="230">
                        <c:v>39205</c:v>
                      </c:pt>
                      <c:pt idx="231">
                        <c:v>36244</c:v>
                      </c:pt>
                      <c:pt idx="232">
                        <c:v>40209</c:v>
                      </c:pt>
                      <c:pt idx="233">
                        <c:v>44574</c:v>
                      </c:pt>
                      <c:pt idx="234">
                        <c:v>48033</c:v>
                      </c:pt>
                      <c:pt idx="235">
                        <c:v>45762</c:v>
                      </c:pt>
                      <c:pt idx="236">
                        <c:v>49192</c:v>
                      </c:pt>
                      <c:pt idx="237">
                        <c:v>56625</c:v>
                      </c:pt>
                      <c:pt idx="238">
                        <c:v>51549</c:v>
                      </c:pt>
                      <c:pt idx="239">
                        <c:v>49940</c:v>
                      </c:pt>
                      <c:pt idx="240">
                        <c:v>69980</c:v>
                      </c:pt>
                      <c:pt idx="241">
                        <c:v>76281</c:v>
                      </c:pt>
                      <c:pt idx="242">
                        <c:v>58955</c:v>
                      </c:pt>
                      <c:pt idx="243">
                        <c:v>66288</c:v>
                      </c:pt>
                      <c:pt idx="244">
                        <c:v>66086</c:v>
                      </c:pt>
                      <c:pt idx="245">
                        <c:v>65723</c:v>
                      </c:pt>
                      <c:pt idx="246">
                        <c:v>56945</c:v>
                      </c:pt>
                      <c:pt idx="247">
                        <c:v>56116</c:v>
                      </c:pt>
                      <c:pt idx="248">
                        <c:v>40710</c:v>
                      </c:pt>
                      <c:pt idx="249">
                        <c:v>37781</c:v>
                      </c:pt>
                      <c:pt idx="250">
                        <c:v>37437</c:v>
                      </c:pt>
                      <c:pt idx="251">
                        <c:v>26362</c:v>
                      </c:pt>
                      <c:pt idx="252">
                        <c:v>30995</c:v>
                      </c:pt>
                      <c:pt idx="253">
                        <c:v>36565</c:v>
                      </c:pt>
                      <c:pt idx="254">
                        <c:v>32070</c:v>
                      </c:pt>
                      <c:pt idx="255">
                        <c:v>23481</c:v>
                      </c:pt>
                      <c:pt idx="256">
                        <c:v>19833</c:v>
                      </c:pt>
                      <c:pt idx="257">
                        <c:v>22488</c:v>
                      </c:pt>
                      <c:pt idx="258">
                        <c:v>21768</c:v>
                      </c:pt>
                      <c:pt idx="259">
                        <c:v>27131</c:v>
                      </c:pt>
                      <c:pt idx="260">
                        <c:v>23350</c:v>
                      </c:pt>
                      <c:pt idx="261">
                        <c:v>21989</c:v>
                      </c:pt>
                      <c:pt idx="262">
                        <c:v>22275</c:v>
                      </c:pt>
                      <c:pt idx="263">
                        <c:v>27461</c:v>
                      </c:pt>
                      <c:pt idx="264">
                        <c:v>27834</c:v>
                      </c:pt>
                      <c:pt idx="265">
                        <c:v>25378</c:v>
                      </c:pt>
                      <c:pt idx="266">
                        <c:v>25596</c:v>
                      </c:pt>
                      <c:pt idx="267">
                        <c:v>43245</c:v>
                      </c:pt>
                      <c:pt idx="268">
                        <c:v>25870</c:v>
                      </c:pt>
                      <c:pt idx="269">
                        <c:v>35823</c:v>
                      </c:pt>
                      <c:pt idx="270">
                        <c:v>20203</c:v>
                      </c:pt>
                      <c:pt idx="271">
                        <c:v>18959</c:v>
                      </c:pt>
                      <c:pt idx="272">
                        <c:v>19295</c:v>
                      </c:pt>
                      <c:pt idx="273">
                        <c:v>27512</c:v>
                      </c:pt>
                      <c:pt idx="274">
                        <c:v>26911</c:v>
                      </c:pt>
                      <c:pt idx="275">
                        <c:v>22312</c:v>
                      </c:pt>
                      <c:pt idx="276">
                        <c:v>19953</c:v>
                      </c:pt>
                      <c:pt idx="277">
                        <c:v>19181</c:v>
                      </c:pt>
                      <c:pt idx="278">
                        <c:v>18664</c:v>
                      </c:pt>
                      <c:pt idx="279">
                        <c:v>22021</c:v>
                      </c:pt>
                      <c:pt idx="280">
                        <c:v>19357</c:v>
                      </c:pt>
                      <c:pt idx="281">
                        <c:v>23605</c:v>
                      </c:pt>
                      <c:pt idx="282">
                        <c:v>17636</c:v>
                      </c:pt>
                      <c:pt idx="283">
                        <c:v>15494</c:v>
                      </c:pt>
                      <c:pt idx="284">
                        <c:v>15130</c:v>
                      </c:pt>
                      <c:pt idx="285">
                        <c:v>15622</c:v>
                      </c:pt>
                      <c:pt idx="286">
                        <c:v>14899</c:v>
                      </c:pt>
                      <c:pt idx="287">
                        <c:v>15564</c:v>
                      </c:pt>
                      <c:pt idx="288">
                        <c:v>14769</c:v>
                      </c:pt>
                      <c:pt idx="289">
                        <c:v>14932</c:v>
                      </c:pt>
                      <c:pt idx="290">
                        <c:v>16051</c:v>
                      </c:pt>
                      <c:pt idx="291">
                        <c:v>16846</c:v>
                      </c:pt>
                      <c:pt idx="292">
                        <c:v>15439</c:v>
                      </c:pt>
                      <c:pt idx="293">
                        <c:v>16730</c:v>
                      </c:pt>
                      <c:pt idx="294">
                        <c:v>18043</c:v>
                      </c:pt>
                      <c:pt idx="295">
                        <c:v>16263</c:v>
                      </c:pt>
                      <c:pt idx="296">
                        <c:v>18692</c:v>
                      </c:pt>
                      <c:pt idx="297">
                        <c:v>24996</c:v>
                      </c:pt>
                      <c:pt idx="298">
                        <c:v>82339</c:v>
                      </c:pt>
                      <c:pt idx="299">
                        <c:v>85411</c:v>
                      </c:pt>
                      <c:pt idx="300">
                        <c:v>67649</c:v>
                      </c:pt>
                      <c:pt idx="301">
                        <c:v>26138</c:v>
                      </c:pt>
                      <c:pt idx="302">
                        <c:v>21369</c:v>
                      </c:pt>
                      <c:pt idx="303">
                        <c:v>22932</c:v>
                      </c:pt>
                      <c:pt idx="304">
                        <c:v>21661</c:v>
                      </c:pt>
                      <c:pt idx="305">
                        <c:v>20163</c:v>
                      </c:pt>
                      <c:pt idx="306">
                        <c:v>19262</c:v>
                      </c:pt>
                      <c:pt idx="307">
                        <c:v>20474</c:v>
                      </c:pt>
                      <c:pt idx="308">
                        <c:v>20680</c:v>
                      </c:pt>
                      <c:pt idx="309">
                        <c:v>16999</c:v>
                      </c:pt>
                      <c:pt idx="310">
                        <c:v>19905</c:v>
                      </c:pt>
                      <c:pt idx="311">
                        <c:v>16991</c:v>
                      </c:pt>
                      <c:pt idx="312">
                        <c:v>19149</c:v>
                      </c:pt>
                      <c:pt idx="313">
                        <c:v>20962</c:v>
                      </c:pt>
                      <c:pt idx="314">
                        <c:v>22507</c:v>
                      </c:pt>
                      <c:pt idx="315">
                        <c:v>26679</c:v>
                      </c:pt>
                      <c:pt idx="316">
                        <c:v>21152</c:v>
                      </c:pt>
                      <c:pt idx="317">
                        <c:v>23235</c:v>
                      </c:pt>
                      <c:pt idx="318">
                        <c:v>33783</c:v>
                      </c:pt>
                      <c:pt idx="319">
                        <c:v>27073</c:v>
                      </c:pt>
                      <c:pt idx="320">
                        <c:v>21650</c:v>
                      </c:pt>
                      <c:pt idx="321">
                        <c:v>23537</c:v>
                      </c:pt>
                      <c:pt idx="322">
                        <c:v>20368</c:v>
                      </c:pt>
                      <c:pt idx="323">
                        <c:v>17135</c:v>
                      </c:pt>
                      <c:pt idx="324">
                        <c:v>18645</c:v>
                      </c:pt>
                      <c:pt idx="325">
                        <c:v>14339</c:v>
                      </c:pt>
                      <c:pt idx="326">
                        <c:v>17863</c:v>
                      </c:pt>
                      <c:pt idx="327">
                        <c:v>18349</c:v>
                      </c:pt>
                      <c:pt idx="328">
                        <c:v>20270</c:v>
                      </c:pt>
                      <c:pt idx="329">
                        <c:v>26010</c:v>
                      </c:pt>
                      <c:pt idx="330">
                        <c:v>30820</c:v>
                      </c:pt>
                      <c:pt idx="331">
                        <c:v>21854</c:v>
                      </c:pt>
                      <c:pt idx="332">
                        <c:v>21484</c:v>
                      </c:pt>
                      <c:pt idx="333">
                        <c:v>20351</c:v>
                      </c:pt>
                      <c:pt idx="334">
                        <c:v>17152</c:v>
                      </c:pt>
                      <c:pt idx="335">
                        <c:v>18880</c:v>
                      </c:pt>
                      <c:pt idx="336">
                        <c:v>15994</c:v>
                      </c:pt>
                      <c:pt idx="337">
                        <c:v>13507</c:v>
                      </c:pt>
                      <c:pt idx="338">
                        <c:v>17787</c:v>
                      </c:pt>
                      <c:pt idx="339">
                        <c:v>15504</c:v>
                      </c:pt>
                      <c:pt idx="340">
                        <c:v>26263</c:v>
                      </c:pt>
                      <c:pt idx="341">
                        <c:v>15324</c:v>
                      </c:pt>
                      <c:pt idx="342">
                        <c:v>14314</c:v>
                      </c:pt>
                      <c:pt idx="343">
                        <c:v>12081</c:v>
                      </c:pt>
                      <c:pt idx="344">
                        <c:v>12305</c:v>
                      </c:pt>
                      <c:pt idx="345">
                        <c:v>11935</c:v>
                      </c:pt>
                      <c:pt idx="346">
                        <c:v>11367</c:v>
                      </c:pt>
                      <c:pt idx="347">
                        <c:v>11553</c:v>
                      </c:pt>
                      <c:pt idx="348">
                        <c:v>10257</c:v>
                      </c:pt>
                      <c:pt idx="349">
                        <c:v>11470</c:v>
                      </c:pt>
                      <c:pt idx="350">
                        <c:v>14374</c:v>
                      </c:pt>
                      <c:pt idx="351">
                        <c:v>16027</c:v>
                      </c:pt>
                      <c:pt idx="352">
                        <c:v>17451</c:v>
                      </c:pt>
                      <c:pt idx="353">
                        <c:v>22316</c:v>
                      </c:pt>
                      <c:pt idx="354">
                        <c:v>23795</c:v>
                      </c:pt>
                      <c:pt idx="355">
                        <c:v>19279</c:v>
                      </c:pt>
                      <c:pt idx="356">
                        <c:v>21986</c:v>
                      </c:pt>
                      <c:pt idx="357">
                        <c:v>24659</c:v>
                      </c:pt>
                      <c:pt idx="358">
                        <c:v>25131</c:v>
                      </c:pt>
                      <c:pt idx="359">
                        <c:v>21847</c:v>
                      </c:pt>
                      <c:pt idx="360">
                        <c:v>27895</c:v>
                      </c:pt>
                      <c:pt idx="361">
                        <c:v>23284</c:v>
                      </c:pt>
                      <c:pt idx="362">
                        <c:v>20882</c:v>
                      </c:pt>
                      <c:pt idx="363">
                        <c:v>17913</c:v>
                      </c:pt>
                      <c:pt idx="364">
                        <c:v>16817</c:v>
                      </c:pt>
                      <c:pt idx="365">
                        <c:v>13838</c:v>
                      </c:pt>
                      <c:pt idx="366">
                        <c:v>13422</c:v>
                      </c:pt>
                      <c:pt idx="367">
                        <c:v>14035</c:v>
                      </c:pt>
                      <c:pt idx="368">
                        <c:v>15237</c:v>
                      </c:pt>
                      <c:pt idx="369">
                        <c:v>17347</c:v>
                      </c:pt>
                      <c:pt idx="370">
                        <c:v>19675</c:v>
                      </c:pt>
                      <c:pt idx="371">
                        <c:v>25514</c:v>
                      </c:pt>
                      <c:pt idx="372">
                        <c:v>22049</c:v>
                      </c:pt>
                      <c:pt idx="373">
                        <c:v>22961</c:v>
                      </c:pt>
                      <c:pt idx="374">
                        <c:v>27725</c:v>
                      </c:pt>
                      <c:pt idx="375">
                        <c:v>23835</c:v>
                      </c:pt>
                      <c:pt idx="376">
                        <c:v>23580</c:v>
                      </c:pt>
                      <c:pt idx="377">
                        <c:v>30457</c:v>
                      </c:pt>
                      <c:pt idx="378">
                        <c:v>29278</c:v>
                      </c:pt>
                      <c:pt idx="379">
                        <c:v>25371</c:v>
                      </c:pt>
                      <c:pt idx="380">
                        <c:v>30147</c:v>
                      </c:pt>
                      <c:pt idx="381">
                        <c:v>23596</c:v>
                      </c:pt>
                      <c:pt idx="382">
                        <c:v>19643</c:v>
                      </c:pt>
                      <c:pt idx="383">
                        <c:v>18311</c:v>
                      </c:pt>
                      <c:pt idx="384">
                        <c:v>11335</c:v>
                      </c:pt>
                      <c:pt idx="385">
                        <c:v>10965</c:v>
                      </c:pt>
                      <c:pt idx="386">
                        <c:v>11381</c:v>
                      </c:pt>
                      <c:pt idx="387">
                        <c:v>11641</c:v>
                      </c:pt>
                      <c:pt idx="388">
                        <c:v>10769</c:v>
                      </c:pt>
                      <c:pt idx="389">
                        <c:v>11687</c:v>
                      </c:pt>
                      <c:pt idx="390">
                        <c:v>11525</c:v>
                      </c:pt>
                      <c:pt idx="391">
                        <c:v>12245</c:v>
                      </c:pt>
                      <c:pt idx="392">
                        <c:v>13407</c:v>
                      </c:pt>
                      <c:pt idx="393">
                        <c:v>13478</c:v>
                      </c:pt>
                      <c:pt idx="394">
                        <c:v>12935</c:v>
                      </c:pt>
                      <c:pt idx="395">
                        <c:v>15193</c:v>
                      </c:pt>
                      <c:pt idx="396">
                        <c:v>12014</c:v>
                      </c:pt>
                      <c:pt idx="397">
                        <c:v>10593</c:v>
                      </c:pt>
                      <c:pt idx="398">
                        <c:v>11964</c:v>
                      </c:pt>
                      <c:pt idx="399">
                        <c:v>13861</c:v>
                      </c:pt>
                      <c:pt idx="400">
                        <c:v>12311</c:v>
                      </c:pt>
                      <c:pt idx="401">
                        <c:v>14616</c:v>
                      </c:pt>
                      <c:pt idx="402">
                        <c:v>12226</c:v>
                      </c:pt>
                      <c:pt idx="403">
                        <c:v>11317</c:v>
                      </c:pt>
                      <c:pt idx="404">
                        <c:v>12031</c:v>
                      </c:pt>
                      <c:pt idx="405">
                        <c:v>8243</c:v>
                      </c:pt>
                      <c:pt idx="406">
                        <c:v>7751</c:v>
                      </c:pt>
                      <c:pt idx="407">
                        <c:v>7967</c:v>
                      </c:pt>
                      <c:pt idx="408">
                        <c:v>8055</c:v>
                      </c:pt>
                      <c:pt idx="409">
                        <c:v>8621</c:v>
                      </c:pt>
                      <c:pt idx="410">
                        <c:v>9352</c:v>
                      </c:pt>
                      <c:pt idx="411">
                        <c:v>13211</c:v>
                      </c:pt>
                      <c:pt idx="412">
                        <c:v>10948</c:v>
                      </c:pt>
                      <c:pt idx="413">
                        <c:v>12899</c:v>
                      </c:pt>
                      <c:pt idx="414">
                        <c:v>12699</c:v>
                      </c:pt>
                      <c:pt idx="415">
                        <c:v>10053</c:v>
                      </c:pt>
                      <c:pt idx="416">
                        <c:v>10270</c:v>
                      </c:pt>
                      <c:pt idx="417">
                        <c:v>12155</c:v>
                      </c:pt>
                      <c:pt idx="418">
                        <c:v>13717</c:v>
                      </c:pt>
                      <c:pt idx="419">
                        <c:v>14486</c:v>
                      </c:pt>
                      <c:pt idx="420">
                        <c:v>15333</c:v>
                      </c:pt>
                      <c:pt idx="421">
                        <c:v>14631</c:v>
                      </c:pt>
                      <c:pt idx="422">
                        <c:v>13295</c:v>
                      </c:pt>
                      <c:pt idx="423">
                        <c:v>12076</c:v>
                      </c:pt>
                      <c:pt idx="424">
                        <c:v>8541</c:v>
                      </c:pt>
                      <c:pt idx="425">
                        <c:v>8114</c:v>
                      </c:pt>
                      <c:pt idx="426">
                        <c:v>9416</c:v>
                      </c:pt>
                      <c:pt idx="427">
                        <c:v>7643</c:v>
                      </c:pt>
                      <c:pt idx="428">
                        <c:v>9241</c:v>
                      </c:pt>
                      <c:pt idx="429">
                        <c:v>7548</c:v>
                      </c:pt>
                      <c:pt idx="430">
                        <c:v>7053</c:v>
                      </c:pt>
                      <c:pt idx="431">
                        <c:v>7294</c:v>
                      </c:pt>
                      <c:pt idx="432">
                        <c:v>5226</c:v>
                      </c:pt>
                      <c:pt idx="433">
                        <c:v>5182</c:v>
                      </c:pt>
                      <c:pt idx="434">
                        <c:v>4538</c:v>
                      </c:pt>
                      <c:pt idx="435">
                        <c:v>4596</c:v>
                      </c:pt>
                      <c:pt idx="436">
                        <c:v>5249</c:v>
                      </c:pt>
                      <c:pt idx="437">
                        <c:v>5572</c:v>
                      </c:pt>
                      <c:pt idx="438">
                        <c:v>5648</c:v>
                      </c:pt>
                      <c:pt idx="439">
                        <c:v>5645</c:v>
                      </c:pt>
                      <c:pt idx="440">
                        <c:v>6253</c:v>
                      </c:pt>
                      <c:pt idx="441">
                        <c:v>6198</c:v>
                      </c:pt>
                      <c:pt idx="442">
                        <c:v>6477</c:v>
                      </c:pt>
                      <c:pt idx="443">
                        <c:v>5960</c:v>
                      </c:pt>
                      <c:pt idx="444">
                        <c:v>6298</c:v>
                      </c:pt>
                      <c:pt idx="445">
                        <c:v>6307</c:v>
                      </c:pt>
                      <c:pt idx="446">
                        <c:v>5799</c:v>
                      </c:pt>
                      <c:pt idx="447">
                        <c:v>6055</c:v>
                      </c:pt>
                      <c:pt idx="448">
                        <c:v>6719</c:v>
                      </c:pt>
                      <c:pt idx="449">
                        <c:v>6190</c:v>
                      </c:pt>
                      <c:pt idx="450">
                        <c:v>7323</c:v>
                      </c:pt>
                      <c:pt idx="451">
                        <c:v>8445</c:v>
                      </c:pt>
                      <c:pt idx="452">
                        <c:v>8780</c:v>
                      </c:pt>
                      <c:pt idx="453">
                        <c:v>9144</c:v>
                      </c:pt>
                      <c:pt idx="454">
                        <c:v>11663</c:v>
                      </c:pt>
                      <c:pt idx="455">
                        <c:v>14014</c:v>
                      </c:pt>
                      <c:pt idx="456">
                        <c:v>11793</c:v>
                      </c:pt>
                      <c:pt idx="457">
                        <c:v>14046</c:v>
                      </c:pt>
                      <c:pt idx="458">
                        <c:v>14436</c:v>
                      </c:pt>
                      <c:pt idx="459">
                        <c:v>15021</c:v>
                      </c:pt>
                      <c:pt idx="460">
                        <c:v>12591</c:v>
                      </c:pt>
                      <c:pt idx="461">
                        <c:v>12453</c:v>
                      </c:pt>
                      <c:pt idx="462">
                        <c:v>12300</c:v>
                      </c:pt>
                      <c:pt idx="463">
                        <c:v>11447</c:v>
                      </c:pt>
                      <c:pt idx="464">
                        <c:v>9729</c:v>
                      </c:pt>
                      <c:pt idx="465">
                        <c:v>7490</c:v>
                      </c:pt>
                      <c:pt idx="466">
                        <c:v>6241</c:v>
                      </c:pt>
                      <c:pt idx="467">
                        <c:v>6066</c:v>
                      </c:pt>
                      <c:pt idx="468">
                        <c:v>6109</c:v>
                      </c:pt>
                      <c:pt idx="469">
                        <c:v>4136</c:v>
                      </c:pt>
                      <c:pt idx="470">
                        <c:v>4406</c:v>
                      </c:pt>
                      <c:pt idx="471">
                        <c:v>4518</c:v>
                      </c:pt>
                      <c:pt idx="472">
                        <c:v>3852</c:v>
                      </c:pt>
                      <c:pt idx="473">
                        <c:v>3583</c:v>
                      </c:pt>
                      <c:pt idx="474">
                        <c:v>3122</c:v>
                      </c:pt>
                      <c:pt idx="475">
                        <c:v>3053</c:v>
                      </c:pt>
                      <c:pt idx="476">
                        <c:v>3044</c:v>
                      </c:pt>
                      <c:pt idx="477">
                        <c:v>2860</c:v>
                      </c:pt>
                      <c:pt idx="478">
                        <c:v>3307</c:v>
                      </c:pt>
                      <c:pt idx="479">
                        <c:v>3972</c:v>
                      </c:pt>
                      <c:pt idx="480">
                        <c:v>3272</c:v>
                      </c:pt>
                      <c:pt idx="481">
                        <c:v>3528</c:v>
                      </c:pt>
                      <c:pt idx="482">
                        <c:v>3709</c:v>
                      </c:pt>
                      <c:pt idx="483">
                        <c:v>3120</c:v>
                      </c:pt>
                      <c:pt idx="484">
                        <c:v>2630</c:v>
                      </c:pt>
                      <c:pt idx="485">
                        <c:v>2740</c:v>
                      </c:pt>
                      <c:pt idx="486">
                        <c:v>2687</c:v>
                      </c:pt>
                      <c:pt idx="487">
                        <c:v>2102</c:v>
                      </c:pt>
                      <c:pt idx="488">
                        <c:v>2408</c:v>
                      </c:pt>
                      <c:pt idx="489">
                        <c:v>1500</c:v>
                      </c:pt>
                      <c:pt idx="490">
                        <c:v>1119</c:v>
                      </c:pt>
                      <c:pt idx="491">
                        <c:v>922</c:v>
                      </c:pt>
                      <c:pt idx="492">
                        <c:v>726</c:v>
                      </c:pt>
                      <c:pt idx="493">
                        <c:v>592</c:v>
                      </c:pt>
                      <c:pt idx="494">
                        <c:v>625</c:v>
                      </c:pt>
                      <c:pt idx="495">
                        <c:v>477</c:v>
                      </c:pt>
                      <c:pt idx="496">
                        <c:v>401</c:v>
                      </c:pt>
                      <c:pt idx="497">
                        <c:v>450</c:v>
                      </c:pt>
                      <c:pt idx="498">
                        <c:v>1150</c:v>
                      </c:pt>
                      <c:pt idx="499">
                        <c:v>307</c:v>
                      </c:pt>
                      <c:pt idx="500">
                        <c:v>272</c:v>
                      </c:pt>
                      <c:pt idx="501">
                        <c:v>250</c:v>
                      </c:pt>
                      <c:pt idx="502">
                        <c:v>249</c:v>
                      </c:pt>
                      <c:pt idx="503">
                        <c:v>216</c:v>
                      </c:pt>
                      <c:pt idx="504">
                        <c:v>257</c:v>
                      </c:pt>
                      <c:pt idx="505">
                        <c:v>249</c:v>
                      </c:pt>
                      <c:pt idx="506">
                        <c:v>158</c:v>
                      </c:pt>
                      <c:pt idx="507">
                        <c:v>182</c:v>
                      </c:pt>
                      <c:pt idx="508">
                        <c:v>209</c:v>
                      </c:pt>
                      <c:pt idx="509">
                        <c:v>652</c:v>
                      </c:pt>
                      <c:pt idx="510">
                        <c:v>286</c:v>
                      </c:pt>
                      <c:pt idx="511">
                        <c:v>137</c:v>
                      </c:pt>
                      <c:pt idx="512">
                        <c:v>179</c:v>
                      </c:pt>
                      <c:pt idx="513">
                        <c:v>156</c:v>
                      </c:pt>
                      <c:pt idx="514">
                        <c:v>151</c:v>
                      </c:pt>
                      <c:pt idx="515">
                        <c:v>178</c:v>
                      </c:pt>
                      <c:pt idx="516">
                        <c:v>183</c:v>
                      </c:pt>
                      <c:pt idx="517">
                        <c:v>130</c:v>
                      </c:pt>
                      <c:pt idx="518">
                        <c:v>151</c:v>
                      </c:pt>
                      <c:pt idx="519">
                        <c:v>192</c:v>
                      </c:pt>
                      <c:pt idx="520">
                        <c:v>217</c:v>
                      </c:pt>
                      <c:pt idx="521">
                        <c:v>198</c:v>
                      </c:pt>
                      <c:pt idx="522">
                        <c:v>167</c:v>
                      </c:pt>
                      <c:pt idx="523">
                        <c:v>162</c:v>
                      </c:pt>
                      <c:pt idx="524">
                        <c:v>139</c:v>
                      </c:pt>
                      <c:pt idx="525">
                        <c:v>173</c:v>
                      </c:pt>
                      <c:pt idx="526">
                        <c:v>149</c:v>
                      </c:pt>
                      <c:pt idx="527">
                        <c:v>135</c:v>
                      </c:pt>
                      <c:pt idx="528">
                        <c:v>124</c:v>
                      </c:pt>
                      <c:pt idx="529">
                        <c:v>152</c:v>
                      </c:pt>
                      <c:pt idx="530">
                        <c:v>111</c:v>
                      </c:pt>
                      <c:pt idx="531">
                        <c:v>133</c:v>
                      </c:pt>
                      <c:pt idx="532">
                        <c:v>148</c:v>
                      </c:pt>
                      <c:pt idx="533">
                        <c:v>129</c:v>
                      </c:pt>
                      <c:pt idx="534">
                        <c:v>191</c:v>
                      </c:pt>
                      <c:pt idx="535">
                        <c:v>261</c:v>
                      </c:pt>
                      <c:pt idx="536">
                        <c:v>304</c:v>
                      </c:pt>
                      <c:pt idx="537">
                        <c:v>138</c:v>
                      </c:pt>
                      <c:pt idx="538">
                        <c:v>118</c:v>
                      </c:pt>
                      <c:pt idx="539">
                        <c:v>136</c:v>
                      </c:pt>
                      <c:pt idx="540">
                        <c:v>133</c:v>
                      </c:pt>
                      <c:pt idx="541">
                        <c:v>163</c:v>
                      </c:pt>
                      <c:pt idx="542">
                        <c:v>155</c:v>
                      </c:pt>
                      <c:pt idx="543">
                        <c:v>182</c:v>
                      </c:pt>
                      <c:pt idx="544">
                        <c:v>131</c:v>
                      </c:pt>
                      <c:pt idx="545">
                        <c:v>169</c:v>
                      </c:pt>
                      <c:pt idx="546">
                        <c:v>181</c:v>
                      </c:pt>
                      <c:pt idx="547">
                        <c:v>143</c:v>
                      </c:pt>
                      <c:pt idx="548">
                        <c:v>159</c:v>
                      </c:pt>
                      <c:pt idx="549">
                        <c:v>197</c:v>
                      </c:pt>
                      <c:pt idx="550">
                        <c:v>361</c:v>
                      </c:pt>
                      <c:pt idx="551">
                        <c:v>242</c:v>
                      </c:pt>
                      <c:pt idx="552">
                        <c:v>241</c:v>
                      </c:pt>
                      <c:pt idx="553">
                        <c:v>203</c:v>
                      </c:pt>
                      <c:pt idx="554">
                        <c:v>268</c:v>
                      </c:pt>
                      <c:pt idx="555">
                        <c:v>383</c:v>
                      </c:pt>
                      <c:pt idx="556">
                        <c:v>372</c:v>
                      </c:pt>
                      <c:pt idx="557">
                        <c:v>394</c:v>
                      </c:pt>
                      <c:pt idx="558">
                        <c:v>675</c:v>
                      </c:pt>
                      <c:pt idx="559">
                        <c:v>619</c:v>
                      </c:pt>
                      <c:pt idx="560">
                        <c:v>317</c:v>
                      </c:pt>
                      <c:pt idx="561">
                        <c:v>400</c:v>
                      </c:pt>
                      <c:pt idx="562">
                        <c:v>1101</c:v>
                      </c:pt>
                      <c:pt idx="563">
                        <c:v>343</c:v>
                      </c:pt>
                      <c:pt idx="564">
                        <c:v>347</c:v>
                      </c:pt>
                      <c:pt idx="565">
                        <c:v>797</c:v>
                      </c:pt>
                      <c:pt idx="566">
                        <c:v>461</c:v>
                      </c:pt>
                      <c:pt idx="567">
                        <c:v>273</c:v>
                      </c:pt>
                      <c:pt idx="568">
                        <c:v>455</c:v>
                      </c:pt>
                      <c:pt idx="569">
                        <c:v>658</c:v>
                      </c:pt>
                      <c:pt idx="570">
                        <c:v>253</c:v>
                      </c:pt>
                      <c:pt idx="571">
                        <c:v>223</c:v>
                      </c:pt>
                      <c:pt idx="572">
                        <c:v>201</c:v>
                      </c:pt>
                      <c:pt idx="573">
                        <c:v>352</c:v>
                      </c:pt>
                      <c:pt idx="574">
                        <c:v>235</c:v>
                      </c:pt>
                      <c:pt idx="575">
                        <c:v>351</c:v>
                      </c:pt>
                      <c:pt idx="576">
                        <c:v>224</c:v>
                      </c:pt>
                      <c:pt idx="577">
                        <c:v>293</c:v>
                      </c:pt>
                      <c:pt idx="578">
                        <c:v>515</c:v>
                      </c:pt>
                      <c:pt idx="579">
                        <c:v>246</c:v>
                      </c:pt>
                      <c:pt idx="580">
                        <c:v>341</c:v>
                      </c:pt>
                      <c:pt idx="581">
                        <c:v>749</c:v>
                      </c:pt>
                      <c:pt idx="582">
                        <c:v>523</c:v>
                      </c:pt>
                      <c:pt idx="583">
                        <c:v>453</c:v>
                      </c:pt>
                      <c:pt idx="584">
                        <c:v>343</c:v>
                      </c:pt>
                      <c:pt idx="585">
                        <c:v>1791</c:v>
                      </c:pt>
                      <c:pt idx="586">
                        <c:v>313</c:v>
                      </c:pt>
                      <c:pt idx="587">
                        <c:v>534</c:v>
                      </c:pt>
                      <c:pt idx="588">
                        <c:v>760</c:v>
                      </c:pt>
                      <c:pt idx="589">
                        <c:v>447</c:v>
                      </c:pt>
                      <c:pt idx="590">
                        <c:v>399</c:v>
                      </c:pt>
                      <c:pt idx="591">
                        <c:v>575</c:v>
                      </c:pt>
                      <c:pt idx="592">
                        <c:v>679</c:v>
                      </c:pt>
                      <c:pt idx="593">
                        <c:v>307</c:v>
                      </c:pt>
                      <c:pt idx="594">
                        <c:v>444</c:v>
                      </c:pt>
                      <c:pt idx="595">
                        <c:v>150</c:v>
                      </c:pt>
                      <c:pt idx="596">
                        <c:v>190</c:v>
                      </c:pt>
                      <c:pt idx="597">
                        <c:v>129</c:v>
                      </c:pt>
                      <c:pt idx="598">
                        <c:v>123</c:v>
                      </c:pt>
                      <c:pt idx="599">
                        <c:v>136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B93-4C3A-86C9-1497B4537A9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Lengths'!$Q$1</c15:sqref>
                        </c15:formulaRef>
                      </c:ext>
                    </c:extLst>
                    <c:strCache>
                      <c:ptCount val="1"/>
                      <c:pt idx="0">
                        <c:v>1 min 30C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Lengths'!$Q$2:$Q$602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98238</c:v>
                      </c:pt>
                      <c:pt idx="18">
                        <c:v>99785</c:v>
                      </c:pt>
                      <c:pt idx="19">
                        <c:v>94984</c:v>
                      </c:pt>
                      <c:pt idx="20">
                        <c:v>98510</c:v>
                      </c:pt>
                      <c:pt idx="21">
                        <c:v>97961</c:v>
                      </c:pt>
                      <c:pt idx="22">
                        <c:v>106290</c:v>
                      </c:pt>
                      <c:pt idx="23">
                        <c:v>117397</c:v>
                      </c:pt>
                      <c:pt idx="24">
                        <c:v>134329</c:v>
                      </c:pt>
                      <c:pt idx="25">
                        <c:v>152509</c:v>
                      </c:pt>
                      <c:pt idx="26">
                        <c:v>177866</c:v>
                      </c:pt>
                      <c:pt idx="27">
                        <c:v>203929</c:v>
                      </c:pt>
                      <c:pt idx="28">
                        <c:v>241070</c:v>
                      </c:pt>
                      <c:pt idx="29">
                        <c:v>285085</c:v>
                      </c:pt>
                      <c:pt idx="30">
                        <c:v>350602</c:v>
                      </c:pt>
                      <c:pt idx="31">
                        <c:v>421181</c:v>
                      </c:pt>
                      <c:pt idx="32">
                        <c:v>507687</c:v>
                      </c:pt>
                      <c:pt idx="33">
                        <c:v>591577</c:v>
                      </c:pt>
                      <c:pt idx="34">
                        <c:v>662313</c:v>
                      </c:pt>
                      <c:pt idx="35">
                        <c:v>708863</c:v>
                      </c:pt>
                      <c:pt idx="36">
                        <c:v>750029</c:v>
                      </c:pt>
                      <c:pt idx="37">
                        <c:v>791570</c:v>
                      </c:pt>
                      <c:pt idx="38">
                        <c:v>821526</c:v>
                      </c:pt>
                      <c:pt idx="39">
                        <c:v>832016</c:v>
                      </c:pt>
                      <c:pt idx="40">
                        <c:v>848424</c:v>
                      </c:pt>
                      <c:pt idx="41">
                        <c:v>861908</c:v>
                      </c:pt>
                      <c:pt idx="42">
                        <c:v>811331</c:v>
                      </c:pt>
                      <c:pt idx="43">
                        <c:v>772576</c:v>
                      </c:pt>
                      <c:pt idx="44">
                        <c:v>759372</c:v>
                      </c:pt>
                      <c:pt idx="45">
                        <c:v>741318</c:v>
                      </c:pt>
                      <c:pt idx="46">
                        <c:v>751187</c:v>
                      </c:pt>
                      <c:pt idx="47">
                        <c:v>730472</c:v>
                      </c:pt>
                      <c:pt idx="48">
                        <c:v>718703</c:v>
                      </c:pt>
                      <c:pt idx="49">
                        <c:v>700527</c:v>
                      </c:pt>
                      <c:pt idx="50">
                        <c:v>664391</c:v>
                      </c:pt>
                      <c:pt idx="51">
                        <c:v>647842</c:v>
                      </c:pt>
                      <c:pt idx="52">
                        <c:v>628528</c:v>
                      </c:pt>
                      <c:pt idx="53">
                        <c:v>596934</c:v>
                      </c:pt>
                      <c:pt idx="54">
                        <c:v>579036</c:v>
                      </c:pt>
                      <c:pt idx="55">
                        <c:v>559092</c:v>
                      </c:pt>
                      <c:pt idx="56">
                        <c:v>550566</c:v>
                      </c:pt>
                      <c:pt idx="57">
                        <c:v>535818</c:v>
                      </c:pt>
                      <c:pt idx="58">
                        <c:v>521031</c:v>
                      </c:pt>
                      <c:pt idx="59">
                        <c:v>508805</c:v>
                      </c:pt>
                      <c:pt idx="60">
                        <c:v>498192</c:v>
                      </c:pt>
                      <c:pt idx="61">
                        <c:v>491970</c:v>
                      </c:pt>
                      <c:pt idx="62">
                        <c:v>487277</c:v>
                      </c:pt>
                      <c:pt idx="63">
                        <c:v>475384</c:v>
                      </c:pt>
                      <c:pt idx="64">
                        <c:v>462418</c:v>
                      </c:pt>
                      <c:pt idx="65">
                        <c:v>449642</c:v>
                      </c:pt>
                      <c:pt idx="66">
                        <c:v>450879</c:v>
                      </c:pt>
                      <c:pt idx="67">
                        <c:v>446224</c:v>
                      </c:pt>
                      <c:pt idx="68">
                        <c:v>425802</c:v>
                      </c:pt>
                      <c:pt idx="69">
                        <c:v>402765</c:v>
                      </c:pt>
                      <c:pt idx="70">
                        <c:v>392961</c:v>
                      </c:pt>
                      <c:pt idx="71">
                        <c:v>398315</c:v>
                      </c:pt>
                      <c:pt idx="72">
                        <c:v>415170</c:v>
                      </c:pt>
                      <c:pt idx="73">
                        <c:v>409315</c:v>
                      </c:pt>
                      <c:pt idx="74">
                        <c:v>390410</c:v>
                      </c:pt>
                      <c:pt idx="75">
                        <c:v>372501</c:v>
                      </c:pt>
                      <c:pt idx="76">
                        <c:v>366305</c:v>
                      </c:pt>
                      <c:pt idx="77">
                        <c:v>362822</c:v>
                      </c:pt>
                      <c:pt idx="78">
                        <c:v>342910</c:v>
                      </c:pt>
                      <c:pt idx="79">
                        <c:v>341863</c:v>
                      </c:pt>
                      <c:pt idx="80">
                        <c:v>337911</c:v>
                      </c:pt>
                      <c:pt idx="81">
                        <c:v>337301</c:v>
                      </c:pt>
                      <c:pt idx="82">
                        <c:v>326530</c:v>
                      </c:pt>
                      <c:pt idx="83">
                        <c:v>322795</c:v>
                      </c:pt>
                      <c:pt idx="84">
                        <c:v>310201</c:v>
                      </c:pt>
                      <c:pt idx="85">
                        <c:v>304102</c:v>
                      </c:pt>
                      <c:pt idx="86">
                        <c:v>291758</c:v>
                      </c:pt>
                      <c:pt idx="87">
                        <c:v>289649</c:v>
                      </c:pt>
                      <c:pt idx="88">
                        <c:v>282962</c:v>
                      </c:pt>
                      <c:pt idx="89">
                        <c:v>279282</c:v>
                      </c:pt>
                      <c:pt idx="90">
                        <c:v>276146</c:v>
                      </c:pt>
                      <c:pt idx="91">
                        <c:v>269122</c:v>
                      </c:pt>
                      <c:pt idx="92">
                        <c:v>262089</c:v>
                      </c:pt>
                      <c:pt idx="93">
                        <c:v>257576</c:v>
                      </c:pt>
                      <c:pt idx="94">
                        <c:v>263299</c:v>
                      </c:pt>
                      <c:pt idx="95">
                        <c:v>249387</c:v>
                      </c:pt>
                      <c:pt idx="96">
                        <c:v>248269</c:v>
                      </c:pt>
                      <c:pt idx="97">
                        <c:v>240520</c:v>
                      </c:pt>
                      <c:pt idx="98">
                        <c:v>264538</c:v>
                      </c:pt>
                      <c:pt idx="99">
                        <c:v>251523</c:v>
                      </c:pt>
                      <c:pt idx="100">
                        <c:v>247141</c:v>
                      </c:pt>
                      <c:pt idx="101">
                        <c:v>233341</c:v>
                      </c:pt>
                      <c:pt idx="102">
                        <c:v>213954</c:v>
                      </c:pt>
                      <c:pt idx="103">
                        <c:v>226754</c:v>
                      </c:pt>
                      <c:pt idx="104">
                        <c:v>226587</c:v>
                      </c:pt>
                      <c:pt idx="105">
                        <c:v>218592</c:v>
                      </c:pt>
                      <c:pt idx="106">
                        <c:v>206866</c:v>
                      </c:pt>
                      <c:pt idx="107">
                        <c:v>204980</c:v>
                      </c:pt>
                      <c:pt idx="108">
                        <c:v>214932</c:v>
                      </c:pt>
                      <c:pt idx="109">
                        <c:v>213999</c:v>
                      </c:pt>
                      <c:pt idx="110">
                        <c:v>220241</c:v>
                      </c:pt>
                      <c:pt idx="111">
                        <c:v>189802</c:v>
                      </c:pt>
                      <c:pt idx="112">
                        <c:v>187346</c:v>
                      </c:pt>
                      <c:pt idx="113">
                        <c:v>208602</c:v>
                      </c:pt>
                      <c:pt idx="114">
                        <c:v>221517</c:v>
                      </c:pt>
                      <c:pt idx="115">
                        <c:v>222027</c:v>
                      </c:pt>
                      <c:pt idx="116">
                        <c:v>241046</c:v>
                      </c:pt>
                      <c:pt idx="117">
                        <c:v>202582</c:v>
                      </c:pt>
                      <c:pt idx="118">
                        <c:v>239506</c:v>
                      </c:pt>
                      <c:pt idx="119">
                        <c:v>380638</c:v>
                      </c:pt>
                      <c:pt idx="120">
                        <c:v>444964</c:v>
                      </c:pt>
                      <c:pt idx="121">
                        <c:v>182826</c:v>
                      </c:pt>
                      <c:pt idx="122">
                        <c:v>164627</c:v>
                      </c:pt>
                      <c:pt idx="123">
                        <c:v>162381</c:v>
                      </c:pt>
                      <c:pt idx="124">
                        <c:v>157961</c:v>
                      </c:pt>
                      <c:pt idx="125">
                        <c:v>164728</c:v>
                      </c:pt>
                      <c:pt idx="126">
                        <c:v>167592</c:v>
                      </c:pt>
                      <c:pt idx="127">
                        <c:v>145762</c:v>
                      </c:pt>
                      <c:pt idx="128">
                        <c:v>143023</c:v>
                      </c:pt>
                      <c:pt idx="129">
                        <c:v>145874</c:v>
                      </c:pt>
                      <c:pt idx="130">
                        <c:v>145180</c:v>
                      </c:pt>
                      <c:pt idx="131">
                        <c:v>152760</c:v>
                      </c:pt>
                      <c:pt idx="132">
                        <c:v>168767</c:v>
                      </c:pt>
                      <c:pt idx="133">
                        <c:v>155136</c:v>
                      </c:pt>
                      <c:pt idx="134">
                        <c:v>154276</c:v>
                      </c:pt>
                      <c:pt idx="135">
                        <c:v>180893</c:v>
                      </c:pt>
                      <c:pt idx="136">
                        <c:v>170548</c:v>
                      </c:pt>
                      <c:pt idx="137">
                        <c:v>152528</c:v>
                      </c:pt>
                      <c:pt idx="138">
                        <c:v>135432</c:v>
                      </c:pt>
                      <c:pt idx="139">
                        <c:v>116652</c:v>
                      </c:pt>
                      <c:pt idx="140">
                        <c:v>114576</c:v>
                      </c:pt>
                      <c:pt idx="141">
                        <c:v>120425</c:v>
                      </c:pt>
                      <c:pt idx="142">
                        <c:v>133009</c:v>
                      </c:pt>
                      <c:pt idx="143">
                        <c:v>167584</c:v>
                      </c:pt>
                      <c:pt idx="144">
                        <c:v>126683</c:v>
                      </c:pt>
                      <c:pt idx="145">
                        <c:v>145635</c:v>
                      </c:pt>
                      <c:pt idx="146">
                        <c:v>141026</c:v>
                      </c:pt>
                      <c:pt idx="147">
                        <c:v>131631</c:v>
                      </c:pt>
                      <c:pt idx="148">
                        <c:v>128099</c:v>
                      </c:pt>
                      <c:pt idx="149">
                        <c:v>127845</c:v>
                      </c:pt>
                      <c:pt idx="150">
                        <c:v>136030</c:v>
                      </c:pt>
                      <c:pt idx="151">
                        <c:v>149361</c:v>
                      </c:pt>
                      <c:pt idx="152">
                        <c:v>165993</c:v>
                      </c:pt>
                      <c:pt idx="153">
                        <c:v>225621</c:v>
                      </c:pt>
                      <c:pt idx="154">
                        <c:v>391398</c:v>
                      </c:pt>
                      <c:pt idx="155">
                        <c:v>569796</c:v>
                      </c:pt>
                      <c:pt idx="156">
                        <c:v>441729</c:v>
                      </c:pt>
                      <c:pt idx="157">
                        <c:v>222886</c:v>
                      </c:pt>
                      <c:pt idx="158">
                        <c:v>216024</c:v>
                      </c:pt>
                      <c:pt idx="159">
                        <c:v>169372</c:v>
                      </c:pt>
                      <c:pt idx="160">
                        <c:v>201669</c:v>
                      </c:pt>
                      <c:pt idx="161">
                        <c:v>207757</c:v>
                      </c:pt>
                      <c:pt idx="162">
                        <c:v>116661</c:v>
                      </c:pt>
                      <c:pt idx="163">
                        <c:v>222441</c:v>
                      </c:pt>
                      <c:pt idx="164">
                        <c:v>109814</c:v>
                      </c:pt>
                      <c:pt idx="165">
                        <c:v>90760</c:v>
                      </c:pt>
                      <c:pt idx="166">
                        <c:v>87162</c:v>
                      </c:pt>
                      <c:pt idx="167">
                        <c:v>87936</c:v>
                      </c:pt>
                      <c:pt idx="168">
                        <c:v>76317</c:v>
                      </c:pt>
                      <c:pt idx="169">
                        <c:v>80252</c:v>
                      </c:pt>
                      <c:pt idx="170">
                        <c:v>80526</c:v>
                      </c:pt>
                      <c:pt idx="171">
                        <c:v>72878</c:v>
                      </c:pt>
                      <c:pt idx="172">
                        <c:v>69060</c:v>
                      </c:pt>
                      <c:pt idx="173">
                        <c:v>69857</c:v>
                      </c:pt>
                      <c:pt idx="174">
                        <c:v>71400</c:v>
                      </c:pt>
                      <c:pt idx="175">
                        <c:v>70073</c:v>
                      </c:pt>
                      <c:pt idx="176">
                        <c:v>74188</c:v>
                      </c:pt>
                      <c:pt idx="177">
                        <c:v>82882</c:v>
                      </c:pt>
                      <c:pt idx="178">
                        <c:v>95210</c:v>
                      </c:pt>
                      <c:pt idx="179">
                        <c:v>86003</c:v>
                      </c:pt>
                      <c:pt idx="180">
                        <c:v>88389</c:v>
                      </c:pt>
                      <c:pt idx="181">
                        <c:v>97757</c:v>
                      </c:pt>
                      <c:pt idx="182">
                        <c:v>100231</c:v>
                      </c:pt>
                      <c:pt idx="183">
                        <c:v>96611</c:v>
                      </c:pt>
                      <c:pt idx="184">
                        <c:v>100510</c:v>
                      </c:pt>
                      <c:pt idx="185">
                        <c:v>114433</c:v>
                      </c:pt>
                      <c:pt idx="186">
                        <c:v>198433</c:v>
                      </c:pt>
                      <c:pt idx="187">
                        <c:v>236525</c:v>
                      </c:pt>
                      <c:pt idx="188">
                        <c:v>95112</c:v>
                      </c:pt>
                      <c:pt idx="189">
                        <c:v>82219</c:v>
                      </c:pt>
                      <c:pt idx="190">
                        <c:v>81910</c:v>
                      </c:pt>
                      <c:pt idx="191">
                        <c:v>76312</c:v>
                      </c:pt>
                      <c:pt idx="192">
                        <c:v>80179</c:v>
                      </c:pt>
                      <c:pt idx="193">
                        <c:v>76121</c:v>
                      </c:pt>
                      <c:pt idx="194">
                        <c:v>78452</c:v>
                      </c:pt>
                      <c:pt idx="195">
                        <c:v>81107</c:v>
                      </c:pt>
                      <c:pt idx="196">
                        <c:v>84641</c:v>
                      </c:pt>
                      <c:pt idx="197">
                        <c:v>84254</c:v>
                      </c:pt>
                      <c:pt idx="198">
                        <c:v>78358</c:v>
                      </c:pt>
                      <c:pt idx="199">
                        <c:v>88696</c:v>
                      </c:pt>
                      <c:pt idx="200">
                        <c:v>79583</c:v>
                      </c:pt>
                      <c:pt idx="201">
                        <c:v>77008</c:v>
                      </c:pt>
                      <c:pt idx="202">
                        <c:v>96221</c:v>
                      </c:pt>
                      <c:pt idx="203">
                        <c:v>82450</c:v>
                      </c:pt>
                      <c:pt idx="204">
                        <c:v>79045</c:v>
                      </c:pt>
                      <c:pt idx="205">
                        <c:v>75027</c:v>
                      </c:pt>
                      <c:pt idx="206">
                        <c:v>74750</c:v>
                      </c:pt>
                      <c:pt idx="207">
                        <c:v>70709</c:v>
                      </c:pt>
                      <c:pt idx="208">
                        <c:v>70155</c:v>
                      </c:pt>
                      <c:pt idx="209">
                        <c:v>68299</c:v>
                      </c:pt>
                      <c:pt idx="210">
                        <c:v>64272</c:v>
                      </c:pt>
                      <c:pt idx="211">
                        <c:v>66737</c:v>
                      </c:pt>
                      <c:pt idx="212">
                        <c:v>74166</c:v>
                      </c:pt>
                      <c:pt idx="213">
                        <c:v>77039</c:v>
                      </c:pt>
                      <c:pt idx="214">
                        <c:v>72523</c:v>
                      </c:pt>
                      <c:pt idx="215">
                        <c:v>103922</c:v>
                      </c:pt>
                      <c:pt idx="216">
                        <c:v>110081</c:v>
                      </c:pt>
                      <c:pt idx="217">
                        <c:v>59825</c:v>
                      </c:pt>
                      <c:pt idx="218">
                        <c:v>66688</c:v>
                      </c:pt>
                      <c:pt idx="219">
                        <c:v>64022</c:v>
                      </c:pt>
                      <c:pt idx="220">
                        <c:v>48317</c:v>
                      </c:pt>
                      <c:pt idx="221">
                        <c:v>51758</c:v>
                      </c:pt>
                      <c:pt idx="222">
                        <c:v>58952</c:v>
                      </c:pt>
                      <c:pt idx="223">
                        <c:v>54217</c:v>
                      </c:pt>
                      <c:pt idx="224">
                        <c:v>50501</c:v>
                      </c:pt>
                      <c:pt idx="225">
                        <c:v>51346</c:v>
                      </c:pt>
                      <c:pt idx="226">
                        <c:v>49294</c:v>
                      </c:pt>
                      <c:pt idx="227">
                        <c:v>53784</c:v>
                      </c:pt>
                      <c:pt idx="228">
                        <c:v>46702</c:v>
                      </c:pt>
                      <c:pt idx="229">
                        <c:v>46623</c:v>
                      </c:pt>
                      <c:pt idx="230">
                        <c:v>51671</c:v>
                      </c:pt>
                      <c:pt idx="231">
                        <c:v>48546</c:v>
                      </c:pt>
                      <c:pt idx="232">
                        <c:v>49995</c:v>
                      </c:pt>
                      <c:pt idx="233">
                        <c:v>49922</c:v>
                      </c:pt>
                      <c:pt idx="234">
                        <c:v>49418</c:v>
                      </c:pt>
                      <c:pt idx="235">
                        <c:v>45111</c:v>
                      </c:pt>
                      <c:pt idx="236">
                        <c:v>43069</c:v>
                      </c:pt>
                      <c:pt idx="237">
                        <c:v>42078</c:v>
                      </c:pt>
                      <c:pt idx="238">
                        <c:v>46454</c:v>
                      </c:pt>
                      <c:pt idx="239">
                        <c:v>45316</c:v>
                      </c:pt>
                      <c:pt idx="240">
                        <c:v>48439</c:v>
                      </c:pt>
                      <c:pt idx="241">
                        <c:v>52716</c:v>
                      </c:pt>
                      <c:pt idx="242">
                        <c:v>46184</c:v>
                      </c:pt>
                      <c:pt idx="243">
                        <c:v>45758</c:v>
                      </c:pt>
                      <c:pt idx="244">
                        <c:v>47331</c:v>
                      </c:pt>
                      <c:pt idx="245">
                        <c:v>47212</c:v>
                      </c:pt>
                      <c:pt idx="246">
                        <c:v>43385</c:v>
                      </c:pt>
                      <c:pt idx="247">
                        <c:v>45728</c:v>
                      </c:pt>
                      <c:pt idx="248">
                        <c:v>39552</c:v>
                      </c:pt>
                      <c:pt idx="249">
                        <c:v>38073</c:v>
                      </c:pt>
                      <c:pt idx="250">
                        <c:v>38824</c:v>
                      </c:pt>
                      <c:pt idx="251">
                        <c:v>32983</c:v>
                      </c:pt>
                      <c:pt idx="252">
                        <c:v>34971</c:v>
                      </c:pt>
                      <c:pt idx="253">
                        <c:v>37129</c:v>
                      </c:pt>
                      <c:pt idx="254">
                        <c:v>34523</c:v>
                      </c:pt>
                      <c:pt idx="255">
                        <c:v>30597</c:v>
                      </c:pt>
                      <c:pt idx="256">
                        <c:v>28620</c:v>
                      </c:pt>
                      <c:pt idx="257">
                        <c:v>30223</c:v>
                      </c:pt>
                      <c:pt idx="258">
                        <c:v>29385</c:v>
                      </c:pt>
                      <c:pt idx="259">
                        <c:v>30661</c:v>
                      </c:pt>
                      <c:pt idx="260">
                        <c:v>30712</c:v>
                      </c:pt>
                      <c:pt idx="261">
                        <c:v>29489</c:v>
                      </c:pt>
                      <c:pt idx="262">
                        <c:v>29748</c:v>
                      </c:pt>
                      <c:pt idx="263">
                        <c:v>30433</c:v>
                      </c:pt>
                      <c:pt idx="264">
                        <c:v>29346</c:v>
                      </c:pt>
                      <c:pt idx="265">
                        <c:v>29232</c:v>
                      </c:pt>
                      <c:pt idx="266">
                        <c:v>29983</c:v>
                      </c:pt>
                      <c:pt idx="267">
                        <c:v>35133</c:v>
                      </c:pt>
                      <c:pt idx="268">
                        <c:v>28364</c:v>
                      </c:pt>
                      <c:pt idx="269">
                        <c:v>32751</c:v>
                      </c:pt>
                      <c:pt idx="270">
                        <c:v>25912</c:v>
                      </c:pt>
                      <c:pt idx="271">
                        <c:v>24855</c:v>
                      </c:pt>
                      <c:pt idx="272">
                        <c:v>24596</c:v>
                      </c:pt>
                      <c:pt idx="273">
                        <c:v>24334</c:v>
                      </c:pt>
                      <c:pt idx="274">
                        <c:v>22943</c:v>
                      </c:pt>
                      <c:pt idx="275">
                        <c:v>22569</c:v>
                      </c:pt>
                      <c:pt idx="276">
                        <c:v>22899</c:v>
                      </c:pt>
                      <c:pt idx="277">
                        <c:v>23449</c:v>
                      </c:pt>
                      <c:pt idx="278">
                        <c:v>24645</c:v>
                      </c:pt>
                      <c:pt idx="279">
                        <c:v>25762</c:v>
                      </c:pt>
                      <c:pt idx="280">
                        <c:v>26511</c:v>
                      </c:pt>
                      <c:pt idx="281">
                        <c:v>28063</c:v>
                      </c:pt>
                      <c:pt idx="282">
                        <c:v>24343</c:v>
                      </c:pt>
                      <c:pt idx="283">
                        <c:v>23452</c:v>
                      </c:pt>
                      <c:pt idx="284">
                        <c:v>23268</c:v>
                      </c:pt>
                      <c:pt idx="285">
                        <c:v>23061</c:v>
                      </c:pt>
                      <c:pt idx="286">
                        <c:v>22882</c:v>
                      </c:pt>
                      <c:pt idx="287">
                        <c:v>23431</c:v>
                      </c:pt>
                      <c:pt idx="288">
                        <c:v>22534</c:v>
                      </c:pt>
                      <c:pt idx="289">
                        <c:v>23050</c:v>
                      </c:pt>
                      <c:pt idx="290">
                        <c:v>21995</c:v>
                      </c:pt>
                      <c:pt idx="291">
                        <c:v>20281</c:v>
                      </c:pt>
                      <c:pt idx="292">
                        <c:v>19512</c:v>
                      </c:pt>
                      <c:pt idx="293">
                        <c:v>19712</c:v>
                      </c:pt>
                      <c:pt idx="294">
                        <c:v>19108</c:v>
                      </c:pt>
                      <c:pt idx="295">
                        <c:v>18562</c:v>
                      </c:pt>
                      <c:pt idx="296">
                        <c:v>18440</c:v>
                      </c:pt>
                      <c:pt idx="297">
                        <c:v>20963</c:v>
                      </c:pt>
                      <c:pt idx="298">
                        <c:v>52115</c:v>
                      </c:pt>
                      <c:pt idx="299">
                        <c:v>54119</c:v>
                      </c:pt>
                      <c:pt idx="300">
                        <c:v>42647</c:v>
                      </c:pt>
                      <c:pt idx="301">
                        <c:v>19169</c:v>
                      </c:pt>
                      <c:pt idx="302">
                        <c:v>17255</c:v>
                      </c:pt>
                      <c:pt idx="303">
                        <c:v>17562</c:v>
                      </c:pt>
                      <c:pt idx="304">
                        <c:v>17385</c:v>
                      </c:pt>
                      <c:pt idx="305">
                        <c:v>16991</c:v>
                      </c:pt>
                      <c:pt idx="306">
                        <c:v>16741</c:v>
                      </c:pt>
                      <c:pt idx="307">
                        <c:v>17363</c:v>
                      </c:pt>
                      <c:pt idx="308">
                        <c:v>17984</c:v>
                      </c:pt>
                      <c:pt idx="309">
                        <c:v>17455</c:v>
                      </c:pt>
                      <c:pt idx="310">
                        <c:v>17928</c:v>
                      </c:pt>
                      <c:pt idx="311">
                        <c:v>18256</c:v>
                      </c:pt>
                      <c:pt idx="312">
                        <c:v>19834</c:v>
                      </c:pt>
                      <c:pt idx="313">
                        <c:v>20676</c:v>
                      </c:pt>
                      <c:pt idx="314">
                        <c:v>22534</c:v>
                      </c:pt>
                      <c:pt idx="315">
                        <c:v>24216</c:v>
                      </c:pt>
                      <c:pt idx="316">
                        <c:v>22299</c:v>
                      </c:pt>
                      <c:pt idx="317">
                        <c:v>22903</c:v>
                      </c:pt>
                      <c:pt idx="318">
                        <c:v>27433</c:v>
                      </c:pt>
                      <c:pt idx="319">
                        <c:v>24690</c:v>
                      </c:pt>
                      <c:pt idx="320">
                        <c:v>21553</c:v>
                      </c:pt>
                      <c:pt idx="321">
                        <c:v>23011</c:v>
                      </c:pt>
                      <c:pt idx="322">
                        <c:v>20898</c:v>
                      </c:pt>
                      <c:pt idx="323">
                        <c:v>20585</c:v>
                      </c:pt>
                      <c:pt idx="324">
                        <c:v>20927</c:v>
                      </c:pt>
                      <c:pt idx="325">
                        <c:v>19125</c:v>
                      </c:pt>
                      <c:pt idx="326">
                        <c:v>19593</c:v>
                      </c:pt>
                      <c:pt idx="327">
                        <c:v>19865</c:v>
                      </c:pt>
                      <c:pt idx="328">
                        <c:v>19446</c:v>
                      </c:pt>
                      <c:pt idx="329">
                        <c:v>22416</c:v>
                      </c:pt>
                      <c:pt idx="330">
                        <c:v>24492</c:v>
                      </c:pt>
                      <c:pt idx="331">
                        <c:v>19282</c:v>
                      </c:pt>
                      <c:pt idx="332">
                        <c:v>17955</c:v>
                      </c:pt>
                      <c:pt idx="333">
                        <c:v>18120</c:v>
                      </c:pt>
                      <c:pt idx="334">
                        <c:v>16423</c:v>
                      </c:pt>
                      <c:pt idx="335">
                        <c:v>16373</c:v>
                      </c:pt>
                      <c:pt idx="336">
                        <c:v>16745</c:v>
                      </c:pt>
                      <c:pt idx="337">
                        <c:v>15624</c:v>
                      </c:pt>
                      <c:pt idx="338">
                        <c:v>16915</c:v>
                      </c:pt>
                      <c:pt idx="339">
                        <c:v>16687</c:v>
                      </c:pt>
                      <c:pt idx="340">
                        <c:v>22537</c:v>
                      </c:pt>
                      <c:pt idx="341">
                        <c:v>16566</c:v>
                      </c:pt>
                      <c:pt idx="342">
                        <c:v>16021</c:v>
                      </c:pt>
                      <c:pt idx="343">
                        <c:v>15508</c:v>
                      </c:pt>
                      <c:pt idx="344">
                        <c:v>14808</c:v>
                      </c:pt>
                      <c:pt idx="345">
                        <c:v>14761</c:v>
                      </c:pt>
                      <c:pt idx="346">
                        <c:v>14516</c:v>
                      </c:pt>
                      <c:pt idx="347">
                        <c:v>14488</c:v>
                      </c:pt>
                      <c:pt idx="348">
                        <c:v>14229</c:v>
                      </c:pt>
                      <c:pt idx="349">
                        <c:v>14486</c:v>
                      </c:pt>
                      <c:pt idx="350">
                        <c:v>14742</c:v>
                      </c:pt>
                      <c:pt idx="351">
                        <c:v>14481</c:v>
                      </c:pt>
                      <c:pt idx="352">
                        <c:v>15404</c:v>
                      </c:pt>
                      <c:pt idx="353">
                        <c:v>16205</c:v>
                      </c:pt>
                      <c:pt idx="354">
                        <c:v>16074</c:v>
                      </c:pt>
                      <c:pt idx="355">
                        <c:v>15917</c:v>
                      </c:pt>
                      <c:pt idx="356">
                        <c:v>16385</c:v>
                      </c:pt>
                      <c:pt idx="357">
                        <c:v>16583</c:v>
                      </c:pt>
                      <c:pt idx="358">
                        <c:v>16104</c:v>
                      </c:pt>
                      <c:pt idx="359">
                        <c:v>15799</c:v>
                      </c:pt>
                      <c:pt idx="360">
                        <c:v>17201</c:v>
                      </c:pt>
                      <c:pt idx="361">
                        <c:v>16633</c:v>
                      </c:pt>
                      <c:pt idx="362">
                        <c:v>15827</c:v>
                      </c:pt>
                      <c:pt idx="363">
                        <c:v>14748</c:v>
                      </c:pt>
                      <c:pt idx="364">
                        <c:v>14212</c:v>
                      </c:pt>
                      <c:pt idx="365">
                        <c:v>13349</c:v>
                      </c:pt>
                      <c:pt idx="366">
                        <c:v>13575</c:v>
                      </c:pt>
                      <c:pt idx="367">
                        <c:v>13836</c:v>
                      </c:pt>
                      <c:pt idx="368">
                        <c:v>14130</c:v>
                      </c:pt>
                      <c:pt idx="369">
                        <c:v>14695</c:v>
                      </c:pt>
                      <c:pt idx="370">
                        <c:v>15532</c:v>
                      </c:pt>
                      <c:pt idx="371">
                        <c:v>16949</c:v>
                      </c:pt>
                      <c:pt idx="372">
                        <c:v>14853</c:v>
                      </c:pt>
                      <c:pt idx="373">
                        <c:v>15635</c:v>
                      </c:pt>
                      <c:pt idx="374">
                        <c:v>17232</c:v>
                      </c:pt>
                      <c:pt idx="375">
                        <c:v>15820</c:v>
                      </c:pt>
                      <c:pt idx="376">
                        <c:v>15429</c:v>
                      </c:pt>
                      <c:pt idx="377">
                        <c:v>17745</c:v>
                      </c:pt>
                      <c:pt idx="378">
                        <c:v>16472</c:v>
                      </c:pt>
                      <c:pt idx="379">
                        <c:v>15952</c:v>
                      </c:pt>
                      <c:pt idx="380">
                        <c:v>17774</c:v>
                      </c:pt>
                      <c:pt idx="381">
                        <c:v>14922</c:v>
                      </c:pt>
                      <c:pt idx="382">
                        <c:v>13658</c:v>
                      </c:pt>
                      <c:pt idx="383">
                        <c:v>14312</c:v>
                      </c:pt>
                      <c:pt idx="384">
                        <c:v>12273</c:v>
                      </c:pt>
                      <c:pt idx="385">
                        <c:v>12353</c:v>
                      </c:pt>
                      <c:pt idx="386">
                        <c:v>12390</c:v>
                      </c:pt>
                      <c:pt idx="387">
                        <c:v>12214</c:v>
                      </c:pt>
                      <c:pt idx="388">
                        <c:v>11942</c:v>
                      </c:pt>
                      <c:pt idx="389">
                        <c:v>11557</c:v>
                      </c:pt>
                      <c:pt idx="390">
                        <c:v>10960</c:v>
                      </c:pt>
                      <c:pt idx="391">
                        <c:v>11147</c:v>
                      </c:pt>
                      <c:pt idx="392">
                        <c:v>11768</c:v>
                      </c:pt>
                      <c:pt idx="393">
                        <c:v>11537</c:v>
                      </c:pt>
                      <c:pt idx="394">
                        <c:v>11570</c:v>
                      </c:pt>
                      <c:pt idx="395">
                        <c:v>12758</c:v>
                      </c:pt>
                      <c:pt idx="396">
                        <c:v>11411</c:v>
                      </c:pt>
                      <c:pt idx="397">
                        <c:v>10919</c:v>
                      </c:pt>
                      <c:pt idx="398">
                        <c:v>11926</c:v>
                      </c:pt>
                      <c:pt idx="399">
                        <c:v>12935</c:v>
                      </c:pt>
                      <c:pt idx="400">
                        <c:v>11960</c:v>
                      </c:pt>
                      <c:pt idx="401">
                        <c:v>12892</c:v>
                      </c:pt>
                      <c:pt idx="402">
                        <c:v>12404</c:v>
                      </c:pt>
                      <c:pt idx="403">
                        <c:v>12041</c:v>
                      </c:pt>
                      <c:pt idx="404">
                        <c:v>12271</c:v>
                      </c:pt>
                      <c:pt idx="405">
                        <c:v>10501</c:v>
                      </c:pt>
                      <c:pt idx="406">
                        <c:v>10322</c:v>
                      </c:pt>
                      <c:pt idx="407">
                        <c:v>9865</c:v>
                      </c:pt>
                      <c:pt idx="408">
                        <c:v>10074</c:v>
                      </c:pt>
                      <c:pt idx="409">
                        <c:v>10004</c:v>
                      </c:pt>
                      <c:pt idx="410">
                        <c:v>10071</c:v>
                      </c:pt>
                      <c:pt idx="411">
                        <c:v>10182</c:v>
                      </c:pt>
                      <c:pt idx="412">
                        <c:v>10165</c:v>
                      </c:pt>
                      <c:pt idx="413">
                        <c:v>9897</c:v>
                      </c:pt>
                      <c:pt idx="414">
                        <c:v>9773</c:v>
                      </c:pt>
                      <c:pt idx="415">
                        <c:v>9865</c:v>
                      </c:pt>
                      <c:pt idx="416">
                        <c:v>9064</c:v>
                      </c:pt>
                      <c:pt idx="417">
                        <c:v>9537</c:v>
                      </c:pt>
                      <c:pt idx="418">
                        <c:v>9458</c:v>
                      </c:pt>
                      <c:pt idx="419">
                        <c:v>10312</c:v>
                      </c:pt>
                      <c:pt idx="420">
                        <c:v>9461</c:v>
                      </c:pt>
                      <c:pt idx="421">
                        <c:v>9452</c:v>
                      </c:pt>
                      <c:pt idx="422">
                        <c:v>10184</c:v>
                      </c:pt>
                      <c:pt idx="423">
                        <c:v>9959</c:v>
                      </c:pt>
                      <c:pt idx="424">
                        <c:v>8817</c:v>
                      </c:pt>
                      <c:pt idx="425">
                        <c:v>8350</c:v>
                      </c:pt>
                      <c:pt idx="426">
                        <c:v>8591</c:v>
                      </c:pt>
                      <c:pt idx="427">
                        <c:v>8539</c:v>
                      </c:pt>
                      <c:pt idx="428">
                        <c:v>9394</c:v>
                      </c:pt>
                      <c:pt idx="429">
                        <c:v>8783</c:v>
                      </c:pt>
                      <c:pt idx="430">
                        <c:v>8603</c:v>
                      </c:pt>
                      <c:pt idx="431">
                        <c:v>8832</c:v>
                      </c:pt>
                      <c:pt idx="432">
                        <c:v>8126</c:v>
                      </c:pt>
                      <c:pt idx="433">
                        <c:v>7987</c:v>
                      </c:pt>
                      <c:pt idx="434">
                        <c:v>7846</c:v>
                      </c:pt>
                      <c:pt idx="435">
                        <c:v>7989</c:v>
                      </c:pt>
                      <c:pt idx="436">
                        <c:v>8219</c:v>
                      </c:pt>
                      <c:pt idx="437">
                        <c:v>7892</c:v>
                      </c:pt>
                      <c:pt idx="438">
                        <c:v>8154</c:v>
                      </c:pt>
                      <c:pt idx="439">
                        <c:v>8063</c:v>
                      </c:pt>
                      <c:pt idx="440">
                        <c:v>7783</c:v>
                      </c:pt>
                      <c:pt idx="441">
                        <c:v>7303</c:v>
                      </c:pt>
                      <c:pt idx="442">
                        <c:v>6983</c:v>
                      </c:pt>
                      <c:pt idx="443">
                        <c:v>6690</c:v>
                      </c:pt>
                      <c:pt idx="444">
                        <c:v>6544</c:v>
                      </c:pt>
                      <c:pt idx="445">
                        <c:v>6733</c:v>
                      </c:pt>
                      <c:pt idx="446">
                        <c:v>6311</c:v>
                      </c:pt>
                      <c:pt idx="447">
                        <c:v>6448</c:v>
                      </c:pt>
                      <c:pt idx="448">
                        <c:v>6338</c:v>
                      </c:pt>
                      <c:pt idx="449">
                        <c:v>6209</c:v>
                      </c:pt>
                      <c:pt idx="450">
                        <c:v>6478</c:v>
                      </c:pt>
                      <c:pt idx="451">
                        <c:v>6634</c:v>
                      </c:pt>
                      <c:pt idx="452">
                        <c:v>6831</c:v>
                      </c:pt>
                      <c:pt idx="453">
                        <c:v>7409</c:v>
                      </c:pt>
                      <c:pt idx="454">
                        <c:v>7360</c:v>
                      </c:pt>
                      <c:pt idx="455">
                        <c:v>8136</c:v>
                      </c:pt>
                      <c:pt idx="456">
                        <c:v>8062</c:v>
                      </c:pt>
                      <c:pt idx="457">
                        <c:v>8062</c:v>
                      </c:pt>
                      <c:pt idx="458">
                        <c:v>8032</c:v>
                      </c:pt>
                      <c:pt idx="459">
                        <c:v>8611</c:v>
                      </c:pt>
                      <c:pt idx="460">
                        <c:v>7963</c:v>
                      </c:pt>
                      <c:pt idx="461">
                        <c:v>7855</c:v>
                      </c:pt>
                      <c:pt idx="462">
                        <c:v>8216</c:v>
                      </c:pt>
                      <c:pt idx="463">
                        <c:v>8284</c:v>
                      </c:pt>
                      <c:pt idx="464">
                        <c:v>7440</c:v>
                      </c:pt>
                      <c:pt idx="465">
                        <c:v>6710</c:v>
                      </c:pt>
                      <c:pt idx="466">
                        <c:v>6369</c:v>
                      </c:pt>
                      <c:pt idx="467">
                        <c:v>5993</c:v>
                      </c:pt>
                      <c:pt idx="468">
                        <c:v>6163</c:v>
                      </c:pt>
                      <c:pt idx="469">
                        <c:v>5275</c:v>
                      </c:pt>
                      <c:pt idx="470">
                        <c:v>5212</c:v>
                      </c:pt>
                      <c:pt idx="471">
                        <c:v>4880</c:v>
                      </c:pt>
                      <c:pt idx="472">
                        <c:v>4580</c:v>
                      </c:pt>
                      <c:pt idx="473">
                        <c:v>4455</c:v>
                      </c:pt>
                      <c:pt idx="474">
                        <c:v>4091</c:v>
                      </c:pt>
                      <c:pt idx="475">
                        <c:v>3836</c:v>
                      </c:pt>
                      <c:pt idx="476">
                        <c:v>3544</c:v>
                      </c:pt>
                      <c:pt idx="477">
                        <c:v>3213</c:v>
                      </c:pt>
                      <c:pt idx="478">
                        <c:v>3598</c:v>
                      </c:pt>
                      <c:pt idx="479">
                        <c:v>3433</c:v>
                      </c:pt>
                      <c:pt idx="480">
                        <c:v>3095</c:v>
                      </c:pt>
                      <c:pt idx="481">
                        <c:v>3090</c:v>
                      </c:pt>
                      <c:pt idx="482">
                        <c:v>3144</c:v>
                      </c:pt>
                      <c:pt idx="483">
                        <c:v>2556</c:v>
                      </c:pt>
                      <c:pt idx="484">
                        <c:v>2401</c:v>
                      </c:pt>
                      <c:pt idx="485">
                        <c:v>2163</c:v>
                      </c:pt>
                      <c:pt idx="486">
                        <c:v>2021</c:v>
                      </c:pt>
                      <c:pt idx="487">
                        <c:v>1748</c:v>
                      </c:pt>
                      <c:pt idx="488">
                        <c:v>1808</c:v>
                      </c:pt>
                      <c:pt idx="489">
                        <c:v>1160</c:v>
                      </c:pt>
                      <c:pt idx="490">
                        <c:v>1046</c:v>
                      </c:pt>
                      <c:pt idx="491">
                        <c:v>955</c:v>
                      </c:pt>
                      <c:pt idx="492">
                        <c:v>684</c:v>
                      </c:pt>
                      <c:pt idx="493">
                        <c:v>626</c:v>
                      </c:pt>
                      <c:pt idx="494">
                        <c:v>623</c:v>
                      </c:pt>
                      <c:pt idx="495">
                        <c:v>475</c:v>
                      </c:pt>
                      <c:pt idx="496">
                        <c:v>420</c:v>
                      </c:pt>
                      <c:pt idx="497">
                        <c:v>385</c:v>
                      </c:pt>
                      <c:pt idx="498">
                        <c:v>717</c:v>
                      </c:pt>
                      <c:pt idx="499">
                        <c:v>336</c:v>
                      </c:pt>
                      <c:pt idx="500">
                        <c:v>329</c:v>
                      </c:pt>
                      <c:pt idx="501">
                        <c:v>284</c:v>
                      </c:pt>
                      <c:pt idx="502">
                        <c:v>228</c:v>
                      </c:pt>
                      <c:pt idx="503">
                        <c:v>218</c:v>
                      </c:pt>
                      <c:pt idx="504">
                        <c:v>211</c:v>
                      </c:pt>
                      <c:pt idx="505">
                        <c:v>235</c:v>
                      </c:pt>
                      <c:pt idx="506">
                        <c:v>195</c:v>
                      </c:pt>
                      <c:pt idx="507">
                        <c:v>195</c:v>
                      </c:pt>
                      <c:pt idx="508">
                        <c:v>159</c:v>
                      </c:pt>
                      <c:pt idx="509">
                        <c:v>374</c:v>
                      </c:pt>
                      <c:pt idx="510">
                        <c:v>223</c:v>
                      </c:pt>
                      <c:pt idx="511">
                        <c:v>189</c:v>
                      </c:pt>
                      <c:pt idx="512">
                        <c:v>185</c:v>
                      </c:pt>
                      <c:pt idx="513">
                        <c:v>194</c:v>
                      </c:pt>
                      <c:pt idx="514">
                        <c:v>177</c:v>
                      </c:pt>
                      <c:pt idx="515">
                        <c:v>175</c:v>
                      </c:pt>
                      <c:pt idx="516">
                        <c:v>188</c:v>
                      </c:pt>
                      <c:pt idx="517">
                        <c:v>171</c:v>
                      </c:pt>
                      <c:pt idx="518">
                        <c:v>167</c:v>
                      </c:pt>
                      <c:pt idx="519">
                        <c:v>194</c:v>
                      </c:pt>
                      <c:pt idx="520">
                        <c:v>172</c:v>
                      </c:pt>
                      <c:pt idx="521">
                        <c:v>197</c:v>
                      </c:pt>
                      <c:pt idx="522">
                        <c:v>158</c:v>
                      </c:pt>
                      <c:pt idx="523">
                        <c:v>154</c:v>
                      </c:pt>
                      <c:pt idx="524">
                        <c:v>162</c:v>
                      </c:pt>
                      <c:pt idx="525">
                        <c:v>153</c:v>
                      </c:pt>
                      <c:pt idx="526">
                        <c:v>172</c:v>
                      </c:pt>
                      <c:pt idx="527">
                        <c:v>169</c:v>
                      </c:pt>
                      <c:pt idx="528">
                        <c:v>160</c:v>
                      </c:pt>
                      <c:pt idx="529">
                        <c:v>148</c:v>
                      </c:pt>
                      <c:pt idx="530">
                        <c:v>151</c:v>
                      </c:pt>
                      <c:pt idx="531">
                        <c:v>150</c:v>
                      </c:pt>
                      <c:pt idx="532">
                        <c:v>154</c:v>
                      </c:pt>
                      <c:pt idx="533">
                        <c:v>160</c:v>
                      </c:pt>
                      <c:pt idx="534">
                        <c:v>158</c:v>
                      </c:pt>
                      <c:pt idx="535">
                        <c:v>187</c:v>
                      </c:pt>
                      <c:pt idx="536">
                        <c:v>205</c:v>
                      </c:pt>
                      <c:pt idx="537">
                        <c:v>158</c:v>
                      </c:pt>
                      <c:pt idx="538">
                        <c:v>128</c:v>
                      </c:pt>
                      <c:pt idx="539">
                        <c:v>157</c:v>
                      </c:pt>
                      <c:pt idx="540">
                        <c:v>138</c:v>
                      </c:pt>
                      <c:pt idx="541">
                        <c:v>185</c:v>
                      </c:pt>
                      <c:pt idx="542">
                        <c:v>176</c:v>
                      </c:pt>
                      <c:pt idx="543">
                        <c:v>137</c:v>
                      </c:pt>
                      <c:pt idx="544">
                        <c:v>141</c:v>
                      </c:pt>
                      <c:pt idx="545">
                        <c:v>177</c:v>
                      </c:pt>
                      <c:pt idx="546">
                        <c:v>157</c:v>
                      </c:pt>
                      <c:pt idx="547">
                        <c:v>145</c:v>
                      </c:pt>
                      <c:pt idx="548">
                        <c:v>155</c:v>
                      </c:pt>
                      <c:pt idx="549">
                        <c:v>170</c:v>
                      </c:pt>
                      <c:pt idx="550">
                        <c:v>210</c:v>
                      </c:pt>
                      <c:pt idx="551">
                        <c:v>155</c:v>
                      </c:pt>
                      <c:pt idx="552">
                        <c:v>174</c:v>
                      </c:pt>
                      <c:pt idx="553">
                        <c:v>189</c:v>
                      </c:pt>
                      <c:pt idx="554">
                        <c:v>194</c:v>
                      </c:pt>
                      <c:pt idx="555">
                        <c:v>230</c:v>
                      </c:pt>
                      <c:pt idx="556">
                        <c:v>237</c:v>
                      </c:pt>
                      <c:pt idx="557">
                        <c:v>217</c:v>
                      </c:pt>
                      <c:pt idx="558">
                        <c:v>298</c:v>
                      </c:pt>
                      <c:pt idx="559">
                        <c:v>251</c:v>
                      </c:pt>
                      <c:pt idx="560">
                        <c:v>215</c:v>
                      </c:pt>
                      <c:pt idx="561">
                        <c:v>191</c:v>
                      </c:pt>
                      <c:pt idx="562">
                        <c:v>309</c:v>
                      </c:pt>
                      <c:pt idx="563">
                        <c:v>189</c:v>
                      </c:pt>
                      <c:pt idx="564">
                        <c:v>201</c:v>
                      </c:pt>
                      <c:pt idx="565">
                        <c:v>324</c:v>
                      </c:pt>
                      <c:pt idx="566">
                        <c:v>273</c:v>
                      </c:pt>
                      <c:pt idx="567">
                        <c:v>202</c:v>
                      </c:pt>
                      <c:pt idx="568">
                        <c:v>263</c:v>
                      </c:pt>
                      <c:pt idx="569">
                        <c:v>314</c:v>
                      </c:pt>
                      <c:pt idx="570">
                        <c:v>186</c:v>
                      </c:pt>
                      <c:pt idx="571">
                        <c:v>176</c:v>
                      </c:pt>
                      <c:pt idx="572">
                        <c:v>147</c:v>
                      </c:pt>
                      <c:pt idx="573">
                        <c:v>177</c:v>
                      </c:pt>
                      <c:pt idx="574">
                        <c:v>169</c:v>
                      </c:pt>
                      <c:pt idx="575">
                        <c:v>182</c:v>
                      </c:pt>
                      <c:pt idx="576">
                        <c:v>176</c:v>
                      </c:pt>
                      <c:pt idx="577">
                        <c:v>201</c:v>
                      </c:pt>
                      <c:pt idx="578">
                        <c:v>196</c:v>
                      </c:pt>
                      <c:pt idx="579">
                        <c:v>162</c:v>
                      </c:pt>
                      <c:pt idx="580">
                        <c:v>185</c:v>
                      </c:pt>
                      <c:pt idx="581">
                        <c:v>279</c:v>
                      </c:pt>
                      <c:pt idx="582">
                        <c:v>263</c:v>
                      </c:pt>
                      <c:pt idx="583">
                        <c:v>209</c:v>
                      </c:pt>
                      <c:pt idx="584">
                        <c:v>166</c:v>
                      </c:pt>
                      <c:pt idx="585">
                        <c:v>386</c:v>
                      </c:pt>
                      <c:pt idx="586">
                        <c:v>217</c:v>
                      </c:pt>
                      <c:pt idx="587">
                        <c:v>225</c:v>
                      </c:pt>
                      <c:pt idx="588">
                        <c:v>331</c:v>
                      </c:pt>
                      <c:pt idx="589">
                        <c:v>275</c:v>
                      </c:pt>
                      <c:pt idx="590">
                        <c:v>284</c:v>
                      </c:pt>
                      <c:pt idx="591">
                        <c:v>322</c:v>
                      </c:pt>
                      <c:pt idx="592">
                        <c:v>347</c:v>
                      </c:pt>
                      <c:pt idx="593">
                        <c:v>185</c:v>
                      </c:pt>
                      <c:pt idx="594">
                        <c:v>231</c:v>
                      </c:pt>
                      <c:pt idx="595">
                        <c:v>140</c:v>
                      </c:pt>
                      <c:pt idx="596">
                        <c:v>156</c:v>
                      </c:pt>
                      <c:pt idx="597">
                        <c:v>148</c:v>
                      </c:pt>
                      <c:pt idx="598">
                        <c:v>142</c:v>
                      </c:pt>
                      <c:pt idx="599">
                        <c:v>190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B93-4C3A-86C9-1497B4537A9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Lengths'!$R$1</c15:sqref>
                        </c15:formulaRef>
                      </c:ext>
                    </c:extLst>
                    <c:strCache>
                      <c:ptCount val="1"/>
                      <c:pt idx="0">
                        <c:v>20 min ice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Lengths'!$R$2:$R$602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173973</c:v>
                      </c:pt>
                      <c:pt idx="18">
                        <c:v>173061</c:v>
                      </c:pt>
                      <c:pt idx="19">
                        <c:v>165283</c:v>
                      </c:pt>
                      <c:pt idx="20">
                        <c:v>160125</c:v>
                      </c:pt>
                      <c:pt idx="21">
                        <c:v>166183</c:v>
                      </c:pt>
                      <c:pt idx="22">
                        <c:v>145157</c:v>
                      </c:pt>
                      <c:pt idx="23">
                        <c:v>152585</c:v>
                      </c:pt>
                      <c:pt idx="24">
                        <c:v>158341</c:v>
                      </c:pt>
                      <c:pt idx="25">
                        <c:v>168021</c:v>
                      </c:pt>
                      <c:pt idx="26">
                        <c:v>174168</c:v>
                      </c:pt>
                      <c:pt idx="27">
                        <c:v>173263</c:v>
                      </c:pt>
                      <c:pt idx="28">
                        <c:v>189364</c:v>
                      </c:pt>
                      <c:pt idx="29">
                        <c:v>209292</c:v>
                      </c:pt>
                      <c:pt idx="30">
                        <c:v>271353</c:v>
                      </c:pt>
                      <c:pt idx="31">
                        <c:v>270185</c:v>
                      </c:pt>
                      <c:pt idx="32">
                        <c:v>283731</c:v>
                      </c:pt>
                      <c:pt idx="33">
                        <c:v>296105</c:v>
                      </c:pt>
                      <c:pt idx="34">
                        <c:v>319229</c:v>
                      </c:pt>
                      <c:pt idx="35">
                        <c:v>326351</c:v>
                      </c:pt>
                      <c:pt idx="36">
                        <c:v>339075</c:v>
                      </c:pt>
                      <c:pt idx="37">
                        <c:v>332807</c:v>
                      </c:pt>
                      <c:pt idx="38">
                        <c:v>327016</c:v>
                      </c:pt>
                      <c:pt idx="39">
                        <c:v>345161</c:v>
                      </c:pt>
                      <c:pt idx="40">
                        <c:v>340702</c:v>
                      </c:pt>
                      <c:pt idx="41">
                        <c:v>353534</c:v>
                      </c:pt>
                      <c:pt idx="42">
                        <c:v>329327</c:v>
                      </c:pt>
                      <c:pt idx="43">
                        <c:v>326761</c:v>
                      </c:pt>
                      <c:pt idx="44">
                        <c:v>340063</c:v>
                      </c:pt>
                      <c:pt idx="45">
                        <c:v>317933</c:v>
                      </c:pt>
                      <c:pt idx="46">
                        <c:v>346585</c:v>
                      </c:pt>
                      <c:pt idx="47">
                        <c:v>354087</c:v>
                      </c:pt>
                      <c:pt idx="48">
                        <c:v>395724</c:v>
                      </c:pt>
                      <c:pt idx="49">
                        <c:v>368077</c:v>
                      </c:pt>
                      <c:pt idx="50">
                        <c:v>363629</c:v>
                      </c:pt>
                      <c:pt idx="51">
                        <c:v>361539</c:v>
                      </c:pt>
                      <c:pt idx="52">
                        <c:v>341899</c:v>
                      </c:pt>
                      <c:pt idx="53">
                        <c:v>322748</c:v>
                      </c:pt>
                      <c:pt idx="54">
                        <c:v>333609</c:v>
                      </c:pt>
                      <c:pt idx="55">
                        <c:v>342075</c:v>
                      </c:pt>
                      <c:pt idx="56">
                        <c:v>348038</c:v>
                      </c:pt>
                      <c:pt idx="57">
                        <c:v>359603</c:v>
                      </c:pt>
                      <c:pt idx="58">
                        <c:v>373026</c:v>
                      </c:pt>
                      <c:pt idx="59">
                        <c:v>403550</c:v>
                      </c:pt>
                      <c:pt idx="60">
                        <c:v>382186</c:v>
                      </c:pt>
                      <c:pt idx="61">
                        <c:v>361253</c:v>
                      </c:pt>
                      <c:pt idx="62">
                        <c:v>408108</c:v>
                      </c:pt>
                      <c:pt idx="63">
                        <c:v>362053</c:v>
                      </c:pt>
                      <c:pt idx="64">
                        <c:v>347702</c:v>
                      </c:pt>
                      <c:pt idx="65">
                        <c:v>391840</c:v>
                      </c:pt>
                      <c:pt idx="66">
                        <c:v>366155</c:v>
                      </c:pt>
                      <c:pt idx="67">
                        <c:v>387362</c:v>
                      </c:pt>
                      <c:pt idx="68">
                        <c:v>320273</c:v>
                      </c:pt>
                      <c:pt idx="69">
                        <c:v>297740</c:v>
                      </c:pt>
                      <c:pt idx="70">
                        <c:v>283557</c:v>
                      </c:pt>
                      <c:pt idx="71">
                        <c:v>313167</c:v>
                      </c:pt>
                      <c:pt idx="72">
                        <c:v>358594</c:v>
                      </c:pt>
                      <c:pt idx="73">
                        <c:v>360076</c:v>
                      </c:pt>
                      <c:pt idx="74">
                        <c:v>336453</c:v>
                      </c:pt>
                      <c:pt idx="75">
                        <c:v>295849</c:v>
                      </c:pt>
                      <c:pt idx="76">
                        <c:v>303062</c:v>
                      </c:pt>
                      <c:pt idx="77">
                        <c:v>313630</c:v>
                      </c:pt>
                      <c:pt idx="78">
                        <c:v>308740</c:v>
                      </c:pt>
                      <c:pt idx="79">
                        <c:v>360746</c:v>
                      </c:pt>
                      <c:pt idx="80">
                        <c:v>384975</c:v>
                      </c:pt>
                      <c:pt idx="81">
                        <c:v>362932</c:v>
                      </c:pt>
                      <c:pt idx="82">
                        <c:v>328845</c:v>
                      </c:pt>
                      <c:pt idx="83">
                        <c:v>323288</c:v>
                      </c:pt>
                      <c:pt idx="84">
                        <c:v>314174</c:v>
                      </c:pt>
                      <c:pt idx="85">
                        <c:v>294855</c:v>
                      </c:pt>
                      <c:pt idx="86">
                        <c:v>287899</c:v>
                      </c:pt>
                      <c:pt idx="87">
                        <c:v>298417</c:v>
                      </c:pt>
                      <c:pt idx="88">
                        <c:v>291675</c:v>
                      </c:pt>
                      <c:pt idx="89">
                        <c:v>295928</c:v>
                      </c:pt>
                      <c:pt idx="90">
                        <c:v>299994</c:v>
                      </c:pt>
                      <c:pt idx="91">
                        <c:v>326112</c:v>
                      </c:pt>
                      <c:pt idx="92">
                        <c:v>320205</c:v>
                      </c:pt>
                      <c:pt idx="93">
                        <c:v>285300</c:v>
                      </c:pt>
                      <c:pt idx="94">
                        <c:v>323055</c:v>
                      </c:pt>
                      <c:pt idx="95">
                        <c:v>290147</c:v>
                      </c:pt>
                      <c:pt idx="96">
                        <c:v>298285</c:v>
                      </c:pt>
                      <c:pt idx="97">
                        <c:v>284223</c:v>
                      </c:pt>
                      <c:pt idx="98">
                        <c:v>375551</c:v>
                      </c:pt>
                      <c:pt idx="99">
                        <c:v>363611</c:v>
                      </c:pt>
                      <c:pt idx="100">
                        <c:v>334876</c:v>
                      </c:pt>
                      <c:pt idx="101">
                        <c:v>270305</c:v>
                      </c:pt>
                      <c:pt idx="102">
                        <c:v>239019</c:v>
                      </c:pt>
                      <c:pt idx="103">
                        <c:v>275473</c:v>
                      </c:pt>
                      <c:pt idx="104">
                        <c:v>278404</c:v>
                      </c:pt>
                      <c:pt idx="105">
                        <c:v>272384</c:v>
                      </c:pt>
                      <c:pt idx="106">
                        <c:v>229959</c:v>
                      </c:pt>
                      <c:pt idx="107">
                        <c:v>236651</c:v>
                      </c:pt>
                      <c:pt idx="108">
                        <c:v>259751</c:v>
                      </c:pt>
                      <c:pt idx="109">
                        <c:v>297521</c:v>
                      </c:pt>
                      <c:pt idx="110">
                        <c:v>286084</c:v>
                      </c:pt>
                      <c:pt idx="111">
                        <c:v>190593</c:v>
                      </c:pt>
                      <c:pt idx="112">
                        <c:v>217408</c:v>
                      </c:pt>
                      <c:pt idx="113">
                        <c:v>244225</c:v>
                      </c:pt>
                      <c:pt idx="114">
                        <c:v>273789</c:v>
                      </c:pt>
                      <c:pt idx="115">
                        <c:v>269143</c:v>
                      </c:pt>
                      <c:pt idx="116">
                        <c:v>338048</c:v>
                      </c:pt>
                      <c:pt idx="117">
                        <c:v>285802</c:v>
                      </c:pt>
                      <c:pt idx="118">
                        <c:v>316594</c:v>
                      </c:pt>
                      <c:pt idx="119">
                        <c:v>493845</c:v>
                      </c:pt>
                      <c:pt idx="120">
                        <c:v>588867</c:v>
                      </c:pt>
                      <c:pt idx="121">
                        <c:v>248009</c:v>
                      </c:pt>
                      <c:pt idx="122">
                        <c:v>206544</c:v>
                      </c:pt>
                      <c:pt idx="123">
                        <c:v>208340</c:v>
                      </c:pt>
                      <c:pt idx="124">
                        <c:v>217022</c:v>
                      </c:pt>
                      <c:pt idx="125">
                        <c:v>214745</c:v>
                      </c:pt>
                      <c:pt idx="126">
                        <c:v>260341</c:v>
                      </c:pt>
                      <c:pt idx="127">
                        <c:v>194159</c:v>
                      </c:pt>
                      <c:pt idx="128">
                        <c:v>206430</c:v>
                      </c:pt>
                      <c:pt idx="129">
                        <c:v>213333</c:v>
                      </c:pt>
                      <c:pt idx="130">
                        <c:v>205713</c:v>
                      </c:pt>
                      <c:pt idx="131">
                        <c:v>235250</c:v>
                      </c:pt>
                      <c:pt idx="132">
                        <c:v>248969</c:v>
                      </c:pt>
                      <c:pt idx="133">
                        <c:v>247479</c:v>
                      </c:pt>
                      <c:pt idx="134">
                        <c:v>238657</c:v>
                      </c:pt>
                      <c:pt idx="135">
                        <c:v>310691</c:v>
                      </c:pt>
                      <c:pt idx="136">
                        <c:v>332329</c:v>
                      </c:pt>
                      <c:pt idx="137">
                        <c:v>270116</c:v>
                      </c:pt>
                      <c:pt idx="138">
                        <c:v>196396</c:v>
                      </c:pt>
                      <c:pt idx="139">
                        <c:v>161677</c:v>
                      </c:pt>
                      <c:pt idx="140">
                        <c:v>158064</c:v>
                      </c:pt>
                      <c:pt idx="141">
                        <c:v>181855</c:v>
                      </c:pt>
                      <c:pt idx="142">
                        <c:v>215600</c:v>
                      </c:pt>
                      <c:pt idx="143">
                        <c:v>258709</c:v>
                      </c:pt>
                      <c:pt idx="144">
                        <c:v>193570</c:v>
                      </c:pt>
                      <c:pt idx="145">
                        <c:v>228130</c:v>
                      </c:pt>
                      <c:pt idx="146">
                        <c:v>203353</c:v>
                      </c:pt>
                      <c:pt idx="147">
                        <c:v>217416</c:v>
                      </c:pt>
                      <c:pt idx="148">
                        <c:v>221839</c:v>
                      </c:pt>
                      <c:pt idx="149">
                        <c:v>211937</c:v>
                      </c:pt>
                      <c:pt idx="150">
                        <c:v>202415</c:v>
                      </c:pt>
                      <c:pt idx="151">
                        <c:v>227471</c:v>
                      </c:pt>
                      <c:pt idx="152">
                        <c:v>243444</c:v>
                      </c:pt>
                      <c:pt idx="153">
                        <c:v>319187</c:v>
                      </c:pt>
                      <c:pt idx="154">
                        <c:v>535690</c:v>
                      </c:pt>
                      <c:pt idx="155">
                        <c:v>732879</c:v>
                      </c:pt>
                      <c:pt idx="156">
                        <c:v>567734</c:v>
                      </c:pt>
                      <c:pt idx="157">
                        <c:v>292011</c:v>
                      </c:pt>
                      <c:pt idx="158">
                        <c:v>298643</c:v>
                      </c:pt>
                      <c:pt idx="159">
                        <c:v>236593</c:v>
                      </c:pt>
                      <c:pt idx="160">
                        <c:v>277110</c:v>
                      </c:pt>
                      <c:pt idx="161">
                        <c:v>279249</c:v>
                      </c:pt>
                      <c:pt idx="162">
                        <c:v>168525</c:v>
                      </c:pt>
                      <c:pt idx="163">
                        <c:v>299226</c:v>
                      </c:pt>
                      <c:pt idx="164">
                        <c:v>150110</c:v>
                      </c:pt>
                      <c:pt idx="165">
                        <c:v>139815</c:v>
                      </c:pt>
                      <c:pt idx="166">
                        <c:v>136465</c:v>
                      </c:pt>
                      <c:pt idx="167">
                        <c:v>131736</c:v>
                      </c:pt>
                      <c:pt idx="168">
                        <c:v>119103</c:v>
                      </c:pt>
                      <c:pt idx="169">
                        <c:v>137830</c:v>
                      </c:pt>
                      <c:pt idx="170">
                        <c:v>132805</c:v>
                      </c:pt>
                      <c:pt idx="171">
                        <c:v>114394</c:v>
                      </c:pt>
                      <c:pt idx="172">
                        <c:v>100651</c:v>
                      </c:pt>
                      <c:pt idx="173">
                        <c:v>92878</c:v>
                      </c:pt>
                      <c:pt idx="174">
                        <c:v>99722</c:v>
                      </c:pt>
                      <c:pt idx="175">
                        <c:v>108959</c:v>
                      </c:pt>
                      <c:pt idx="176">
                        <c:v>112841</c:v>
                      </c:pt>
                      <c:pt idx="177">
                        <c:v>125990</c:v>
                      </c:pt>
                      <c:pt idx="178">
                        <c:v>131895</c:v>
                      </c:pt>
                      <c:pt idx="179">
                        <c:v>136219</c:v>
                      </c:pt>
                      <c:pt idx="180">
                        <c:v>150966</c:v>
                      </c:pt>
                      <c:pt idx="181">
                        <c:v>174792</c:v>
                      </c:pt>
                      <c:pt idx="182">
                        <c:v>189600</c:v>
                      </c:pt>
                      <c:pt idx="183">
                        <c:v>163163</c:v>
                      </c:pt>
                      <c:pt idx="184">
                        <c:v>159931</c:v>
                      </c:pt>
                      <c:pt idx="185">
                        <c:v>192164</c:v>
                      </c:pt>
                      <c:pt idx="186">
                        <c:v>250465</c:v>
                      </c:pt>
                      <c:pt idx="187">
                        <c:v>280450</c:v>
                      </c:pt>
                      <c:pt idx="188">
                        <c:v>151942</c:v>
                      </c:pt>
                      <c:pt idx="189">
                        <c:v>129244</c:v>
                      </c:pt>
                      <c:pt idx="190">
                        <c:v>125433</c:v>
                      </c:pt>
                      <c:pt idx="191">
                        <c:v>131942</c:v>
                      </c:pt>
                      <c:pt idx="192">
                        <c:v>142787</c:v>
                      </c:pt>
                      <c:pt idx="193">
                        <c:v>129385</c:v>
                      </c:pt>
                      <c:pt idx="194">
                        <c:v>134594</c:v>
                      </c:pt>
                      <c:pt idx="195">
                        <c:v>145549</c:v>
                      </c:pt>
                      <c:pt idx="196">
                        <c:v>150250</c:v>
                      </c:pt>
                      <c:pt idx="197">
                        <c:v>154290</c:v>
                      </c:pt>
                      <c:pt idx="198">
                        <c:v>150573</c:v>
                      </c:pt>
                      <c:pt idx="199">
                        <c:v>181317</c:v>
                      </c:pt>
                      <c:pt idx="200">
                        <c:v>149826</c:v>
                      </c:pt>
                      <c:pt idx="201">
                        <c:v>135945</c:v>
                      </c:pt>
                      <c:pt idx="202">
                        <c:v>145734</c:v>
                      </c:pt>
                      <c:pt idx="203">
                        <c:v>148758</c:v>
                      </c:pt>
                      <c:pt idx="204">
                        <c:v>140225</c:v>
                      </c:pt>
                      <c:pt idx="205">
                        <c:v>142966</c:v>
                      </c:pt>
                      <c:pt idx="206">
                        <c:v>133426</c:v>
                      </c:pt>
                      <c:pt idx="207">
                        <c:v>126424</c:v>
                      </c:pt>
                      <c:pt idx="208">
                        <c:v>122531</c:v>
                      </c:pt>
                      <c:pt idx="209">
                        <c:v>115782</c:v>
                      </c:pt>
                      <c:pt idx="210">
                        <c:v>106312</c:v>
                      </c:pt>
                      <c:pt idx="211">
                        <c:v>110825</c:v>
                      </c:pt>
                      <c:pt idx="212">
                        <c:v>123041</c:v>
                      </c:pt>
                      <c:pt idx="213">
                        <c:v>132350</c:v>
                      </c:pt>
                      <c:pt idx="214">
                        <c:v>123934</c:v>
                      </c:pt>
                      <c:pt idx="215">
                        <c:v>179783</c:v>
                      </c:pt>
                      <c:pt idx="216">
                        <c:v>173521</c:v>
                      </c:pt>
                      <c:pt idx="217">
                        <c:v>97663</c:v>
                      </c:pt>
                      <c:pt idx="218">
                        <c:v>110067</c:v>
                      </c:pt>
                      <c:pt idx="219">
                        <c:v>111128</c:v>
                      </c:pt>
                      <c:pt idx="220">
                        <c:v>75239</c:v>
                      </c:pt>
                      <c:pt idx="221">
                        <c:v>84171</c:v>
                      </c:pt>
                      <c:pt idx="222">
                        <c:v>113684</c:v>
                      </c:pt>
                      <c:pt idx="223">
                        <c:v>78720</c:v>
                      </c:pt>
                      <c:pt idx="224">
                        <c:v>76545</c:v>
                      </c:pt>
                      <c:pt idx="225">
                        <c:v>80622</c:v>
                      </c:pt>
                      <c:pt idx="226">
                        <c:v>79467</c:v>
                      </c:pt>
                      <c:pt idx="227">
                        <c:v>97694</c:v>
                      </c:pt>
                      <c:pt idx="228">
                        <c:v>71253</c:v>
                      </c:pt>
                      <c:pt idx="229">
                        <c:v>72557</c:v>
                      </c:pt>
                      <c:pt idx="230">
                        <c:v>85603</c:v>
                      </c:pt>
                      <c:pt idx="231">
                        <c:v>77754</c:v>
                      </c:pt>
                      <c:pt idx="232">
                        <c:v>81735</c:v>
                      </c:pt>
                      <c:pt idx="233">
                        <c:v>78553</c:v>
                      </c:pt>
                      <c:pt idx="234">
                        <c:v>80254</c:v>
                      </c:pt>
                      <c:pt idx="235">
                        <c:v>73493</c:v>
                      </c:pt>
                      <c:pt idx="236">
                        <c:v>71935</c:v>
                      </c:pt>
                      <c:pt idx="237">
                        <c:v>71626</c:v>
                      </c:pt>
                      <c:pt idx="238">
                        <c:v>74330</c:v>
                      </c:pt>
                      <c:pt idx="239">
                        <c:v>74586</c:v>
                      </c:pt>
                      <c:pt idx="240">
                        <c:v>87015</c:v>
                      </c:pt>
                      <c:pt idx="241">
                        <c:v>97657</c:v>
                      </c:pt>
                      <c:pt idx="242">
                        <c:v>83066</c:v>
                      </c:pt>
                      <c:pt idx="243">
                        <c:v>82702</c:v>
                      </c:pt>
                      <c:pt idx="244">
                        <c:v>88429</c:v>
                      </c:pt>
                      <c:pt idx="245">
                        <c:v>88610</c:v>
                      </c:pt>
                      <c:pt idx="246">
                        <c:v>84272</c:v>
                      </c:pt>
                      <c:pt idx="247">
                        <c:v>90583</c:v>
                      </c:pt>
                      <c:pt idx="248">
                        <c:v>74967</c:v>
                      </c:pt>
                      <c:pt idx="249">
                        <c:v>72101</c:v>
                      </c:pt>
                      <c:pt idx="250">
                        <c:v>71452</c:v>
                      </c:pt>
                      <c:pt idx="251">
                        <c:v>53774</c:v>
                      </c:pt>
                      <c:pt idx="252">
                        <c:v>55836</c:v>
                      </c:pt>
                      <c:pt idx="253">
                        <c:v>57599</c:v>
                      </c:pt>
                      <c:pt idx="254">
                        <c:v>56492</c:v>
                      </c:pt>
                      <c:pt idx="255">
                        <c:v>50374</c:v>
                      </c:pt>
                      <c:pt idx="256">
                        <c:v>49225</c:v>
                      </c:pt>
                      <c:pt idx="257">
                        <c:v>51895</c:v>
                      </c:pt>
                      <c:pt idx="258">
                        <c:v>50987</c:v>
                      </c:pt>
                      <c:pt idx="259">
                        <c:v>54676</c:v>
                      </c:pt>
                      <c:pt idx="260">
                        <c:v>53138</c:v>
                      </c:pt>
                      <c:pt idx="261">
                        <c:v>52009</c:v>
                      </c:pt>
                      <c:pt idx="262">
                        <c:v>53465</c:v>
                      </c:pt>
                      <c:pt idx="263">
                        <c:v>54972</c:v>
                      </c:pt>
                      <c:pt idx="264">
                        <c:v>52280</c:v>
                      </c:pt>
                      <c:pt idx="265">
                        <c:v>53214</c:v>
                      </c:pt>
                      <c:pt idx="266">
                        <c:v>51789</c:v>
                      </c:pt>
                      <c:pt idx="267">
                        <c:v>55744</c:v>
                      </c:pt>
                      <c:pt idx="268">
                        <c:v>48760</c:v>
                      </c:pt>
                      <c:pt idx="269">
                        <c:v>50578</c:v>
                      </c:pt>
                      <c:pt idx="270">
                        <c:v>43951</c:v>
                      </c:pt>
                      <c:pt idx="271">
                        <c:v>41866</c:v>
                      </c:pt>
                      <c:pt idx="272">
                        <c:v>41832</c:v>
                      </c:pt>
                      <c:pt idx="273">
                        <c:v>40484</c:v>
                      </c:pt>
                      <c:pt idx="274">
                        <c:v>37226</c:v>
                      </c:pt>
                      <c:pt idx="275">
                        <c:v>36700</c:v>
                      </c:pt>
                      <c:pt idx="276">
                        <c:v>36780</c:v>
                      </c:pt>
                      <c:pt idx="277">
                        <c:v>37444</c:v>
                      </c:pt>
                      <c:pt idx="278">
                        <c:v>40496</c:v>
                      </c:pt>
                      <c:pt idx="279">
                        <c:v>42214</c:v>
                      </c:pt>
                      <c:pt idx="280">
                        <c:v>42266</c:v>
                      </c:pt>
                      <c:pt idx="281">
                        <c:v>43324</c:v>
                      </c:pt>
                      <c:pt idx="282">
                        <c:v>39780</c:v>
                      </c:pt>
                      <c:pt idx="283">
                        <c:v>38106</c:v>
                      </c:pt>
                      <c:pt idx="284">
                        <c:v>37336</c:v>
                      </c:pt>
                      <c:pt idx="285">
                        <c:v>38486</c:v>
                      </c:pt>
                      <c:pt idx="286">
                        <c:v>38432</c:v>
                      </c:pt>
                      <c:pt idx="287">
                        <c:v>41676</c:v>
                      </c:pt>
                      <c:pt idx="288">
                        <c:v>41046</c:v>
                      </c:pt>
                      <c:pt idx="289">
                        <c:v>42729</c:v>
                      </c:pt>
                      <c:pt idx="290">
                        <c:v>39491</c:v>
                      </c:pt>
                      <c:pt idx="291">
                        <c:v>35923</c:v>
                      </c:pt>
                      <c:pt idx="292">
                        <c:v>34993</c:v>
                      </c:pt>
                      <c:pt idx="293">
                        <c:v>35351</c:v>
                      </c:pt>
                      <c:pt idx="294">
                        <c:v>34332</c:v>
                      </c:pt>
                      <c:pt idx="295">
                        <c:v>33919</c:v>
                      </c:pt>
                      <c:pt idx="296">
                        <c:v>32642</c:v>
                      </c:pt>
                      <c:pt idx="297">
                        <c:v>35701</c:v>
                      </c:pt>
                      <c:pt idx="298">
                        <c:v>63671</c:v>
                      </c:pt>
                      <c:pt idx="299">
                        <c:v>65792</c:v>
                      </c:pt>
                      <c:pt idx="300">
                        <c:v>51264</c:v>
                      </c:pt>
                      <c:pt idx="301">
                        <c:v>31066</c:v>
                      </c:pt>
                      <c:pt idx="302">
                        <c:v>29892</c:v>
                      </c:pt>
                      <c:pt idx="303">
                        <c:v>31727</c:v>
                      </c:pt>
                      <c:pt idx="304">
                        <c:v>31502</c:v>
                      </c:pt>
                      <c:pt idx="305">
                        <c:v>32999</c:v>
                      </c:pt>
                      <c:pt idx="306">
                        <c:v>31252</c:v>
                      </c:pt>
                      <c:pt idx="307">
                        <c:v>33709</c:v>
                      </c:pt>
                      <c:pt idx="308">
                        <c:v>33205</c:v>
                      </c:pt>
                      <c:pt idx="309">
                        <c:v>31764</c:v>
                      </c:pt>
                      <c:pt idx="310">
                        <c:v>33949</c:v>
                      </c:pt>
                      <c:pt idx="311">
                        <c:v>33609</c:v>
                      </c:pt>
                      <c:pt idx="312">
                        <c:v>35103</c:v>
                      </c:pt>
                      <c:pt idx="313">
                        <c:v>37286</c:v>
                      </c:pt>
                      <c:pt idx="314">
                        <c:v>41364</c:v>
                      </c:pt>
                      <c:pt idx="315">
                        <c:v>43631</c:v>
                      </c:pt>
                      <c:pt idx="316">
                        <c:v>40102</c:v>
                      </c:pt>
                      <c:pt idx="317">
                        <c:v>39184</c:v>
                      </c:pt>
                      <c:pt idx="318">
                        <c:v>42736</c:v>
                      </c:pt>
                      <c:pt idx="319">
                        <c:v>40062</c:v>
                      </c:pt>
                      <c:pt idx="320">
                        <c:v>37175</c:v>
                      </c:pt>
                      <c:pt idx="321">
                        <c:v>38734</c:v>
                      </c:pt>
                      <c:pt idx="322">
                        <c:v>36263</c:v>
                      </c:pt>
                      <c:pt idx="323">
                        <c:v>35657</c:v>
                      </c:pt>
                      <c:pt idx="324">
                        <c:v>36009</c:v>
                      </c:pt>
                      <c:pt idx="325">
                        <c:v>31682</c:v>
                      </c:pt>
                      <c:pt idx="326">
                        <c:v>32647</c:v>
                      </c:pt>
                      <c:pt idx="327">
                        <c:v>33971</c:v>
                      </c:pt>
                      <c:pt idx="328">
                        <c:v>32955</c:v>
                      </c:pt>
                      <c:pt idx="329">
                        <c:v>35653</c:v>
                      </c:pt>
                      <c:pt idx="330">
                        <c:v>38890</c:v>
                      </c:pt>
                      <c:pt idx="331">
                        <c:v>33054</c:v>
                      </c:pt>
                      <c:pt idx="332">
                        <c:v>30381</c:v>
                      </c:pt>
                      <c:pt idx="333">
                        <c:v>31435</c:v>
                      </c:pt>
                      <c:pt idx="334">
                        <c:v>26112</c:v>
                      </c:pt>
                      <c:pt idx="335">
                        <c:v>26121</c:v>
                      </c:pt>
                      <c:pt idx="336">
                        <c:v>26531</c:v>
                      </c:pt>
                      <c:pt idx="337">
                        <c:v>23177</c:v>
                      </c:pt>
                      <c:pt idx="338">
                        <c:v>25852</c:v>
                      </c:pt>
                      <c:pt idx="339">
                        <c:v>24975</c:v>
                      </c:pt>
                      <c:pt idx="340">
                        <c:v>30238</c:v>
                      </c:pt>
                      <c:pt idx="341">
                        <c:v>24307</c:v>
                      </c:pt>
                      <c:pt idx="342">
                        <c:v>23333</c:v>
                      </c:pt>
                      <c:pt idx="343">
                        <c:v>22520</c:v>
                      </c:pt>
                      <c:pt idx="344">
                        <c:v>22374</c:v>
                      </c:pt>
                      <c:pt idx="345">
                        <c:v>23320</c:v>
                      </c:pt>
                      <c:pt idx="346">
                        <c:v>22816</c:v>
                      </c:pt>
                      <c:pt idx="347">
                        <c:v>23310</c:v>
                      </c:pt>
                      <c:pt idx="348">
                        <c:v>22594</c:v>
                      </c:pt>
                      <c:pt idx="349">
                        <c:v>23210</c:v>
                      </c:pt>
                      <c:pt idx="350">
                        <c:v>23659</c:v>
                      </c:pt>
                      <c:pt idx="351">
                        <c:v>22268</c:v>
                      </c:pt>
                      <c:pt idx="352">
                        <c:v>24207</c:v>
                      </c:pt>
                      <c:pt idx="353">
                        <c:v>25356</c:v>
                      </c:pt>
                      <c:pt idx="354">
                        <c:v>25366</c:v>
                      </c:pt>
                      <c:pt idx="355">
                        <c:v>24625</c:v>
                      </c:pt>
                      <c:pt idx="356">
                        <c:v>24702</c:v>
                      </c:pt>
                      <c:pt idx="357">
                        <c:v>24590</c:v>
                      </c:pt>
                      <c:pt idx="358">
                        <c:v>24693</c:v>
                      </c:pt>
                      <c:pt idx="359">
                        <c:v>24740</c:v>
                      </c:pt>
                      <c:pt idx="360">
                        <c:v>26502</c:v>
                      </c:pt>
                      <c:pt idx="361">
                        <c:v>26453</c:v>
                      </c:pt>
                      <c:pt idx="362">
                        <c:v>23501</c:v>
                      </c:pt>
                      <c:pt idx="363">
                        <c:v>22455</c:v>
                      </c:pt>
                      <c:pt idx="364">
                        <c:v>22034</c:v>
                      </c:pt>
                      <c:pt idx="365">
                        <c:v>20260</c:v>
                      </c:pt>
                      <c:pt idx="366">
                        <c:v>20555</c:v>
                      </c:pt>
                      <c:pt idx="367">
                        <c:v>20874</c:v>
                      </c:pt>
                      <c:pt idx="368">
                        <c:v>21139</c:v>
                      </c:pt>
                      <c:pt idx="369">
                        <c:v>21872</c:v>
                      </c:pt>
                      <c:pt idx="370">
                        <c:v>22240</c:v>
                      </c:pt>
                      <c:pt idx="371">
                        <c:v>23703</c:v>
                      </c:pt>
                      <c:pt idx="372">
                        <c:v>21428</c:v>
                      </c:pt>
                      <c:pt idx="373">
                        <c:v>21673</c:v>
                      </c:pt>
                      <c:pt idx="374">
                        <c:v>23474</c:v>
                      </c:pt>
                      <c:pt idx="375">
                        <c:v>20731</c:v>
                      </c:pt>
                      <c:pt idx="376">
                        <c:v>21561</c:v>
                      </c:pt>
                      <c:pt idx="377">
                        <c:v>24380</c:v>
                      </c:pt>
                      <c:pt idx="378">
                        <c:v>23359</c:v>
                      </c:pt>
                      <c:pt idx="379">
                        <c:v>21945</c:v>
                      </c:pt>
                      <c:pt idx="380">
                        <c:v>25267</c:v>
                      </c:pt>
                      <c:pt idx="381">
                        <c:v>22231</c:v>
                      </c:pt>
                      <c:pt idx="382">
                        <c:v>20352</c:v>
                      </c:pt>
                      <c:pt idx="383">
                        <c:v>20888</c:v>
                      </c:pt>
                      <c:pt idx="384">
                        <c:v>18225</c:v>
                      </c:pt>
                      <c:pt idx="385">
                        <c:v>18164</c:v>
                      </c:pt>
                      <c:pt idx="386">
                        <c:v>19033</c:v>
                      </c:pt>
                      <c:pt idx="387">
                        <c:v>18415</c:v>
                      </c:pt>
                      <c:pt idx="388">
                        <c:v>17176</c:v>
                      </c:pt>
                      <c:pt idx="389">
                        <c:v>17204</c:v>
                      </c:pt>
                      <c:pt idx="390">
                        <c:v>16285</c:v>
                      </c:pt>
                      <c:pt idx="391">
                        <c:v>16048</c:v>
                      </c:pt>
                      <c:pt idx="392">
                        <c:v>16056</c:v>
                      </c:pt>
                      <c:pt idx="393">
                        <c:v>16542</c:v>
                      </c:pt>
                      <c:pt idx="394">
                        <c:v>16905</c:v>
                      </c:pt>
                      <c:pt idx="395">
                        <c:v>18602</c:v>
                      </c:pt>
                      <c:pt idx="396">
                        <c:v>16830</c:v>
                      </c:pt>
                      <c:pt idx="397">
                        <c:v>15567</c:v>
                      </c:pt>
                      <c:pt idx="398">
                        <c:v>17082</c:v>
                      </c:pt>
                      <c:pt idx="399">
                        <c:v>18802</c:v>
                      </c:pt>
                      <c:pt idx="400">
                        <c:v>17396</c:v>
                      </c:pt>
                      <c:pt idx="401">
                        <c:v>20167</c:v>
                      </c:pt>
                      <c:pt idx="402">
                        <c:v>19369</c:v>
                      </c:pt>
                      <c:pt idx="403">
                        <c:v>18646</c:v>
                      </c:pt>
                      <c:pt idx="404">
                        <c:v>18892</c:v>
                      </c:pt>
                      <c:pt idx="405">
                        <c:v>16097</c:v>
                      </c:pt>
                      <c:pt idx="406">
                        <c:v>15151</c:v>
                      </c:pt>
                      <c:pt idx="407">
                        <c:v>14721</c:v>
                      </c:pt>
                      <c:pt idx="408">
                        <c:v>14845</c:v>
                      </c:pt>
                      <c:pt idx="409">
                        <c:v>14728</c:v>
                      </c:pt>
                      <c:pt idx="410">
                        <c:v>14285</c:v>
                      </c:pt>
                      <c:pt idx="411">
                        <c:v>14265</c:v>
                      </c:pt>
                      <c:pt idx="412">
                        <c:v>14042</c:v>
                      </c:pt>
                      <c:pt idx="413">
                        <c:v>13972</c:v>
                      </c:pt>
                      <c:pt idx="414">
                        <c:v>14364</c:v>
                      </c:pt>
                      <c:pt idx="415">
                        <c:v>14343</c:v>
                      </c:pt>
                      <c:pt idx="416">
                        <c:v>13372</c:v>
                      </c:pt>
                      <c:pt idx="417">
                        <c:v>13734</c:v>
                      </c:pt>
                      <c:pt idx="418">
                        <c:v>13358</c:v>
                      </c:pt>
                      <c:pt idx="419">
                        <c:v>13437</c:v>
                      </c:pt>
                      <c:pt idx="420">
                        <c:v>13033</c:v>
                      </c:pt>
                      <c:pt idx="421">
                        <c:v>12958</c:v>
                      </c:pt>
                      <c:pt idx="422">
                        <c:v>13401</c:v>
                      </c:pt>
                      <c:pt idx="423">
                        <c:v>13920</c:v>
                      </c:pt>
                      <c:pt idx="424">
                        <c:v>11456</c:v>
                      </c:pt>
                      <c:pt idx="425">
                        <c:v>10631</c:v>
                      </c:pt>
                      <c:pt idx="426">
                        <c:v>10814</c:v>
                      </c:pt>
                      <c:pt idx="427">
                        <c:v>10632</c:v>
                      </c:pt>
                      <c:pt idx="428">
                        <c:v>11739</c:v>
                      </c:pt>
                      <c:pt idx="429">
                        <c:v>11269</c:v>
                      </c:pt>
                      <c:pt idx="430">
                        <c:v>11373</c:v>
                      </c:pt>
                      <c:pt idx="431">
                        <c:v>11588</c:v>
                      </c:pt>
                      <c:pt idx="432">
                        <c:v>11325</c:v>
                      </c:pt>
                      <c:pt idx="433">
                        <c:v>11062</c:v>
                      </c:pt>
                      <c:pt idx="434">
                        <c:v>10914</c:v>
                      </c:pt>
                      <c:pt idx="435">
                        <c:v>11392</c:v>
                      </c:pt>
                      <c:pt idx="436">
                        <c:v>11459</c:v>
                      </c:pt>
                      <c:pt idx="437">
                        <c:v>11264</c:v>
                      </c:pt>
                      <c:pt idx="438">
                        <c:v>11555</c:v>
                      </c:pt>
                      <c:pt idx="439">
                        <c:v>11325</c:v>
                      </c:pt>
                      <c:pt idx="440">
                        <c:v>10650</c:v>
                      </c:pt>
                      <c:pt idx="441">
                        <c:v>10020</c:v>
                      </c:pt>
                      <c:pt idx="442">
                        <c:v>9582</c:v>
                      </c:pt>
                      <c:pt idx="443">
                        <c:v>8663</c:v>
                      </c:pt>
                      <c:pt idx="444">
                        <c:v>8296</c:v>
                      </c:pt>
                      <c:pt idx="445">
                        <c:v>8607</c:v>
                      </c:pt>
                      <c:pt idx="446">
                        <c:v>8159</c:v>
                      </c:pt>
                      <c:pt idx="447">
                        <c:v>8102</c:v>
                      </c:pt>
                      <c:pt idx="448">
                        <c:v>8056</c:v>
                      </c:pt>
                      <c:pt idx="449">
                        <c:v>7579</c:v>
                      </c:pt>
                      <c:pt idx="450">
                        <c:v>7803</c:v>
                      </c:pt>
                      <c:pt idx="451">
                        <c:v>8454</c:v>
                      </c:pt>
                      <c:pt idx="452">
                        <c:v>8964</c:v>
                      </c:pt>
                      <c:pt idx="453">
                        <c:v>9231</c:v>
                      </c:pt>
                      <c:pt idx="454">
                        <c:v>8975</c:v>
                      </c:pt>
                      <c:pt idx="455">
                        <c:v>10027</c:v>
                      </c:pt>
                      <c:pt idx="456">
                        <c:v>10014</c:v>
                      </c:pt>
                      <c:pt idx="457">
                        <c:v>9750</c:v>
                      </c:pt>
                      <c:pt idx="458">
                        <c:v>9909</c:v>
                      </c:pt>
                      <c:pt idx="459">
                        <c:v>10326</c:v>
                      </c:pt>
                      <c:pt idx="460">
                        <c:v>9787</c:v>
                      </c:pt>
                      <c:pt idx="461">
                        <c:v>9415</c:v>
                      </c:pt>
                      <c:pt idx="462">
                        <c:v>9492</c:v>
                      </c:pt>
                      <c:pt idx="463">
                        <c:v>9707</c:v>
                      </c:pt>
                      <c:pt idx="464">
                        <c:v>9203</c:v>
                      </c:pt>
                      <c:pt idx="465">
                        <c:v>9147</c:v>
                      </c:pt>
                      <c:pt idx="466">
                        <c:v>8121</c:v>
                      </c:pt>
                      <c:pt idx="467">
                        <c:v>7400</c:v>
                      </c:pt>
                      <c:pt idx="468">
                        <c:v>7786</c:v>
                      </c:pt>
                      <c:pt idx="469">
                        <c:v>6270</c:v>
                      </c:pt>
                      <c:pt idx="470">
                        <c:v>6385</c:v>
                      </c:pt>
                      <c:pt idx="471">
                        <c:v>6041</c:v>
                      </c:pt>
                      <c:pt idx="472">
                        <c:v>5514</c:v>
                      </c:pt>
                      <c:pt idx="473">
                        <c:v>5254</c:v>
                      </c:pt>
                      <c:pt idx="474">
                        <c:v>4507</c:v>
                      </c:pt>
                      <c:pt idx="475">
                        <c:v>4425</c:v>
                      </c:pt>
                      <c:pt idx="476">
                        <c:v>3936</c:v>
                      </c:pt>
                      <c:pt idx="477">
                        <c:v>3259</c:v>
                      </c:pt>
                      <c:pt idx="478">
                        <c:v>3760</c:v>
                      </c:pt>
                      <c:pt idx="479">
                        <c:v>3702</c:v>
                      </c:pt>
                      <c:pt idx="480">
                        <c:v>3242</c:v>
                      </c:pt>
                      <c:pt idx="481">
                        <c:v>3108</c:v>
                      </c:pt>
                      <c:pt idx="482">
                        <c:v>3417</c:v>
                      </c:pt>
                      <c:pt idx="483">
                        <c:v>2723</c:v>
                      </c:pt>
                      <c:pt idx="484">
                        <c:v>2416</c:v>
                      </c:pt>
                      <c:pt idx="485">
                        <c:v>2287</c:v>
                      </c:pt>
                      <c:pt idx="486">
                        <c:v>2176</c:v>
                      </c:pt>
                      <c:pt idx="487">
                        <c:v>1833</c:v>
                      </c:pt>
                      <c:pt idx="488">
                        <c:v>1877</c:v>
                      </c:pt>
                      <c:pt idx="489">
                        <c:v>1362</c:v>
                      </c:pt>
                      <c:pt idx="490">
                        <c:v>1198</c:v>
                      </c:pt>
                      <c:pt idx="491">
                        <c:v>1145</c:v>
                      </c:pt>
                      <c:pt idx="492">
                        <c:v>851</c:v>
                      </c:pt>
                      <c:pt idx="493">
                        <c:v>706</c:v>
                      </c:pt>
                      <c:pt idx="494">
                        <c:v>701</c:v>
                      </c:pt>
                      <c:pt idx="495">
                        <c:v>629</c:v>
                      </c:pt>
                      <c:pt idx="496">
                        <c:v>528</c:v>
                      </c:pt>
                      <c:pt idx="497">
                        <c:v>445</c:v>
                      </c:pt>
                      <c:pt idx="498">
                        <c:v>823</c:v>
                      </c:pt>
                      <c:pt idx="499">
                        <c:v>405</c:v>
                      </c:pt>
                      <c:pt idx="500">
                        <c:v>370</c:v>
                      </c:pt>
                      <c:pt idx="501">
                        <c:v>319</c:v>
                      </c:pt>
                      <c:pt idx="502">
                        <c:v>323</c:v>
                      </c:pt>
                      <c:pt idx="503">
                        <c:v>257</c:v>
                      </c:pt>
                      <c:pt idx="504">
                        <c:v>308</c:v>
                      </c:pt>
                      <c:pt idx="505">
                        <c:v>281</c:v>
                      </c:pt>
                      <c:pt idx="506">
                        <c:v>257</c:v>
                      </c:pt>
                      <c:pt idx="507">
                        <c:v>220</c:v>
                      </c:pt>
                      <c:pt idx="508">
                        <c:v>202</c:v>
                      </c:pt>
                      <c:pt idx="509">
                        <c:v>420</c:v>
                      </c:pt>
                      <c:pt idx="510">
                        <c:v>319</c:v>
                      </c:pt>
                      <c:pt idx="511">
                        <c:v>239</c:v>
                      </c:pt>
                      <c:pt idx="512">
                        <c:v>250</c:v>
                      </c:pt>
                      <c:pt idx="513">
                        <c:v>222</c:v>
                      </c:pt>
                      <c:pt idx="514">
                        <c:v>233</c:v>
                      </c:pt>
                      <c:pt idx="515">
                        <c:v>241</c:v>
                      </c:pt>
                      <c:pt idx="516">
                        <c:v>250</c:v>
                      </c:pt>
                      <c:pt idx="517">
                        <c:v>266</c:v>
                      </c:pt>
                      <c:pt idx="518">
                        <c:v>237</c:v>
                      </c:pt>
                      <c:pt idx="519">
                        <c:v>220</c:v>
                      </c:pt>
                      <c:pt idx="520">
                        <c:v>255</c:v>
                      </c:pt>
                      <c:pt idx="521">
                        <c:v>267</c:v>
                      </c:pt>
                      <c:pt idx="522">
                        <c:v>214</c:v>
                      </c:pt>
                      <c:pt idx="523">
                        <c:v>223</c:v>
                      </c:pt>
                      <c:pt idx="524">
                        <c:v>232</c:v>
                      </c:pt>
                      <c:pt idx="525">
                        <c:v>231</c:v>
                      </c:pt>
                      <c:pt idx="526">
                        <c:v>291</c:v>
                      </c:pt>
                      <c:pt idx="527">
                        <c:v>232</c:v>
                      </c:pt>
                      <c:pt idx="528">
                        <c:v>242</c:v>
                      </c:pt>
                      <c:pt idx="529">
                        <c:v>210</c:v>
                      </c:pt>
                      <c:pt idx="530">
                        <c:v>180</c:v>
                      </c:pt>
                      <c:pt idx="531">
                        <c:v>173</c:v>
                      </c:pt>
                      <c:pt idx="532">
                        <c:v>178</c:v>
                      </c:pt>
                      <c:pt idx="533">
                        <c:v>217</c:v>
                      </c:pt>
                      <c:pt idx="534">
                        <c:v>237</c:v>
                      </c:pt>
                      <c:pt idx="535">
                        <c:v>310</c:v>
                      </c:pt>
                      <c:pt idx="536">
                        <c:v>349</c:v>
                      </c:pt>
                      <c:pt idx="537">
                        <c:v>224</c:v>
                      </c:pt>
                      <c:pt idx="538">
                        <c:v>196</c:v>
                      </c:pt>
                      <c:pt idx="539">
                        <c:v>228</c:v>
                      </c:pt>
                      <c:pt idx="540">
                        <c:v>277</c:v>
                      </c:pt>
                      <c:pt idx="541">
                        <c:v>255</c:v>
                      </c:pt>
                      <c:pt idx="542">
                        <c:v>255</c:v>
                      </c:pt>
                      <c:pt idx="543">
                        <c:v>220</c:v>
                      </c:pt>
                      <c:pt idx="544">
                        <c:v>217</c:v>
                      </c:pt>
                      <c:pt idx="545">
                        <c:v>208</c:v>
                      </c:pt>
                      <c:pt idx="546">
                        <c:v>254</c:v>
                      </c:pt>
                      <c:pt idx="547">
                        <c:v>211</c:v>
                      </c:pt>
                      <c:pt idx="548">
                        <c:v>237</c:v>
                      </c:pt>
                      <c:pt idx="549">
                        <c:v>271</c:v>
                      </c:pt>
                      <c:pt idx="550">
                        <c:v>386</c:v>
                      </c:pt>
                      <c:pt idx="551">
                        <c:v>257</c:v>
                      </c:pt>
                      <c:pt idx="552">
                        <c:v>275</c:v>
                      </c:pt>
                      <c:pt idx="553">
                        <c:v>308</c:v>
                      </c:pt>
                      <c:pt idx="554">
                        <c:v>383</c:v>
                      </c:pt>
                      <c:pt idx="555">
                        <c:v>502</c:v>
                      </c:pt>
                      <c:pt idx="556">
                        <c:v>440</c:v>
                      </c:pt>
                      <c:pt idx="557">
                        <c:v>390</c:v>
                      </c:pt>
                      <c:pt idx="558">
                        <c:v>583</c:v>
                      </c:pt>
                      <c:pt idx="559">
                        <c:v>602</c:v>
                      </c:pt>
                      <c:pt idx="560">
                        <c:v>375</c:v>
                      </c:pt>
                      <c:pt idx="561">
                        <c:v>358</c:v>
                      </c:pt>
                      <c:pt idx="562">
                        <c:v>598</c:v>
                      </c:pt>
                      <c:pt idx="563">
                        <c:v>344</c:v>
                      </c:pt>
                      <c:pt idx="564">
                        <c:v>362</c:v>
                      </c:pt>
                      <c:pt idx="565">
                        <c:v>604</c:v>
                      </c:pt>
                      <c:pt idx="566">
                        <c:v>494</c:v>
                      </c:pt>
                      <c:pt idx="567">
                        <c:v>375</c:v>
                      </c:pt>
                      <c:pt idx="568">
                        <c:v>354</c:v>
                      </c:pt>
                      <c:pt idx="569">
                        <c:v>427</c:v>
                      </c:pt>
                      <c:pt idx="570">
                        <c:v>321</c:v>
                      </c:pt>
                      <c:pt idx="571">
                        <c:v>285</c:v>
                      </c:pt>
                      <c:pt idx="572">
                        <c:v>228</c:v>
                      </c:pt>
                      <c:pt idx="573">
                        <c:v>353</c:v>
                      </c:pt>
                      <c:pt idx="574">
                        <c:v>278</c:v>
                      </c:pt>
                      <c:pt idx="575">
                        <c:v>379</c:v>
                      </c:pt>
                      <c:pt idx="576">
                        <c:v>321</c:v>
                      </c:pt>
                      <c:pt idx="577">
                        <c:v>336</c:v>
                      </c:pt>
                      <c:pt idx="578">
                        <c:v>470</c:v>
                      </c:pt>
                      <c:pt idx="579">
                        <c:v>279</c:v>
                      </c:pt>
                      <c:pt idx="580">
                        <c:v>382</c:v>
                      </c:pt>
                      <c:pt idx="581">
                        <c:v>611</c:v>
                      </c:pt>
                      <c:pt idx="582">
                        <c:v>491</c:v>
                      </c:pt>
                      <c:pt idx="583">
                        <c:v>360</c:v>
                      </c:pt>
                      <c:pt idx="584">
                        <c:v>278</c:v>
                      </c:pt>
                      <c:pt idx="585">
                        <c:v>741</c:v>
                      </c:pt>
                      <c:pt idx="586">
                        <c:v>346</c:v>
                      </c:pt>
                      <c:pt idx="587">
                        <c:v>381</c:v>
                      </c:pt>
                      <c:pt idx="588">
                        <c:v>462</c:v>
                      </c:pt>
                      <c:pt idx="589">
                        <c:v>407</c:v>
                      </c:pt>
                      <c:pt idx="590">
                        <c:v>412</c:v>
                      </c:pt>
                      <c:pt idx="591">
                        <c:v>529</c:v>
                      </c:pt>
                      <c:pt idx="592">
                        <c:v>585</c:v>
                      </c:pt>
                      <c:pt idx="593">
                        <c:v>362</c:v>
                      </c:pt>
                      <c:pt idx="594">
                        <c:v>335</c:v>
                      </c:pt>
                      <c:pt idx="595">
                        <c:v>266</c:v>
                      </c:pt>
                      <c:pt idx="596">
                        <c:v>279</c:v>
                      </c:pt>
                      <c:pt idx="597">
                        <c:v>245</c:v>
                      </c:pt>
                      <c:pt idx="598">
                        <c:v>248</c:v>
                      </c:pt>
                      <c:pt idx="599">
                        <c:v>363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B93-4C3A-86C9-1497B4537A9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Lengths'!$S$1</c15:sqref>
                        </c15:formulaRef>
                      </c:ext>
                    </c:extLst>
                    <c:strCache>
                      <c:ptCount val="1"/>
                      <c:pt idx="0">
                        <c:v>3 min 30C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Lengths'!$S$2:$S$602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95968</c:v>
                      </c:pt>
                      <c:pt idx="18">
                        <c:v>100185</c:v>
                      </c:pt>
                      <c:pt idx="19">
                        <c:v>97864</c:v>
                      </c:pt>
                      <c:pt idx="20">
                        <c:v>101246</c:v>
                      </c:pt>
                      <c:pt idx="21">
                        <c:v>103186</c:v>
                      </c:pt>
                      <c:pt idx="22">
                        <c:v>111334</c:v>
                      </c:pt>
                      <c:pt idx="23">
                        <c:v>121608</c:v>
                      </c:pt>
                      <c:pt idx="24">
                        <c:v>138475</c:v>
                      </c:pt>
                      <c:pt idx="25">
                        <c:v>155488</c:v>
                      </c:pt>
                      <c:pt idx="26">
                        <c:v>177391</c:v>
                      </c:pt>
                      <c:pt idx="27">
                        <c:v>203547</c:v>
                      </c:pt>
                      <c:pt idx="28">
                        <c:v>237141</c:v>
                      </c:pt>
                      <c:pt idx="29">
                        <c:v>275032</c:v>
                      </c:pt>
                      <c:pt idx="30">
                        <c:v>334501</c:v>
                      </c:pt>
                      <c:pt idx="31">
                        <c:v>397592</c:v>
                      </c:pt>
                      <c:pt idx="32">
                        <c:v>469452</c:v>
                      </c:pt>
                      <c:pt idx="33">
                        <c:v>542148</c:v>
                      </c:pt>
                      <c:pt idx="34">
                        <c:v>602018</c:v>
                      </c:pt>
                      <c:pt idx="35">
                        <c:v>642448</c:v>
                      </c:pt>
                      <c:pt idx="36">
                        <c:v>680673</c:v>
                      </c:pt>
                      <c:pt idx="37">
                        <c:v>717303</c:v>
                      </c:pt>
                      <c:pt idx="38">
                        <c:v>740496</c:v>
                      </c:pt>
                      <c:pt idx="39">
                        <c:v>757114</c:v>
                      </c:pt>
                      <c:pt idx="40">
                        <c:v>774682</c:v>
                      </c:pt>
                      <c:pt idx="41">
                        <c:v>785905</c:v>
                      </c:pt>
                      <c:pt idx="42">
                        <c:v>740859</c:v>
                      </c:pt>
                      <c:pt idx="43">
                        <c:v>708984</c:v>
                      </c:pt>
                      <c:pt idx="44">
                        <c:v>693563</c:v>
                      </c:pt>
                      <c:pt idx="45">
                        <c:v>686928</c:v>
                      </c:pt>
                      <c:pt idx="46">
                        <c:v>704942</c:v>
                      </c:pt>
                      <c:pt idx="47">
                        <c:v>689902</c:v>
                      </c:pt>
                      <c:pt idx="48">
                        <c:v>686547</c:v>
                      </c:pt>
                      <c:pt idx="49">
                        <c:v>675043</c:v>
                      </c:pt>
                      <c:pt idx="50">
                        <c:v>645029</c:v>
                      </c:pt>
                      <c:pt idx="51">
                        <c:v>628359</c:v>
                      </c:pt>
                      <c:pt idx="52">
                        <c:v>614332</c:v>
                      </c:pt>
                      <c:pt idx="53">
                        <c:v>582883</c:v>
                      </c:pt>
                      <c:pt idx="54">
                        <c:v>568215</c:v>
                      </c:pt>
                      <c:pt idx="55">
                        <c:v>550725</c:v>
                      </c:pt>
                      <c:pt idx="56">
                        <c:v>538834</c:v>
                      </c:pt>
                      <c:pt idx="57">
                        <c:v>526266</c:v>
                      </c:pt>
                      <c:pt idx="58">
                        <c:v>513755</c:v>
                      </c:pt>
                      <c:pt idx="59">
                        <c:v>499869</c:v>
                      </c:pt>
                      <c:pt idx="60">
                        <c:v>490644</c:v>
                      </c:pt>
                      <c:pt idx="61">
                        <c:v>486135</c:v>
                      </c:pt>
                      <c:pt idx="62">
                        <c:v>476802</c:v>
                      </c:pt>
                      <c:pt idx="63">
                        <c:v>459535</c:v>
                      </c:pt>
                      <c:pt idx="64">
                        <c:v>448578</c:v>
                      </c:pt>
                      <c:pt idx="65">
                        <c:v>433877</c:v>
                      </c:pt>
                      <c:pt idx="66">
                        <c:v>429733</c:v>
                      </c:pt>
                      <c:pt idx="67">
                        <c:v>419786</c:v>
                      </c:pt>
                      <c:pt idx="68">
                        <c:v>398555</c:v>
                      </c:pt>
                      <c:pt idx="69">
                        <c:v>379949</c:v>
                      </c:pt>
                      <c:pt idx="70">
                        <c:v>370160</c:v>
                      </c:pt>
                      <c:pt idx="71">
                        <c:v>369889</c:v>
                      </c:pt>
                      <c:pt idx="72">
                        <c:v>379737</c:v>
                      </c:pt>
                      <c:pt idx="73">
                        <c:v>368021</c:v>
                      </c:pt>
                      <c:pt idx="74">
                        <c:v>349854</c:v>
                      </c:pt>
                      <c:pt idx="75">
                        <c:v>336724</c:v>
                      </c:pt>
                      <c:pt idx="76">
                        <c:v>329252</c:v>
                      </c:pt>
                      <c:pt idx="77">
                        <c:v>322964</c:v>
                      </c:pt>
                      <c:pt idx="78">
                        <c:v>305505</c:v>
                      </c:pt>
                      <c:pt idx="79">
                        <c:v>300094</c:v>
                      </c:pt>
                      <c:pt idx="80">
                        <c:v>289733</c:v>
                      </c:pt>
                      <c:pt idx="81">
                        <c:v>286184</c:v>
                      </c:pt>
                      <c:pt idx="82">
                        <c:v>278070</c:v>
                      </c:pt>
                      <c:pt idx="83">
                        <c:v>274965</c:v>
                      </c:pt>
                      <c:pt idx="84">
                        <c:v>263677</c:v>
                      </c:pt>
                      <c:pt idx="85">
                        <c:v>256260</c:v>
                      </c:pt>
                      <c:pt idx="86">
                        <c:v>244161</c:v>
                      </c:pt>
                      <c:pt idx="87">
                        <c:v>241490</c:v>
                      </c:pt>
                      <c:pt idx="88">
                        <c:v>235551</c:v>
                      </c:pt>
                      <c:pt idx="89">
                        <c:v>228230</c:v>
                      </c:pt>
                      <c:pt idx="90">
                        <c:v>224862</c:v>
                      </c:pt>
                      <c:pt idx="91">
                        <c:v>219014</c:v>
                      </c:pt>
                      <c:pt idx="92">
                        <c:v>212540</c:v>
                      </c:pt>
                      <c:pt idx="93">
                        <c:v>207362</c:v>
                      </c:pt>
                      <c:pt idx="94">
                        <c:v>209383</c:v>
                      </c:pt>
                      <c:pt idx="95">
                        <c:v>195938</c:v>
                      </c:pt>
                      <c:pt idx="96">
                        <c:v>194836</c:v>
                      </c:pt>
                      <c:pt idx="97">
                        <c:v>190479</c:v>
                      </c:pt>
                      <c:pt idx="98">
                        <c:v>208576</c:v>
                      </c:pt>
                      <c:pt idx="99">
                        <c:v>193907</c:v>
                      </c:pt>
                      <c:pt idx="100">
                        <c:v>186626</c:v>
                      </c:pt>
                      <c:pt idx="101">
                        <c:v>177343</c:v>
                      </c:pt>
                      <c:pt idx="102">
                        <c:v>164144</c:v>
                      </c:pt>
                      <c:pt idx="103">
                        <c:v>171028</c:v>
                      </c:pt>
                      <c:pt idx="104">
                        <c:v>167653</c:v>
                      </c:pt>
                      <c:pt idx="105">
                        <c:v>161608</c:v>
                      </c:pt>
                      <c:pt idx="106">
                        <c:v>153755</c:v>
                      </c:pt>
                      <c:pt idx="107">
                        <c:v>151643</c:v>
                      </c:pt>
                      <c:pt idx="108">
                        <c:v>156736</c:v>
                      </c:pt>
                      <c:pt idx="109">
                        <c:v>153400</c:v>
                      </c:pt>
                      <c:pt idx="110">
                        <c:v>153817</c:v>
                      </c:pt>
                      <c:pt idx="111">
                        <c:v>136613</c:v>
                      </c:pt>
                      <c:pt idx="112">
                        <c:v>133471</c:v>
                      </c:pt>
                      <c:pt idx="113">
                        <c:v>146959</c:v>
                      </c:pt>
                      <c:pt idx="114">
                        <c:v>154298</c:v>
                      </c:pt>
                      <c:pt idx="115">
                        <c:v>151099</c:v>
                      </c:pt>
                      <c:pt idx="116">
                        <c:v>167037</c:v>
                      </c:pt>
                      <c:pt idx="117">
                        <c:v>136284</c:v>
                      </c:pt>
                      <c:pt idx="118">
                        <c:v>158768</c:v>
                      </c:pt>
                      <c:pt idx="119">
                        <c:v>263220</c:v>
                      </c:pt>
                      <c:pt idx="120">
                        <c:v>316180</c:v>
                      </c:pt>
                      <c:pt idx="121">
                        <c:v>122402</c:v>
                      </c:pt>
                      <c:pt idx="122">
                        <c:v>112497</c:v>
                      </c:pt>
                      <c:pt idx="123">
                        <c:v>111532</c:v>
                      </c:pt>
                      <c:pt idx="124">
                        <c:v>110081</c:v>
                      </c:pt>
                      <c:pt idx="125">
                        <c:v>112447</c:v>
                      </c:pt>
                      <c:pt idx="126">
                        <c:v>117176</c:v>
                      </c:pt>
                      <c:pt idx="127">
                        <c:v>99105</c:v>
                      </c:pt>
                      <c:pt idx="128">
                        <c:v>98341</c:v>
                      </c:pt>
                      <c:pt idx="129">
                        <c:v>98853</c:v>
                      </c:pt>
                      <c:pt idx="130">
                        <c:v>97843</c:v>
                      </c:pt>
                      <c:pt idx="131">
                        <c:v>104597</c:v>
                      </c:pt>
                      <c:pt idx="132">
                        <c:v>111102</c:v>
                      </c:pt>
                      <c:pt idx="133">
                        <c:v>102228</c:v>
                      </c:pt>
                      <c:pt idx="134">
                        <c:v>103511</c:v>
                      </c:pt>
                      <c:pt idx="135">
                        <c:v>125148</c:v>
                      </c:pt>
                      <c:pt idx="136">
                        <c:v>109007</c:v>
                      </c:pt>
                      <c:pt idx="137">
                        <c:v>95706</c:v>
                      </c:pt>
                      <c:pt idx="138">
                        <c:v>86790</c:v>
                      </c:pt>
                      <c:pt idx="139">
                        <c:v>75051</c:v>
                      </c:pt>
                      <c:pt idx="140">
                        <c:v>72921</c:v>
                      </c:pt>
                      <c:pt idx="141">
                        <c:v>76794</c:v>
                      </c:pt>
                      <c:pt idx="142">
                        <c:v>85194</c:v>
                      </c:pt>
                      <c:pt idx="143">
                        <c:v>109889</c:v>
                      </c:pt>
                      <c:pt idx="144">
                        <c:v>80769</c:v>
                      </c:pt>
                      <c:pt idx="145">
                        <c:v>91110</c:v>
                      </c:pt>
                      <c:pt idx="146">
                        <c:v>87428</c:v>
                      </c:pt>
                      <c:pt idx="147">
                        <c:v>80527</c:v>
                      </c:pt>
                      <c:pt idx="148">
                        <c:v>77403</c:v>
                      </c:pt>
                      <c:pt idx="149">
                        <c:v>77001</c:v>
                      </c:pt>
                      <c:pt idx="150">
                        <c:v>82409</c:v>
                      </c:pt>
                      <c:pt idx="151">
                        <c:v>88912</c:v>
                      </c:pt>
                      <c:pt idx="152">
                        <c:v>96539</c:v>
                      </c:pt>
                      <c:pt idx="153">
                        <c:v>128390</c:v>
                      </c:pt>
                      <c:pt idx="154">
                        <c:v>240913</c:v>
                      </c:pt>
                      <c:pt idx="155">
                        <c:v>406060</c:v>
                      </c:pt>
                      <c:pt idx="156">
                        <c:v>290209</c:v>
                      </c:pt>
                      <c:pt idx="157">
                        <c:v>121540</c:v>
                      </c:pt>
                      <c:pt idx="158">
                        <c:v>126747</c:v>
                      </c:pt>
                      <c:pt idx="159">
                        <c:v>93446</c:v>
                      </c:pt>
                      <c:pt idx="160">
                        <c:v>119164</c:v>
                      </c:pt>
                      <c:pt idx="161">
                        <c:v>119014</c:v>
                      </c:pt>
                      <c:pt idx="162">
                        <c:v>68365</c:v>
                      </c:pt>
                      <c:pt idx="163">
                        <c:v>134155</c:v>
                      </c:pt>
                      <c:pt idx="164">
                        <c:v>69961</c:v>
                      </c:pt>
                      <c:pt idx="165">
                        <c:v>55611</c:v>
                      </c:pt>
                      <c:pt idx="166">
                        <c:v>53079</c:v>
                      </c:pt>
                      <c:pt idx="167">
                        <c:v>54923</c:v>
                      </c:pt>
                      <c:pt idx="168">
                        <c:v>46448</c:v>
                      </c:pt>
                      <c:pt idx="169">
                        <c:v>49867</c:v>
                      </c:pt>
                      <c:pt idx="170">
                        <c:v>49373</c:v>
                      </c:pt>
                      <c:pt idx="171">
                        <c:v>43552</c:v>
                      </c:pt>
                      <c:pt idx="172">
                        <c:v>41158</c:v>
                      </c:pt>
                      <c:pt idx="173">
                        <c:v>41417</c:v>
                      </c:pt>
                      <c:pt idx="174">
                        <c:v>41506</c:v>
                      </c:pt>
                      <c:pt idx="175">
                        <c:v>41352</c:v>
                      </c:pt>
                      <c:pt idx="176">
                        <c:v>43295</c:v>
                      </c:pt>
                      <c:pt idx="177">
                        <c:v>47937</c:v>
                      </c:pt>
                      <c:pt idx="178">
                        <c:v>56957</c:v>
                      </c:pt>
                      <c:pt idx="179">
                        <c:v>48983</c:v>
                      </c:pt>
                      <c:pt idx="180">
                        <c:v>50591</c:v>
                      </c:pt>
                      <c:pt idx="181">
                        <c:v>55074</c:v>
                      </c:pt>
                      <c:pt idx="182">
                        <c:v>56979</c:v>
                      </c:pt>
                      <c:pt idx="183">
                        <c:v>52389</c:v>
                      </c:pt>
                      <c:pt idx="184">
                        <c:v>54879</c:v>
                      </c:pt>
                      <c:pt idx="185">
                        <c:v>61781</c:v>
                      </c:pt>
                      <c:pt idx="186">
                        <c:v>98379</c:v>
                      </c:pt>
                      <c:pt idx="187">
                        <c:v>118538</c:v>
                      </c:pt>
                      <c:pt idx="188">
                        <c:v>49969</c:v>
                      </c:pt>
                      <c:pt idx="189">
                        <c:v>45254</c:v>
                      </c:pt>
                      <c:pt idx="190">
                        <c:v>46617</c:v>
                      </c:pt>
                      <c:pt idx="191">
                        <c:v>41468</c:v>
                      </c:pt>
                      <c:pt idx="192">
                        <c:v>44247</c:v>
                      </c:pt>
                      <c:pt idx="193">
                        <c:v>41864</c:v>
                      </c:pt>
                      <c:pt idx="194">
                        <c:v>43024</c:v>
                      </c:pt>
                      <c:pt idx="195">
                        <c:v>44432</c:v>
                      </c:pt>
                      <c:pt idx="196">
                        <c:v>46907</c:v>
                      </c:pt>
                      <c:pt idx="197">
                        <c:v>45960</c:v>
                      </c:pt>
                      <c:pt idx="198">
                        <c:v>42471</c:v>
                      </c:pt>
                      <c:pt idx="199">
                        <c:v>47389</c:v>
                      </c:pt>
                      <c:pt idx="200">
                        <c:v>42686</c:v>
                      </c:pt>
                      <c:pt idx="201">
                        <c:v>42415</c:v>
                      </c:pt>
                      <c:pt idx="202">
                        <c:v>54106</c:v>
                      </c:pt>
                      <c:pt idx="203">
                        <c:v>44990</c:v>
                      </c:pt>
                      <c:pt idx="204">
                        <c:v>41902</c:v>
                      </c:pt>
                      <c:pt idx="205">
                        <c:v>41669</c:v>
                      </c:pt>
                      <c:pt idx="206">
                        <c:v>40331</c:v>
                      </c:pt>
                      <c:pt idx="207">
                        <c:v>38170</c:v>
                      </c:pt>
                      <c:pt idx="208">
                        <c:v>38405</c:v>
                      </c:pt>
                      <c:pt idx="209">
                        <c:v>35665</c:v>
                      </c:pt>
                      <c:pt idx="210">
                        <c:v>34276</c:v>
                      </c:pt>
                      <c:pt idx="211">
                        <c:v>35459</c:v>
                      </c:pt>
                      <c:pt idx="212">
                        <c:v>38663</c:v>
                      </c:pt>
                      <c:pt idx="213">
                        <c:v>39764</c:v>
                      </c:pt>
                      <c:pt idx="214">
                        <c:v>37516</c:v>
                      </c:pt>
                      <c:pt idx="215">
                        <c:v>58265</c:v>
                      </c:pt>
                      <c:pt idx="216">
                        <c:v>62373</c:v>
                      </c:pt>
                      <c:pt idx="217">
                        <c:v>31294</c:v>
                      </c:pt>
                      <c:pt idx="218">
                        <c:v>34052</c:v>
                      </c:pt>
                      <c:pt idx="219">
                        <c:v>32135</c:v>
                      </c:pt>
                      <c:pt idx="220">
                        <c:v>27367</c:v>
                      </c:pt>
                      <c:pt idx="221">
                        <c:v>27930</c:v>
                      </c:pt>
                      <c:pt idx="222">
                        <c:v>32277</c:v>
                      </c:pt>
                      <c:pt idx="223">
                        <c:v>31260</c:v>
                      </c:pt>
                      <c:pt idx="224">
                        <c:v>26805</c:v>
                      </c:pt>
                      <c:pt idx="225">
                        <c:v>27367</c:v>
                      </c:pt>
                      <c:pt idx="226">
                        <c:v>25929</c:v>
                      </c:pt>
                      <c:pt idx="227">
                        <c:v>27843</c:v>
                      </c:pt>
                      <c:pt idx="228">
                        <c:v>24434</c:v>
                      </c:pt>
                      <c:pt idx="229">
                        <c:v>24166</c:v>
                      </c:pt>
                      <c:pt idx="230">
                        <c:v>25855</c:v>
                      </c:pt>
                      <c:pt idx="231">
                        <c:v>24449</c:v>
                      </c:pt>
                      <c:pt idx="232">
                        <c:v>25211</c:v>
                      </c:pt>
                      <c:pt idx="233">
                        <c:v>24568</c:v>
                      </c:pt>
                      <c:pt idx="234">
                        <c:v>24510</c:v>
                      </c:pt>
                      <c:pt idx="235">
                        <c:v>22353</c:v>
                      </c:pt>
                      <c:pt idx="236">
                        <c:v>21240</c:v>
                      </c:pt>
                      <c:pt idx="237">
                        <c:v>21820</c:v>
                      </c:pt>
                      <c:pt idx="238">
                        <c:v>24049</c:v>
                      </c:pt>
                      <c:pt idx="239">
                        <c:v>23854</c:v>
                      </c:pt>
                      <c:pt idx="240">
                        <c:v>25989</c:v>
                      </c:pt>
                      <c:pt idx="241">
                        <c:v>27790</c:v>
                      </c:pt>
                      <c:pt idx="242">
                        <c:v>23623</c:v>
                      </c:pt>
                      <c:pt idx="243">
                        <c:v>23849</c:v>
                      </c:pt>
                      <c:pt idx="244">
                        <c:v>25358</c:v>
                      </c:pt>
                      <c:pt idx="245">
                        <c:v>25082</c:v>
                      </c:pt>
                      <c:pt idx="246">
                        <c:v>22423</c:v>
                      </c:pt>
                      <c:pt idx="247">
                        <c:v>24053</c:v>
                      </c:pt>
                      <c:pt idx="248">
                        <c:v>20062</c:v>
                      </c:pt>
                      <c:pt idx="249">
                        <c:v>18726</c:v>
                      </c:pt>
                      <c:pt idx="250">
                        <c:v>18865</c:v>
                      </c:pt>
                      <c:pt idx="251">
                        <c:v>14838</c:v>
                      </c:pt>
                      <c:pt idx="252">
                        <c:v>15818</c:v>
                      </c:pt>
                      <c:pt idx="253">
                        <c:v>16670</c:v>
                      </c:pt>
                      <c:pt idx="254">
                        <c:v>15372</c:v>
                      </c:pt>
                      <c:pt idx="255">
                        <c:v>13345</c:v>
                      </c:pt>
                      <c:pt idx="256">
                        <c:v>12807</c:v>
                      </c:pt>
                      <c:pt idx="257">
                        <c:v>13428</c:v>
                      </c:pt>
                      <c:pt idx="258">
                        <c:v>13137</c:v>
                      </c:pt>
                      <c:pt idx="259">
                        <c:v>13630</c:v>
                      </c:pt>
                      <c:pt idx="260">
                        <c:v>13496</c:v>
                      </c:pt>
                      <c:pt idx="261">
                        <c:v>12853</c:v>
                      </c:pt>
                      <c:pt idx="262">
                        <c:v>13105</c:v>
                      </c:pt>
                      <c:pt idx="263">
                        <c:v>13255</c:v>
                      </c:pt>
                      <c:pt idx="264">
                        <c:v>13154</c:v>
                      </c:pt>
                      <c:pt idx="265">
                        <c:v>13373</c:v>
                      </c:pt>
                      <c:pt idx="266">
                        <c:v>13525</c:v>
                      </c:pt>
                      <c:pt idx="267">
                        <c:v>16814</c:v>
                      </c:pt>
                      <c:pt idx="268">
                        <c:v>12864</c:v>
                      </c:pt>
                      <c:pt idx="269">
                        <c:v>16142</c:v>
                      </c:pt>
                      <c:pt idx="270">
                        <c:v>11658</c:v>
                      </c:pt>
                      <c:pt idx="271">
                        <c:v>11296</c:v>
                      </c:pt>
                      <c:pt idx="272">
                        <c:v>11342</c:v>
                      </c:pt>
                      <c:pt idx="273">
                        <c:v>10974</c:v>
                      </c:pt>
                      <c:pt idx="274">
                        <c:v>10159</c:v>
                      </c:pt>
                      <c:pt idx="275">
                        <c:v>10161</c:v>
                      </c:pt>
                      <c:pt idx="276">
                        <c:v>10364</c:v>
                      </c:pt>
                      <c:pt idx="277">
                        <c:v>10206</c:v>
                      </c:pt>
                      <c:pt idx="278">
                        <c:v>10693</c:v>
                      </c:pt>
                      <c:pt idx="279">
                        <c:v>11218</c:v>
                      </c:pt>
                      <c:pt idx="280">
                        <c:v>11131</c:v>
                      </c:pt>
                      <c:pt idx="281">
                        <c:v>11928</c:v>
                      </c:pt>
                      <c:pt idx="282">
                        <c:v>10298</c:v>
                      </c:pt>
                      <c:pt idx="283">
                        <c:v>10212</c:v>
                      </c:pt>
                      <c:pt idx="284">
                        <c:v>9664</c:v>
                      </c:pt>
                      <c:pt idx="285">
                        <c:v>9324</c:v>
                      </c:pt>
                      <c:pt idx="286">
                        <c:v>9381</c:v>
                      </c:pt>
                      <c:pt idx="287">
                        <c:v>9889</c:v>
                      </c:pt>
                      <c:pt idx="288">
                        <c:v>9526</c:v>
                      </c:pt>
                      <c:pt idx="289">
                        <c:v>9337</c:v>
                      </c:pt>
                      <c:pt idx="290">
                        <c:v>8947</c:v>
                      </c:pt>
                      <c:pt idx="291">
                        <c:v>8888</c:v>
                      </c:pt>
                      <c:pt idx="292">
                        <c:v>8245</c:v>
                      </c:pt>
                      <c:pt idx="293">
                        <c:v>8644</c:v>
                      </c:pt>
                      <c:pt idx="294">
                        <c:v>8344</c:v>
                      </c:pt>
                      <c:pt idx="295">
                        <c:v>8284</c:v>
                      </c:pt>
                      <c:pt idx="296">
                        <c:v>8246</c:v>
                      </c:pt>
                      <c:pt idx="297">
                        <c:v>9747</c:v>
                      </c:pt>
                      <c:pt idx="298">
                        <c:v>31547</c:v>
                      </c:pt>
                      <c:pt idx="299">
                        <c:v>31798</c:v>
                      </c:pt>
                      <c:pt idx="300">
                        <c:v>23899</c:v>
                      </c:pt>
                      <c:pt idx="301">
                        <c:v>9236</c:v>
                      </c:pt>
                      <c:pt idx="302">
                        <c:v>8028</c:v>
                      </c:pt>
                      <c:pt idx="303">
                        <c:v>7641</c:v>
                      </c:pt>
                      <c:pt idx="304">
                        <c:v>8017</c:v>
                      </c:pt>
                      <c:pt idx="305">
                        <c:v>7752</c:v>
                      </c:pt>
                      <c:pt idx="306">
                        <c:v>7657</c:v>
                      </c:pt>
                      <c:pt idx="307">
                        <c:v>7739</c:v>
                      </c:pt>
                      <c:pt idx="308">
                        <c:v>7940</c:v>
                      </c:pt>
                      <c:pt idx="309">
                        <c:v>7724</c:v>
                      </c:pt>
                      <c:pt idx="310">
                        <c:v>7958</c:v>
                      </c:pt>
                      <c:pt idx="311">
                        <c:v>8052</c:v>
                      </c:pt>
                      <c:pt idx="312">
                        <c:v>8879</c:v>
                      </c:pt>
                      <c:pt idx="313">
                        <c:v>9295</c:v>
                      </c:pt>
                      <c:pt idx="314">
                        <c:v>10259</c:v>
                      </c:pt>
                      <c:pt idx="315">
                        <c:v>11339</c:v>
                      </c:pt>
                      <c:pt idx="316">
                        <c:v>9941</c:v>
                      </c:pt>
                      <c:pt idx="317">
                        <c:v>10385</c:v>
                      </c:pt>
                      <c:pt idx="318">
                        <c:v>12654</c:v>
                      </c:pt>
                      <c:pt idx="319">
                        <c:v>11758</c:v>
                      </c:pt>
                      <c:pt idx="320">
                        <c:v>9739</c:v>
                      </c:pt>
                      <c:pt idx="321">
                        <c:v>10926</c:v>
                      </c:pt>
                      <c:pt idx="322">
                        <c:v>9921</c:v>
                      </c:pt>
                      <c:pt idx="323">
                        <c:v>9184</c:v>
                      </c:pt>
                      <c:pt idx="324">
                        <c:v>9741</c:v>
                      </c:pt>
                      <c:pt idx="325">
                        <c:v>8367</c:v>
                      </c:pt>
                      <c:pt idx="326">
                        <c:v>8898</c:v>
                      </c:pt>
                      <c:pt idx="327">
                        <c:v>9145</c:v>
                      </c:pt>
                      <c:pt idx="328">
                        <c:v>8882</c:v>
                      </c:pt>
                      <c:pt idx="329">
                        <c:v>10189</c:v>
                      </c:pt>
                      <c:pt idx="330">
                        <c:v>11509</c:v>
                      </c:pt>
                      <c:pt idx="331">
                        <c:v>9303</c:v>
                      </c:pt>
                      <c:pt idx="332">
                        <c:v>8282</c:v>
                      </c:pt>
                      <c:pt idx="333">
                        <c:v>8544</c:v>
                      </c:pt>
                      <c:pt idx="334">
                        <c:v>7807</c:v>
                      </c:pt>
                      <c:pt idx="335">
                        <c:v>7551</c:v>
                      </c:pt>
                      <c:pt idx="336">
                        <c:v>7394</c:v>
                      </c:pt>
                      <c:pt idx="337">
                        <c:v>6922</c:v>
                      </c:pt>
                      <c:pt idx="338">
                        <c:v>7649</c:v>
                      </c:pt>
                      <c:pt idx="339">
                        <c:v>7238</c:v>
                      </c:pt>
                      <c:pt idx="340">
                        <c:v>10955</c:v>
                      </c:pt>
                      <c:pt idx="341">
                        <c:v>7522</c:v>
                      </c:pt>
                      <c:pt idx="342">
                        <c:v>7126</c:v>
                      </c:pt>
                      <c:pt idx="343">
                        <c:v>6785</c:v>
                      </c:pt>
                      <c:pt idx="344">
                        <c:v>6724</c:v>
                      </c:pt>
                      <c:pt idx="345">
                        <c:v>6474</c:v>
                      </c:pt>
                      <c:pt idx="346">
                        <c:v>6255</c:v>
                      </c:pt>
                      <c:pt idx="347">
                        <c:v>6407</c:v>
                      </c:pt>
                      <c:pt idx="348">
                        <c:v>6055</c:v>
                      </c:pt>
                      <c:pt idx="349">
                        <c:v>6238</c:v>
                      </c:pt>
                      <c:pt idx="350">
                        <c:v>6361</c:v>
                      </c:pt>
                      <c:pt idx="351">
                        <c:v>6811</c:v>
                      </c:pt>
                      <c:pt idx="352">
                        <c:v>6913</c:v>
                      </c:pt>
                      <c:pt idx="353">
                        <c:v>7289</c:v>
                      </c:pt>
                      <c:pt idx="354">
                        <c:v>7294</c:v>
                      </c:pt>
                      <c:pt idx="355">
                        <c:v>7005</c:v>
                      </c:pt>
                      <c:pt idx="356">
                        <c:v>7291</c:v>
                      </c:pt>
                      <c:pt idx="357">
                        <c:v>7227</c:v>
                      </c:pt>
                      <c:pt idx="358">
                        <c:v>7254</c:v>
                      </c:pt>
                      <c:pt idx="359">
                        <c:v>7141</c:v>
                      </c:pt>
                      <c:pt idx="360">
                        <c:v>7563</c:v>
                      </c:pt>
                      <c:pt idx="361">
                        <c:v>7877</c:v>
                      </c:pt>
                      <c:pt idx="362">
                        <c:v>6905</c:v>
                      </c:pt>
                      <c:pt idx="363">
                        <c:v>6263</c:v>
                      </c:pt>
                      <c:pt idx="364">
                        <c:v>6195</c:v>
                      </c:pt>
                      <c:pt idx="365">
                        <c:v>5834</c:v>
                      </c:pt>
                      <c:pt idx="366">
                        <c:v>5978</c:v>
                      </c:pt>
                      <c:pt idx="367">
                        <c:v>6326</c:v>
                      </c:pt>
                      <c:pt idx="368">
                        <c:v>6791</c:v>
                      </c:pt>
                      <c:pt idx="369">
                        <c:v>7245</c:v>
                      </c:pt>
                      <c:pt idx="370">
                        <c:v>7975</c:v>
                      </c:pt>
                      <c:pt idx="371">
                        <c:v>8767</c:v>
                      </c:pt>
                      <c:pt idx="372">
                        <c:v>7784</c:v>
                      </c:pt>
                      <c:pt idx="373">
                        <c:v>8037</c:v>
                      </c:pt>
                      <c:pt idx="374">
                        <c:v>9511</c:v>
                      </c:pt>
                      <c:pt idx="375">
                        <c:v>8852</c:v>
                      </c:pt>
                      <c:pt idx="376">
                        <c:v>8689</c:v>
                      </c:pt>
                      <c:pt idx="377">
                        <c:v>10199</c:v>
                      </c:pt>
                      <c:pt idx="378">
                        <c:v>9439</c:v>
                      </c:pt>
                      <c:pt idx="379">
                        <c:v>8378</c:v>
                      </c:pt>
                      <c:pt idx="380">
                        <c:v>9361</c:v>
                      </c:pt>
                      <c:pt idx="381">
                        <c:v>7269</c:v>
                      </c:pt>
                      <c:pt idx="382">
                        <c:v>6519</c:v>
                      </c:pt>
                      <c:pt idx="383">
                        <c:v>6652</c:v>
                      </c:pt>
                      <c:pt idx="384">
                        <c:v>5775</c:v>
                      </c:pt>
                      <c:pt idx="385">
                        <c:v>5483</c:v>
                      </c:pt>
                      <c:pt idx="386">
                        <c:v>5597</c:v>
                      </c:pt>
                      <c:pt idx="387">
                        <c:v>5466</c:v>
                      </c:pt>
                      <c:pt idx="388">
                        <c:v>5368</c:v>
                      </c:pt>
                      <c:pt idx="389">
                        <c:v>5319</c:v>
                      </c:pt>
                      <c:pt idx="390">
                        <c:v>4977</c:v>
                      </c:pt>
                      <c:pt idx="391">
                        <c:v>5279</c:v>
                      </c:pt>
                      <c:pt idx="392">
                        <c:v>5858</c:v>
                      </c:pt>
                      <c:pt idx="393">
                        <c:v>5661</c:v>
                      </c:pt>
                      <c:pt idx="394">
                        <c:v>6092</c:v>
                      </c:pt>
                      <c:pt idx="395">
                        <c:v>6557</c:v>
                      </c:pt>
                      <c:pt idx="396">
                        <c:v>5617</c:v>
                      </c:pt>
                      <c:pt idx="397">
                        <c:v>5398</c:v>
                      </c:pt>
                      <c:pt idx="398">
                        <c:v>5877</c:v>
                      </c:pt>
                      <c:pt idx="399">
                        <c:v>6361</c:v>
                      </c:pt>
                      <c:pt idx="400">
                        <c:v>5724</c:v>
                      </c:pt>
                      <c:pt idx="401">
                        <c:v>6341</c:v>
                      </c:pt>
                      <c:pt idx="402">
                        <c:v>5974</c:v>
                      </c:pt>
                      <c:pt idx="403">
                        <c:v>5725</c:v>
                      </c:pt>
                      <c:pt idx="404">
                        <c:v>5740</c:v>
                      </c:pt>
                      <c:pt idx="405">
                        <c:v>4803</c:v>
                      </c:pt>
                      <c:pt idx="406">
                        <c:v>4734</c:v>
                      </c:pt>
                      <c:pt idx="407">
                        <c:v>4340</c:v>
                      </c:pt>
                      <c:pt idx="408">
                        <c:v>4354</c:v>
                      </c:pt>
                      <c:pt idx="409">
                        <c:v>4548</c:v>
                      </c:pt>
                      <c:pt idx="410">
                        <c:v>4666</c:v>
                      </c:pt>
                      <c:pt idx="411">
                        <c:v>4642</c:v>
                      </c:pt>
                      <c:pt idx="412">
                        <c:v>4675</c:v>
                      </c:pt>
                      <c:pt idx="413">
                        <c:v>4490</c:v>
                      </c:pt>
                      <c:pt idx="414">
                        <c:v>4554</c:v>
                      </c:pt>
                      <c:pt idx="415">
                        <c:v>4377</c:v>
                      </c:pt>
                      <c:pt idx="416">
                        <c:v>3945</c:v>
                      </c:pt>
                      <c:pt idx="417">
                        <c:v>4129</c:v>
                      </c:pt>
                      <c:pt idx="418">
                        <c:v>4007</c:v>
                      </c:pt>
                      <c:pt idx="419">
                        <c:v>4763</c:v>
                      </c:pt>
                      <c:pt idx="420">
                        <c:v>4346</c:v>
                      </c:pt>
                      <c:pt idx="421">
                        <c:v>4335</c:v>
                      </c:pt>
                      <c:pt idx="422">
                        <c:v>4712</c:v>
                      </c:pt>
                      <c:pt idx="423">
                        <c:v>4514</c:v>
                      </c:pt>
                      <c:pt idx="424">
                        <c:v>4065</c:v>
                      </c:pt>
                      <c:pt idx="425">
                        <c:v>3842</c:v>
                      </c:pt>
                      <c:pt idx="426">
                        <c:v>4029</c:v>
                      </c:pt>
                      <c:pt idx="427">
                        <c:v>3917</c:v>
                      </c:pt>
                      <c:pt idx="428">
                        <c:v>4302</c:v>
                      </c:pt>
                      <c:pt idx="429">
                        <c:v>3895</c:v>
                      </c:pt>
                      <c:pt idx="430">
                        <c:v>3701</c:v>
                      </c:pt>
                      <c:pt idx="431">
                        <c:v>3944</c:v>
                      </c:pt>
                      <c:pt idx="432">
                        <c:v>3281</c:v>
                      </c:pt>
                      <c:pt idx="433">
                        <c:v>3352</c:v>
                      </c:pt>
                      <c:pt idx="434">
                        <c:v>3172</c:v>
                      </c:pt>
                      <c:pt idx="435">
                        <c:v>3305</c:v>
                      </c:pt>
                      <c:pt idx="436">
                        <c:v>3507</c:v>
                      </c:pt>
                      <c:pt idx="437">
                        <c:v>3394</c:v>
                      </c:pt>
                      <c:pt idx="438">
                        <c:v>3655</c:v>
                      </c:pt>
                      <c:pt idx="439">
                        <c:v>3679</c:v>
                      </c:pt>
                      <c:pt idx="440">
                        <c:v>3405</c:v>
                      </c:pt>
                      <c:pt idx="441">
                        <c:v>3227</c:v>
                      </c:pt>
                      <c:pt idx="442">
                        <c:v>3183</c:v>
                      </c:pt>
                      <c:pt idx="443">
                        <c:v>3090</c:v>
                      </c:pt>
                      <c:pt idx="444">
                        <c:v>3066</c:v>
                      </c:pt>
                      <c:pt idx="445">
                        <c:v>2947</c:v>
                      </c:pt>
                      <c:pt idx="446">
                        <c:v>2955</c:v>
                      </c:pt>
                      <c:pt idx="447">
                        <c:v>2950</c:v>
                      </c:pt>
                      <c:pt idx="448">
                        <c:v>2841</c:v>
                      </c:pt>
                      <c:pt idx="449">
                        <c:v>2814</c:v>
                      </c:pt>
                      <c:pt idx="450">
                        <c:v>2901</c:v>
                      </c:pt>
                      <c:pt idx="451">
                        <c:v>3105</c:v>
                      </c:pt>
                      <c:pt idx="452">
                        <c:v>3257</c:v>
                      </c:pt>
                      <c:pt idx="453">
                        <c:v>3463</c:v>
                      </c:pt>
                      <c:pt idx="454">
                        <c:v>3606</c:v>
                      </c:pt>
                      <c:pt idx="455">
                        <c:v>3954</c:v>
                      </c:pt>
                      <c:pt idx="456">
                        <c:v>3706</c:v>
                      </c:pt>
                      <c:pt idx="457">
                        <c:v>3576</c:v>
                      </c:pt>
                      <c:pt idx="458">
                        <c:v>3815</c:v>
                      </c:pt>
                      <c:pt idx="459">
                        <c:v>3908</c:v>
                      </c:pt>
                      <c:pt idx="460">
                        <c:v>3682</c:v>
                      </c:pt>
                      <c:pt idx="461">
                        <c:v>3759</c:v>
                      </c:pt>
                      <c:pt idx="462">
                        <c:v>3905</c:v>
                      </c:pt>
                      <c:pt idx="463">
                        <c:v>4035</c:v>
                      </c:pt>
                      <c:pt idx="464">
                        <c:v>3685</c:v>
                      </c:pt>
                      <c:pt idx="465">
                        <c:v>3325</c:v>
                      </c:pt>
                      <c:pt idx="466">
                        <c:v>2843</c:v>
                      </c:pt>
                      <c:pt idx="467">
                        <c:v>2845</c:v>
                      </c:pt>
                      <c:pt idx="468">
                        <c:v>2793</c:v>
                      </c:pt>
                      <c:pt idx="469">
                        <c:v>2475</c:v>
                      </c:pt>
                      <c:pt idx="470">
                        <c:v>2420</c:v>
                      </c:pt>
                      <c:pt idx="471">
                        <c:v>2298</c:v>
                      </c:pt>
                      <c:pt idx="472">
                        <c:v>2119</c:v>
                      </c:pt>
                      <c:pt idx="473">
                        <c:v>2038</c:v>
                      </c:pt>
                      <c:pt idx="474">
                        <c:v>1835</c:v>
                      </c:pt>
                      <c:pt idx="475">
                        <c:v>1670</c:v>
                      </c:pt>
                      <c:pt idx="476">
                        <c:v>1656</c:v>
                      </c:pt>
                      <c:pt idx="477">
                        <c:v>1572</c:v>
                      </c:pt>
                      <c:pt idx="478">
                        <c:v>1715</c:v>
                      </c:pt>
                      <c:pt idx="479">
                        <c:v>1657</c:v>
                      </c:pt>
                      <c:pt idx="480">
                        <c:v>1506</c:v>
                      </c:pt>
                      <c:pt idx="481">
                        <c:v>1490</c:v>
                      </c:pt>
                      <c:pt idx="482">
                        <c:v>1483</c:v>
                      </c:pt>
                      <c:pt idx="483">
                        <c:v>1331</c:v>
                      </c:pt>
                      <c:pt idx="484">
                        <c:v>1170</c:v>
                      </c:pt>
                      <c:pt idx="485">
                        <c:v>1176</c:v>
                      </c:pt>
                      <c:pt idx="486">
                        <c:v>1075</c:v>
                      </c:pt>
                      <c:pt idx="487">
                        <c:v>848</c:v>
                      </c:pt>
                      <c:pt idx="488">
                        <c:v>910</c:v>
                      </c:pt>
                      <c:pt idx="489">
                        <c:v>616</c:v>
                      </c:pt>
                      <c:pt idx="490">
                        <c:v>588</c:v>
                      </c:pt>
                      <c:pt idx="491">
                        <c:v>485</c:v>
                      </c:pt>
                      <c:pt idx="492">
                        <c:v>371</c:v>
                      </c:pt>
                      <c:pt idx="493">
                        <c:v>381</c:v>
                      </c:pt>
                      <c:pt idx="494">
                        <c:v>305</c:v>
                      </c:pt>
                      <c:pt idx="495">
                        <c:v>316</c:v>
                      </c:pt>
                      <c:pt idx="496">
                        <c:v>263</c:v>
                      </c:pt>
                      <c:pt idx="497">
                        <c:v>259</c:v>
                      </c:pt>
                      <c:pt idx="498">
                        <c:v>439</c:v>
                      </c:pt>
                      <c:pt idx="499">
                        <c:v>216</c:v>
                      </c:pt>
                      <c:pt idx="500">
                        <c:v>226</c:v>
                      </c:pt>
                      <c:pt idx="501">
                        <c:v>215</c:v>
                      </c:pt>
                      <c:pt idx="502">
                        <c:v>194</c:v>
                      </c:pt>
                      <c:pt idx="503">
                        <c:v>196</c:v>
                      </c:pt>
                      <c:pt idx="504">
                        <c:v>157</c:v>
                      </c:pt>
                      <c:pt idx="505">
                        <c:v>179</c:v>
                      </c:pt>
                      <c:pt idx="506">
                        <c:v>150</c:v>
                      </c:pt>
                      <c:pt idx="507">
                        <c:v>123</c:v>
                      </c:pt>
                      <c:pt idx="508">
                        <c:v>192</c:v>
                      </c:pt>
                      <c:pt idx="509">
                        <c:v>255</c:v>
                      </c:pt>
                      <c:pt idx="510">
                        <c:v>179</c:v>
                      </c:pt>
                      <c:pt idx="511">
                        <c:v>149</c:v>
                      </c:pt>
                      <c:pt idx="512">
                        <c:v>158</c:v>
                      </c:pt>
                      <c:pt idx="513">
                        <c:v>140</c:v>
                      </c:pt>
                      <c:pt idx="514">
                        <c:v>156</c:v>
                      </c:pt>
                      <c:pt idx="515">
                        <c:v>149</c:v>
                      </c:pt>
                      <c:pt idx="516">
                        <c:v>142</c:v>
                      </c:pt>
                      <c:pt idx="517">
                        <c:v>139</c:v>
                      </c:pt>
                      <c:pt idx="518">
                        <c:v>132</c:v>
                      </c:pt>
                      <c:pt idx="519">
                        <c:v>173</c:v>
                      </c:pt>
                      <c:pt idx="520">
                        <c:v>132</c:v>
                      </c:pt>
                      <c:pt idx="521">
                        <c:v>154</c:v>
                      </c:pt>
                      <c:pt idx="522">
                        <c:v>137</c:v>
                      </c:pt>
                      <c:pt idx="523">
                        <c:v>141</c:v>
                      </c:pt>
                      <c:pt idx="524">
                        <c:v>157</c:v>
                      </c:pt>
                      <c:pt idx="525">
                        <c:v>130</c:v>
                      </c:pt>
                      <c:pt idx="526">
                        <c:v>171</c:v>
                      </c:pt>
                      <c:pt idx="527">
                        <c:v>139</c:v>
                      </c:pt>
                      <c:pt idx="528">
                        <c:v>141</c:v>
                      </c:pt>
                      <c:pt idx="529">
                        <c:v>164</c:v>
                      </c:pt>
                      <c:pt idx="530">
                        <c:v>119</c:v>
                      </c:pt>
                      <c:pt idx="531">
                        <c:v>147</c:v>
                      </c:pt>
                      <c:pt idx="532">
                        <c:v>108</c:v>
                      </c:pt>
                      <c:pt idx="533">
                        <c:v>150</c:v>
                      </c:pt>
                      <c:pt idx="534">
                        <c:v>157</c:v>
                      </c:pt>
                      <c:pt idx="535">
                        <c:v>168</c:v>
                      </c:pt>
                      <c:pt idx="536">
                        <c:v>152</c:v>
                      </c:pt>
                      <c:pt idx="537">
                        <c:v>139</c:v>
                      </c:pt>
                      <c:pt idx="538">
                        <c:v>149</c:v>
                      </c:pt>
                      <c:pt idx="539">
                        <c:v>116</c:v>
                      </c:pt>
                      <c:pt idx="540">
                        <c:v>140</c:v>
                      </c:pt>
                      <c:pt idx="541">
                        <c:v>123</c:v>
                      </c:pt>
                      <c:pt idx="542">
                        <c:v>130</c:v>
                      </c:pt>
                      <c:pt idx="543">
                        <c:v>131</c:v>
                      </c:pt>
                      <c:pt idx="544">
                        <c:v>112</c:v>
                      </c:pt>
                      <c:pt idx="545">
                        <c:v>107</c:v>
                      </c:pt>
                      <c:pt idx="546">
                        <c:v>125</c:v>
                      </c:pt>
                      <c:pt idx="547">
                        <c:v>130</c:v>
                      </c:pt>
                      <c:pt idx="548">
                        <c:v>120</c:v>
                      </c:pt>
                      <c:pt idx="549">
                        <c:v>182</c:v>
                      </c:pt>
                      <c:pt idx="550">
                        <c:v>195</c:v>
                      </c:pt>
                      <c:pt idx="551">
                        <c:v>140</c:v>
                      </c:pt>
                      <c:pt idx="552">
                        <c:v>161</c:v>
                      </c:pt>
                      <c:pt idx="553">
                        <c:v>134</c:v>
                      </c:pt>
                      <c:pt idx="554">
                        <c:v>158</c:v>
                      </c:pt>
                      <c:pt idx="555">
                        <c:v>145</c:v>
                      </c:pt>
                      <c:pt idx="556">
                        <c:v>155</c:v>
                      </c:pt>
                      <c:pt idx="557">
                        <c:v>178</c:v>
                      </c:pt>
                      <c:pt idx="558">
                        <c:v>197</c:v>
                      </c:pt>
                      <c:pt idx="559">
                        <c:v>196</c:v>
                      </c:pt>
                      <c:pt idx="560">
                        <c:v>150</c:v>
                      </c:pt>
                      <c:pt idx="561">
                        <c:v>148</c:v>
                      </c:pt>
                      <c:pt idx="562">
                        <c:v>215</c:v>
                      </c:pt>
                      <c:pt idx="563">
                        <c:v>181</c:v>
                      </c:pt>
                      <c:pt idx="564">
                        <c:v>138</c:v>
                      </c:pt>
                      <c:pt idx="565">
                        <c:v>197</c:v>
                      </c:pt>
                      <c:pt idx="566">
                        <c:v>160</c:v>
                      </c:pt>
                      <c:pt idx="567">
                        <c:v>158</c:v>
                      </c:pt>
                      <c:pt idx="568">
                        <c:v>182</c:v>
                      </c:pt>
                      <c:pt idx="569">
                        <c:v>221</c:v>
                      </c:pt>
                      <c:pt idx="570">
                        <c:v>124</c:v>
                      </c:pt>
                      <c:pt idx="571">
                        <c:v>129</c:v>
                      </c:pt>
                      <c:pt idx="572">
                        <c:v>123</c:v>
                      </c:pt>
                      <c:pt idx="573">
                        <c:v>158</c:v>
                      </c:pt>
                      <c:pt idx="574">
                        <c:v>152</c:v>
                      </c:pt>
                      <c:pt idx="575">
                        <c:v>134</c:v>
                      </c:pt>
                      <c:pt idx="576">
                        <c:v>124</c:v>
                      </c:pt>
                      <c:pt idx="577">
                        <c:v>157</c:v>
                      </c:pt>
                      <c:pt idx="578">
                        <c:v>156</c:v>
                      </c:pt>
                      <c:pt idx="579">
                        <c:v>128</c:v>
                      </c:pt>
                      <c:pt idx="580">
                        <c:v>131</c:v>
                      </c:pt>
                      <c:pt idx="581">
                        <c:v>192</c:v>
                      </c:pt>
                      <c:pt idx="582">
                        <c:v>169</c:v>
                      </c:pt>
                      <c:pt idx="583">
                        <c:v>155</c:v>
                      </c:pt>
                      <c:pt idx="584">
                        <c:v>123</c:v>
                      </c:pt>
                      <c:pt idx="585">
                        <c:v>267</c:v>
                      </c:pt>
                      <c:pt idx="586">
                        <c:v>146</c:v>
                      </c:pt>
                      <c:pt idx="587">
                        <c:v>170</c:v>
                      </c:pt>
                      <c:pt idx="588">
                        <c:v>221</c:v>
                      </c:pt>
                      <c:pt idx="589">
                        <c:v>207</c:v>
                      </c:pt>
                      <c:pt idx="590">
                        <c:v>218</c:v>
                      </c:pt>
                      <c:pt idx="591">
                        <c:v>210</c:v>
                      </c:pt>
                      <c:pt idx="592">
                        <c:v>235</c:v>
                      </c:pt>
                      <c:pt idx="593">
                        <c:v>175</c:v>
                      </c:pt>
                      <c:pt idx="594">
                        <c:v>179</c:v>
                      </c:pt>
                      <c:pt idx="595">
                        <c:v>110</c:v>
                      </c:pt>
                      <c:pt idx="596">
                        <c:v>112</c:v>
                      </c:pt>
                      <c:pt idx="597">
                        <c:v>125</c:v>
                      </c:pt>
                      <c:pt idx="598">
                        <c:v>123</c:v>
                      </c:pt>
                      <c:pt idx="599">
                        <c:v>145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B93-4C3A-86C9-1497B4537A9B}"/>
                  </c:ext>
                </c:extLst>
              </c15:ser>
            </c15:filteredScatterSeries>
          </c:ext>
        </c:extLst>
      </c:scatterChart>
      <c:valAx>
        <c:axId val="879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064"/>
        <c:crosses val="autoZero"/>
        <c:crossBetween val="midCat"/>
      </c:valAx>
      <c:valAx>
        <c:axId val="879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Transcripts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Lengths'!$B$1</c:f>
              <c:strCache>
                <c:ptCount val="1"/>
                <c:pt idx="0">
                  <c:v>0_min_RNA_hydrolysis_rep_1-dedup.bed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Lengths'!$B$2:$B$602</c:f>
            </c:numRef>
          </c:yVal>
          <c:smooth val="0"/>
          <c:extLst>
            <c:ext xmlns:c16="http://schemas.microsoft.com/office/drawing/2014/chart" uri="{C3380CC4-5D6E-409C-BE32-E72D297353CC}">
              <c16:uniqueId val="{00000000-6D1D-4242-AB9D-B76A68EACB25}"/>
            </c:ext>
          </c:extLst>
        </c:ser>
        <c:ser>
          <c:idx val="1"/>
          <c:order val="1"/>
          <c:tx>
            <c:strRef>
              <c:f>'Hydrolysis Transcript Lengths'!$C$1</c:f>
              <c:strCache>
                <c:ptCount val="1"/>
                <c:pt idx="0">
                  <c:v>0_min_RNA_hydrolysis_rep_2-dedup.bed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Lengths'!$C$2:$C$602</c:f>
            </c:numRef>
          </c:yVal>
          <c:smooth val="0"/>
          <c:extLst>
            <c:ext xmlns:c16="http://schemas.microsoft.com/office/drawing/2014/chart" uri="{C3380CC4-5D6E-409C-BE32-E72D297353CC}">
              <c16:uniqueId val="{00000001-6D1D-4242-AB9D-B76A68EACB25}"/>
            </c:ext>
          </c:extLst>
        </c:ser>
        <c:ser>
          <c:idx val="2"/>
          <c:order val="2"/>
          <c:tx>
            <c:strRef>
              <c:f>'Hydrolysis Transcript Lengths'!$D$1</c:f>
              <c:strCache>
                <c:ptCount val="1"/>
                <c:pt idx="0">
                  <c:v>10_min_30C_RNA_hydrolysis_rep_1-dedup.bed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Lengths'!$D$2:$D$602</c:f>
            </c:numRef>
          </c:yVal>
          <c:smooth val="0"/>
          <c:extLst>
            <c:ext xmlns:c16="http://schemas.microsoft.com/office/drawing/2014/chart" uri="{C3380CC4-5D6E-409C-BE32-E72D297353CC}">
              <c16:uniqueId val="{00000002-6D1D-4242-AB9D-B76A68EACB25}"/>
            </c:ext>
          </c:extLst>
        </c:ser>
        <c:ser>
          <c:idx val="3"/>
          <c:order val="3"/>
          <c:tx>
            <c:strRef>
              <c:f>'Hydrolysis Transcript Lengths'!$E$1</c:f>
              <c:strCache>
                <c:ptCount val="1"/>
                <c:pt idx="0">
                  <c:v>10_min_30C_RNA_hydrolysis_rep_2-dedup.bed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Lengths'!$E$2:$E$602</c:f>
            </c:numRef>
          </c:yVal>
          <c:smooth val="0"/>
          <c:extLst>
            <c:ext xmlns:c16="http://schemas.microsoft.com/office/drawing/2014/chart" uri="{C3380CC4-5D6E-409C-BE32-E72D297353CC}">
              <c16:uniqueId val="{00000003-6D1D-4242-AB9D-B76A68EACB25}"/>
            </c:ext>
          </c:extLst>
        </c:ser>
        <c:ser>
          <c:idx val="4"/>
          <c:order val="4"/>
          <c:tx>
            <c:strRef>
              <c:f>'Hydrolysis Transcript Lengths'!$F$1</c:f>
              <c:strCache>
                <c:ptCount val="1"/>
                <c:pt idx="0">
                  <c:v>10_min_37C_RNA_hydrolysis_rep_1-dedup.bed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Lengths'!$F$2:$F$602</c:f>
            </c:numRef>
          </c:yVal>
          <c:smooth val="0"/>
          <c:extLst>
            <c:ext xmlns:c16="http://schemas.microsoft.com/office/drawing/2014/chart" uri="{C3380CC4-5D6E-409C-BE32-E72D297353CC}">
              <c16:uniqueId val="{00000004-6D1D-4242-AB9D-B76A68EACB25}"/>
            </c:ext>
          </c:extLst>
        </c:ser>
        <c:ser>
          <c:idx val="5"/>
          <c:order val="5"/>
          <c:tx>
            <c:strRef>
              <c:f>'Hydrolysis Transcript Lengths'!$G$1</c:f>
              <c:strCache>
                <c:ptCount val="1"/>
                <c:pt idx="0">
                  <c:v>10_min_37C_RNA_hydrolysis_rep_2-dedup.bed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Lengths'!$G$2:$G$602</c:f>
            </c:numRef>
          </c:yVal>
          <c:smooth val="0"/>
          <c:extLst>
            <c:ext xmlns:c16="http://schemas.microsoft.com/office/drawing/2014/chart" uri="{C3380CC4-5D6E-409C-BE32-E72D297353CC}">
              <c16:uniqueId val="{00000005-6D1D-4242-AB9D-B76A68EACB25}"/>
            </c:ext>
          </c:extLst>
        </c:ser>
        <c:ser>
          <c:idx val="6"/>
          <c:order val="6"/>
          <c:tx>
            <c:strRef>
              <c:f>'Hydrolysis Transcript Lengths'!$H$1</c:f>
              <c:strCache>
                <c:ptCount val="1"/>
                <c:pt idx="0">
                  <c:v>1_min_30C_RNA_hydrolysis_rep_1-dedup.bed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Lengths'!$H$2:$H$602</c:f>
            </c:numRef>
          </c:yVal>
          <c:smooth val="0"/>
          <c:extLst>
            <c:ext xmlns:c16="http://schemas.microsoft.com/office/drawing/2014/chart" uri="{C3380CC4-5D6E-409C-BE32-E72D297353CC}">
              <c16:uniqueId val="{00000006-6D1D-4242-AB9D-B76A68EACB25}"/>
            </c:ext>
          </c:extLst>
        </c:ser>
        <c:ser>
          <c:idx val="7"/>
          <c:order val="7"/>
          <c:tx>
            <c:strRef>
              <c:f>'Hydrolysis Transcript Lengths'!$I$1</c:f>
              <c:strCache>
                <c:ptCount val="1"/>
                <c:pt idx="0">
                  <c:v>1_min_30C_RNA_hydrolysis_rep_2-dedup.bed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Lengths'!$I$2:$I$602</c:f>
            </c:numRef>
          </c:yVal>
          <c:smooth val="0"/>
          <c:extLst>
            <c:ext xmlns:c16="http://schemas.microsoft.com/office/drawing/2014/chart" uri="{C3380CC4-5D6E-409C-BE32-E72D297353CC}">
              <c16:uniqueId val="{00000007-6D1D-4242-AB9D-B76A68EACB25}"/>
            </c:ext>
          </c:extLst>
        </c:ser>
        <c:ser>
          <c:idx val="8"/>
          <c:order val="8"/>
          <c:tx>
            <c:strRef>
              <c:f>'Hydrolysis Transcript Lengths'!$J$1</c:f>
              <c:strCache>
                <c:ptCount val="1"/>
                <c:pt idx="0">
                  <c:v>20_min_ice_RNA_hydrolysis_rep_1-dedup.bed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Lengths'!$J$2:$J$602</c:f>
            </c:numRef>
          </c:yVal>
          <c:smooth val="0"/>
          <c:extLst>
            <c:ext xmlns:c16="http://schemas.microsoft.com/office/drawing/2014/chart" uri="{C3380CC4-5D6E-409C-BE32-E72D297353CC}">
              <c16:uniqueId val="{00000008-6D1D-4242-AB9D-B76A68EACB25}"/>
            </c:ext>
          </c:extLst>
        </c:ser>
        <c:ser>
          <c:idx val="9"/>
          <c:order val="9"/>
          <c:tx>
            <c:strRef>
              <c:f>'Hydrolysis Transcript Lengths'!$K$1</c:f>
              <c:strCache>
                <c:ptCount val="1"/>
                <c:pt idx="0">
                  <c:v>20_min_ice_RNA_hydrolysis_rep_2-dedup.bed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Lengths'!$K$2:$K$602</c:f>
            </c:numRef>
          </c:yVal>
          <c:smooth val="0"/>
          <c:extLst>
            <c:ext xmlns:c16="http://schemas.microsoft.com/office/drawing/2014/chart" uri="{C3380CC4-5D6E-409C-BE32-E72D297353CC}">
              <c16:uniqueId val="{00000009-6D1D-4242-AB9D-B76A68EACB25}"/>
            </c:ext>
          </c:extLst>
        </c:ser>
        <c:ser>
          <c:idx val="10"/>
          <c:order val="10"/>
          <c:tx>
            <c:strRef>
              <c:f>'Hydrolysis Transcript Lengths'!$L$1</c:f>
              <c:strCache>
                <c:ptCount val="1"/>
                <c:pt idx="0">
                  <c:v>3_min_30C_RNA_hydrolysis_rep_1-dedup.bed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Lengths'!$L$2:$L$602</c:f>
            </c:numRef>
          </c:yVal>
          <c:smooth val="0"/>
          <c:extLst>
            <c:ext xmlns:c16="http://schemas.microsoft.com/office/drawing/2014/chart" uri="{C3380CC4-5D6E-409C-BE32-E72D297353CC}">
              <c16:uniqueId val="{0000000A-6D1D-4242-AB9D-B76A68EACB25}"/>
            </c:ext>
          </c:extLst>
        </c:ser>
        <c:ser>
          <c:idx val="11"/>
          <c:order val="11"/>
          <c:tx>
            <c:strRef>
              <c:f>'Hydrolysis Transcript Lengths'!$M$1</c:f>
              <c:strCache>
                <c:ptCount val="1"/>
                <c:pt idx="0">
                  <c:v>3_min_30C_RNA_hydrolysis_rep_2-dedup.bed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Lengths'!$M$2:$M$602</c:f>
            </c:numRef>
          </c:yVal>
          <c:smooth val="0"/>
          <c:extLst>
            <c:ext xmlns:c16="http://schemas.microsoft.com/office/drawing/2014/chart" uri="{C3380CC4-5D6E-409C-BE32-E72D297353CC}">
              <c16:uniqueId val="{0000000B-6D1D-4242-AB9D-B76A68EACB25}"/>
            </c:ext>
          </c:extLst>
        </c:ser>
        <c:ser>
          <c:idx val="13"/>
          <c:order val="13"/>
          <c:tx>
            <c:strRef>
              <c:f>'Hydrolysis Transcript Lengths'!$O$1</c:f>
              <c:strCache>
                <c:ptCount val="1"/>
                <c:pt idx="0">
                  <c:v>10 min 30C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Lengths'!$O$2:$O$602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238560</c:v>
                </c:pt>
                <c:pt idx="18">
                  <c:v>237949</c:v>
                </c:pt>
                <c:pt idx="19">
                  <c:v>222519</c:v>
                </c:pt>
                <c:pt idx="20">
                  <c:v>221433</c:v>
                </c:pt>
                <c:pt idx="21">
                  <c:v>213779</c:v>
                </c:pt>
                <c:pt idx="22">
                  <c:v>215571</c:v>
                </c:pt>
                <c:pt idx="23">
                  <c:v>224573</c:v>
                </c:pt>
                <c:pt idx="24">
                  <c:v>238813</c:v>
                </c:pt>
                <c:pt idx="25">
                  <c:v>251541</c:v>
                </c:pt>
                <c:pt idx="26">
                  <c:v>269901</c:v>
                </c:pt>
                <c:pt idx="27">
                  <c:v>285209</c:v>
                </c:pt>
                <c:pt idx="28">
                  <c:v>311633</c:v>
                </c:pt>
                <c:pt idx="29">
                  <c:v>342864</c:v>
                </c:pt>
                <c:pt idx="30">
                  <c:v>404848</c:v>
                </c:pt>
                <c:pt idx="31">
                  <c:v>442348</c:v>
                </c:pt>
                <c:pt idx="32">
                  <c:v>492106</c:v>
                </c:pt>
                <c:pt idx="33">
                  <c:v>536353</c:v>
                </c:pt>
                <c:pt idx="34">
                  <c:v>571931</c:v>
                </c:pt>
                <c:pt idx="35">
                  <c:v>588407</c:v>
                </c:pt>
                <c:pt idx="36">
                  <c:v>603133</c:v>
                </c:pt>
                <c:pt idx="37">
                  <c:v>615579</c:v>
                </c:pt>
                <c:pt idx="38">
                  <c:v>615909</c:v>
                </c:pt>
                <c:pt idx="39">
                  <c:v>615969</c:v>
                </c:pt>
                <c:pt idx="40">
                  <c:v>616203</c:v>
                </c:pt>
                <c:pt idx="41">
                  <c:v>615639</c:v>
                </c:pt>
                <c:pt idx="42">
                  <c:v>577388</c:v>
                </c:pt>
                <c:pt idx="43">
                  <c:v>546362</c:v>
                </c:pt>
                <c:pt idx="44">
                  <c:v>536978</c:v>
                </c:pt>
                <c:pt idx="45">
                  <c:v>521615</c:v>
                </c:pt>
                <c:pt idx="46">
                  <c:v>538433</c:v>
                </c:pt>
                <c:pt idx="47">
                  <c:v>522732</c:v>
                </c:pt>
                <c:pt idx="48">
                  <c:v>538211</c:v>
                </c:pt>
                <c:pt idx="49">
                  <c:v>518699</c:v>
                </c:pt>
                <c:pt idx="50">
                  <c:v>495924</c:v>
                </c:pt>
                <c:pt idx="51">
                  <c:v>481135</c:v>
                </c:pt>
                <c:pt idx="52">
                  <c:v>472233</c:v>
                </c:pt>
                <c:pt idx="53">
                  <c:v>447505</c:v>
                </c:pt>
                <c:pt idx="54">
                  <c:v>442959</c:v>
                </c:pt>
                <c:pt idx="55">
                  <c:v>431062</c:v>
                </c:pt>
                <c:pt idx="56">
                  <c:v>428035</c:v>
                </c:pt>
                <c:pt idx="57">
                  <c:v>420814</c:v>
                </c:pt>
                <c:pt idx="58">
                  <c:v>423484</c:v>
                </c:pt>
                <c:pt idx="59">
                  <c:v>460389</c:v>
                </c:pt>
                <c:pt idx="60">
                  <c:v>433280</c:v>
                </c:pt>
                <c:pt idx="61">
                  <c:v>410309</c:v>
                </c:pt>
                <c:pt idx="62">
                  <c:v>429329</c:v>
                </c:pt>
                <c:pt idx="63">
                  <c:v>405878</c:v>
                </c:pt>
                <c:pt idx="64">
                  <c:v>402291</c:v>
                </c:pt>
                <c:pt idx="65">
                  <c:v>422067</c:v>
                </c:pt>
                <c:pt idx="66">
                  <c:v>399665</c:v>
                </c:pt>
                <c:pt idx="67">
                  <c:v>392625</c:v>
                </c:pt>
                <c:pt idx="68">
                  <c:v>374344</c:v>
                </c:pt>
                <c:pt idx="69">
                  <c:v>339503</c:v>
                </c:pt>
                <c:pt idx="70">
                  <c:v>329388</c:v>
                </c:pt>
                <c:pt idx="71">
                  <c:v>340958</c:v>
                </c:pt>
                <c:pt idx="72">
                  <c:v>356828</c:v>
                </c:pt>
                <c:pt idx="73">
                  <c:v>364190</c:v>
                </c:pt>
                <c:pt idx="74">
                  <c:v>346969</c:v>
                </c:pt>
                <c:pt idx="75">
                  <c:v>307731</c:v>
                </c:pt>
                <c:pt idx="76">
                  <c:v>298980</c:v>
                </c:pt>
                <c:pt idx="77">
                  <c:v>306097</c:v>
                </c:pt>
                <c:pt idx="78">
                  <c:v>299525</c:v>
                </c:pt>
                <c:pt idx="79">
                  <c:v>326149</c:v>
                </c:pt>
                <c:pt idx="80">
                  <c:v>313089</c:v>
                </c:pt>
                <c:pt idx="81">
                  <c:v>298875</c:v>
                </c:pt>
                <c:pt idx="82">
                  <c:v>282527</c:v>
                </c:pt>
                <c:pt idx="83">
                  <c:v>273751</c:v>
                </c:pt>
                <c:pt idx="84">
                  <c:v>264353</c:v>
                </c:pt>
                <c:pt idx="85">
                  <c:v>256135</c:v>
                </c:pt>
                <c:pt idx="86">
                  <c:v>248697</c:v>
                </c:pt>
                <c:pt idx="87">
                  <c:v>254305</c:v>
                </c:pt>
                <c:pt idx="88">
                  <c:v>251190</c:v>
                </c:pt>
                <c:pt idx="89">
                  <c:v>255182</c:v>
                </c:pt>
                <c:pt idx="90">
                  <c:v>256982</c:v>
                </c:pt>
                <c:pt idx="91">
                  <c:v>271379</c:v>
                </c:pt>
                <c:pt idx="92">
                  <c:v>259399</c:v>
                </c:pt>
                <c:pt idx="93">
                  <c:v>243917</c:v>
                </c:pt>
                <c:pt idx="94">
                  <c:v>275331</c:v>
                </c:pt>
                <c:pt idx="95">
                  <c:v>252014</c:v>
                </c:pt>
                <c:pt idx="96">
                  <c:v>258587</c:v>
                </c:pt>
                <c:pt idx="97">
                  <c:v>250619</c:v>
                </c:pt>
                <c:pt idx="98">
                  <c:v>288499</c:v>
                </c:pt>
                <c:pt idx="99">
                  <c:v>258008</c:v>
                </c:pt>
                <c:pt idx="100">
                  <c:v>241045</c:v>
                </c:pt>
                <c:pt idx="101">
                  <c:v>225390</c:v>
                </c:pt>
                <c:pt idx="102">
                  <c:v>196029</c:v>
                </c:pt>
                <c:pt idx="103">
                  <c:v>214818</c:v>
                </c:pt>
                <c:pt idx="104">
                  <c:v>220480</c:v>
                </c:pt>
                <c:pt idx="105">
                  <c:v>207121</c:v>
                </c:pt>
                <c:pt idx="106">
                  <c:v>189900</c:v>
                </c:pt>
                <c:pt idx="107">
                  <c:v>190441</c:v>
                </c:pt>
                <c:pt idx="108">
                  <c:v>212366</c:v>
                </c:pt>
                <c:pt idx="109">
                  <c:v>242049</c:v>
                </c:pt>
                <c:pt idx="110">
                  <c:v>253437</c:v>
                </c:pt>
                <c:pt idx="111">
                  <c:v>171728</c:v>
                </c:pt>
                <c:pt idx="112">
                  <c:v>183175</c:v>
                </c:pt>
                <c:pt idx="113">
                  <c:v>217667</c:v>
                </c:pt>
                <c:pt idx="114">
                  <c:v>235317</c:v>
                </c:pt>
                <c:pt idx="115">
                  <c:v>252453</c:v>
                </c:pt>
                <c:pt idx="116">
                  <c:v>280052</c:v>
                </c:pt>
                <c:pt idx="117">
                  <c:v>211556</c:v>
                </c:pt>
                <c:pt idx="118">
                  <c:v>279154</c:v>
                </c:pt>
                <c:pt idx="119">
                  <c:v>531359</c:v>
                </c:pt>
                <c:pt idx="120">
                  <c:v>638490</c:v>
                </c:pt>
                <c:pt idx="121">
                  <c:v>178680</c:v>
                </c:pt>
                <c:pt idx="122">
                  <c:v>157282</c:v>
                </c:pt>
                <c:pt idx="123">
                  <c:v>163821</c:v>
                </c:pt>
                <c:pt idx="124">
                  <c:v>159178</c:v>
                </c:pt>
                <c:pt idx="125">
                  <c:v>168200</c:v>
                </c:pt>
                <c:pt idx="126">
                  <c:v>186130</c:v>
                </c:pt>
                <c:pt idx="127">
                  <c:v>147449</c:v>
                </c:pt>
                <c:pt idx="128">
                  <c:v>150700</c:v>
                </c:pt>
                <c:pt idx="129">
                  <c:v>161442</c:v>
                </c:pt>
                <c:pt idx="130">
                  <c:v>162819</c:v>
                </c:pt>
                <c:pt idx="131">
                  <c:v>172806</c:v>
                </c:pt>
                <c:pt idx="132">
                  <c:v>199825</c:v>
                </c:pt>
                <c:pt idx="133">
                  <c:v>194813</c:v>
                </c:pt>
                <c:pt idx="134">
                  <c:v>193242</c:v>
                </c:pt>
                <c:pt idx="135">
                  <c:v>249678</c:v>
                </c:pt>
                <c:pt idx="136">
                  <c:v>300029</c:v>
                </c:pt>
                <c:pt idx="137">
                  <c:v>234467</c:v>
                </c:pt>
                <c:pt idx="138">
                  <c:v>150893</c:v>
                </c:pt>
                <c:pt idx="139">
                  <c:v>126922</c:v>
                </c:pt>
                <c:pt idx="140">
                  <c:v>118319</c:v>
                </c:pt>
                <c:pt idx="141">
                  <c:v>127058</c:v>
                </c:pt>
                <c:pt idx="142">
                  <c:v>146053</c:v>
                </c:pt>
                <c:pt idx="143">
                  <c:v>214362</c:v>
                </c:pt>
                <c:pt idx="144">
                  <c:v>163138</c:v>
                </c:pt>
                <c:pt idx="145">
                  <c:v>247839</c:v>
                </c:pt>
                <c:pt idx="146">
                  <c:v>236757</c:v>
                </c:pt>
                <c:pt idx="147">
                  <c:v>204296</c:v>
                </c:pt>
                <c:pt idx="148">
                  <c:v>182149</c:v>
                </c:pt>
                <c:pt idx="149">
                  <c:v>179792</c:v>
                </c:pt>
                <c:pt idx="150">
                  <c:v>207370</c:v>
                </c:pt>
                <c:pt idx="151">
                  <c:v>283312</c:v>
                </c:pt>
                <c:pt idx="152">
                  <c:v>339889</c:v>
                </c:pt>
                <c:pt idx="153">
                  <c:v>485658</c:v>
                </c:pt>
                <c:pt idx="154">
                  <c:v>809493</c:v>
                </c:pt>
                <c:pt idx="155">
                  <c:v>1062636</c:v>
                </c:pt>
                <c:pt idx="156">
                  <c:v>875854</c:v>
                </c:pt>
                <c:pt idx="157">
                  <c:v>490011</c:v>
                </c:pt>
                <c:pt idx="158">
                  <c:v>445714</c:v>
                </c:pt>
                <c:pt idx="159">
                  <c:v>336422</c:v>
                </c:pt>
                <c:pt idx="160">
                  <c:v>367672</c:v>
                </c:pt>
                <c:pt idx="161">
                  <c:v>388499</c:v>
                </c:pt>
                <c:pt idx="162">
                  <c:v>179467</c:v>
                </c:pt>
                <c:pt idx="163">
                  <c:v>364837</c:v>
                </c:pt>
                <c:pt idx="164">
                  <c:v>130436</c:v>
                </c:pt>
                <c:pt idx="165">
                  <c:v>110798</c:v>
                </c:pt>
                <c:pt idx="166">
                  <c:v>98971</c:v>
                </c:pt>
                <c:pt idx="167">
                  <c:v>97828</c:v>
                </c:pt>
                <c:pt idx="168">
                  <c:v>87041</c:v>
                </c:pt>
                <c:pt idx="169">
                  <c:v>96702</c:v>
                </c:pt>
                <c:pt idx="170">
                  <c:v>92645</c:v>
                </c:pt>
                <c:pt idx="171">
                  <c:v>77408</c:v>
                </c:pt>
                <c:pt idx="172">
                  <c:v>69792</c:v>
                </c:pt>
                <c:pt idx="173">
                  <c:v>66826</c:v>
                </c:pt>
                <c:pt idx="174">
                  <c:v>74391</c:v>
                </c:pt>
                <c:pt idx="175">
                  <c:v>73938</c:v>
                </c:pt>
                <c:pt idx="176">
                  <c:v>77078</c:v>
                </c:pt>
                <c:pt idx="177">
                  <c:v>79587</c:v>
                </c:pt>
                <c:pt idx="178">
                  <c:v>90141</c:v>
                </c:pt>
                <c:pt idx="179">
                  <c:v>91375</c:v>
                </c:pt>
                <c:pt idx="180">
                  <c:v>99641</c:v>
                </c:pt>
                <c:pt idx="181">
                  <c:v>115345</c:v>
                </c:pt>
                <c:pt idx="182">
                  <c:v>123452</c:v>
                </c:pt>
                <c:pt idx="183">
                  <c:v>106891</c:v>
                </c:pt>
                <c:pt idx="184">
                  <c:v>115838</c:v>
                </c:pt>
                <c:pt idx="185">
                  <c:v>138860</c:v>
                </c:pt>
                <c:pt idx="186">
                  <c:v>272353</c:v>
                </c:pt>
                <c:pt idx="187">
                  <c:v>337647</c:v>
                </c:pt>
                <c:pt idx="188">
                  <c:v>108765</c:v>
                </c:pt>
                <c:pt idx="189">
                  <c:v>88121</c:v>
                </c:pt>
                <c:pt idx="190">
                  <c:v>82942</c:v>
                </c:pt>
                <c:pt idx="191">
                  <c:v>85132</c:v>
                </c:pt>
                <c:pt idx="192">
                  <c:v>86544</c:v>
                </c:pt>
                <c:pt idx="193">
                  <c:v>83432</c:v>
                </c:pt>
                <c:pt idx="194">
                  <c:v>88390</c:v>
                </c:pt>
                <c:pt idx="195">
                  <c:v>87515</c:v>
                </c:pt>
                <c:pt idx="196">
                  <c:v>88141</c:v>
                </c:pt>
                <c:pt idx="197">
                  <c:v>85179</c:v>
                </c:pt>
                <c:pt idx="198">
                  <c:v>82562</c:v>
                </c:pt>
                <c:pt idx="199">
                  <c:v>92157</c:v>
                </c:pt>
                <c:pt idx="200">
                  <c:v>82770</c:v>
                </c:pt>
                <c:pt idx="201">
                  <c:v>80754</c:v>
                </c:pt>
                <c:pt idx="202">
                  <c:v>88630</c:v>
                </c:pt>
                <c:pt idx="203">
                  <c:v>90645</c:v>
                </c:pt>
                <c:pt idx="204">
                  <c:v>83496</c:v>
                </c:pt>
                <c:pt idx="205">
                  <c:v>83111</c:v>
                </c:pt>
                <c:pt idx="206">
                  <c:v>80440</c:v>
                </c:pt>
                <c:pt idx="207">
                  <c:v>75982</c:v>
                </c:pt>
                <c:pt idx="208">
                  <c:v>72629</c:v>
                </c:pt>
                <c:pt idx="209">
                  <c:v>70118</c:v>
                </c:pt>
                <c:pt idx="210">
                  <c:v>76472</c:v>
                </c:pt>
                <c:pt idx="211">
                  <c:v>80936</c:v>
                </c:pt>
                <c:pt idx="212">
                  <c:v>93275</c:v>
                </c:pt>
                <c:pt idx="213">
                  <c:v>98344</c:v>
                </c:pt>
                <c:pt idx="214">
                  <c:v>97909</c:v>
                </c:pt>
                <c:pt idx="215">
                  <c:v>166867</c:v>
                </c:pt>
                <c:pt idx="216">
                  <c:v>173618</c:v>
                </c:pt>
                <c:pt idx="217">
                  <c:v>70837</c:v>
                </c:pt>
                <c:pt idx="218">
                  <c:v>77117</c:v>
                </c:pt>
                <c:pt idx="219">
                  <c:v>90801</c:v>
                </c:pt>
                <c:pt idx="220">
                  <c:v>52193</c:v>
                </c:pt>
                <c:pt idx="221">
                  <c:v>56038</c:v>
                </c:pt>
                <c:pt idx="222">
                  <c:v>75999</c:v>
                </c:pt>
                <c:pt idx="223">
                  <c:v>56396</c:v>
                </c:pt>
                <c:pt idx="224">
                  <c:v>54281</c:v>
                </c:pt>
                <c:pt idx="225">
                  <c:v>51352</c:v>
                </c:pt>
                <c:pt idx="226">
                  <c:v>52751</c:v>
                </c:pt>
                <c:pt idx="227">
                  <c:v>66434</c:v>
                </c:pt>
                <c:pt idx="228">
                  <c:v>46692</c:v>
                </c:pt>
                <c:pt idx="229">
                  <c:v>44909</c:v>
                </c:pt>
                <c:pt idx="230">
                  <c:v>46736</c:v>
                </c:pt>
                <c:pt idx="231">
                  <c:v>43818</c:v>
                </c:pt>
                <c:pt idx="232">
                  <c:v>46410</c:v>
                </c:pt>
                <c:pt idx="233">
                  <c:v>47541</c:v>
                </c:pt>
                <c:pt idx="234">
                  <c:v>46183</c:v>
                </c:pt>
                <c:pt idx="235">
                  <c:v>46454</c:v>
                </c:pt>
                <c:pt idx="236">
                  <c:v>48349</c:v>
                </c:pt>
                <c:pt idx="237">
                  <c:v>51203</c:v>
                </c:pt>
                <c:pt idx="238">
                  <c:v>53887</c:v>
                </c:pt>
                <c:pt idx="239">
                  <c:v>52021</c:v>
                </c:pt>
                <c:pt idx="240">
                  <c:v>64148</c:v>
                </c:pt>
                <c:pt idx="241">
                  <c:v>72212</c:v>
                </c:pt>
                <c:pt idx="242">
                  <c:v>60287</c:v>
                </c:pt>
                <c:pt idx="243">
                  <c:v>60998</c:v>
                </c:pt>
                <c:pt idx="244">
                  <c:v>66432</c:v>
                </c:pt>
                <c:pt idx="245">
                  <c:v>66476</c:v>
                </c:pt>
                <c:pt idx="246">
                  <c:v>59994</c:v>
                </c:pt>
                <c:pt idx="247">
                  <c:v>65036</c:v>
                </c:pt>
                <c:pt idx="248">
                  <c:v>51574</c:v>
                </c:pt>
                <c:pt idx="249">
                  <c:v>47628</c:v>
                </c:pt>
                <c:pt idx="250">
                  <c:v>49126</c:v>
                </c:pt>
                <c:pt idx="251">
                  <c:v>34647</c:v>
                </c:pt>
                <c:pt idx="252">
                  <c:v>41196</c:v>
                </c:pt>
                <c:pt idx="253">
                  <c:v>45223</c:v>
                </c:pt>
                <c:pt idx="254">
                  <c:v>39657</c:v>
                </c:pt>
                <c:pt idx="255">
                  <c:v>30849</c:v>
                </c:pt>
                <c:pt idx="256">
                  <c:v>27261</c:v>
                </c:pt>
                <c:pt idx="257">
                  <c:v>29267</c:v>
                </c:pt>
                <c:pt idx="258">
                  <c:v>28949</c:v>
                </c:pt>
                <c:pt idx="259">
                  <c:v>31382</c:v>
                </c:pt>
                <c:pt idx="260">
                  <c:v>29853</c:v>
                </c:pt>
                <c:pt idx="261">
                  <c:v>29765</c:v>
                </c:pt>
                <c:pt idx="262">
                  <c:v>29739</c:v>
                </c:pt>
                <c:pt idx="263">
                  <c:v>30021</c:v>
                </c:pt>
                <c:pt idx="264">
                  <c:v>29564</c:v>
                </c:pt>
                <c:pt idx="265">
                  <c:v>30269</c:v>
                </c:pt>
                <c:pt idx="266">
                  <c:v>31683</c:v>
                </c:pt>
                <c:pt idx="267">
                  <c:v>41818</c:v>
                </c:pt>
                <c:pt idx="268">
                  <c:v>31771</c:v>
                </c:pt>
                <c:pt idx="269">
                  <c:v>39261</c:v>
                </c:pt>
                <c:pt idx="270">
                  <c:v>27738</c:v>
                </c:pt>
                <c:pt idx="271">
                  <c:v>26038</c:v>
                </c:pt>
                <c:pt idx="272">
                  <c:v>24944</c:v>
                </c:pt>
                <c:pt idx="273">
                  <c:v>24887</c:v>
                </c:pt>
                <c:pt idx="274">
                  <c:v>23110</c:v>
                </c:pt>
                <c:pt idx="275">
                  <c:v>23293</c:v>
                </c:pt>
                <c:pt idx="276">
                  <c:v>23050</c:v>
                </c:pt>
                <c:pt idx="277">
                  <c:v>23335</c:v>
                </c:pt>
                <c:pt idx="278">
                  <c:v>25317</c:v>
                </c:pt>
                <c:pt idx="279">
                  <c:v>28550</c:v>
                </c:pt>
                <c:pt idx="280">
                  <c:v>28507</c:v>
                </c:pt>
                <c:pt idx="281">
                  <c:v>32293</c:v>
                </c:pt>
                <c:pt idx="282">
                  <c:v>24572</c:v>
                </c:pt>
                <c:pt idx="283">
                  <c:v>24104</c:v>
                </c:pt>
                <c:pt idx="284">
                  <c:v>22695</c:v>
                </c:pt>
                <c:pt idx="285">
                  <c:v>22401</c:v>
                </c:pt>
                <c:pt idx="286">
                  <c:v>22380</c:v>
                </c:pt>
                <c:pt idx="287">
                  <c:v>22214</c:v>
                </c:pt>
                <c:pt idx="288">
                  <c:v>21969</c:v>
                </c:pt>
                <c:pt idx="289">
                  <c:v>22117</c:v>
                </c:pt>
                <c:pt idx="290">
                  <c:v>21519</c:v>
                </c:pt>
                <c:pt idx="291">
                  <c:v>20709</c:v>
                </c:pt>
                <c:pt idx="292">
                  <c:v>19557</c:v>
                </c:pt>
                <c:pt idx="293">
                  <c:v>20645</c:v>
                </c:pt>
                <c:pt idx="294">
                  <c:v>20324</c:v>
                </c:pt>
                <c:pt idx="295">
                  <c:v>20422</c:v>
                </c:pt>
                <c:pt idx="296">
                  <c:v>20129</c:v>
                </c:pt>
                <c:pt idx="297">
                  <c:v>24519</c:v>
                </c:pt>
                <c:pt idx="298">
                  <c:v>67580</c:v>
                </c:pt>
                <c:pt idx="299">
                  <c:v>69976</c:v>
                </c:pt>
                <c:pt idx="300">
                  <c:v>57545</c:v>
                </c:pt>
                <c:pt idx="301">
                  <c:v>23340</c:v>
                </c:pt>
                <c:pt idx="302">
                  <c:v>20430</c:v>
                </c:pt>
                <c:pt idx="303">
                  <c:v>20461</c:v>
                </c:pt>
                <c:pt idx="304">
                  <c:v>20415</c:v>
                </c:pt>
                <c:pt idx="305">
                  <c:v>20235</c:v>
                </c:pt>
                <c:pt idx="306">
                  <c:v>19150</c:v>
                </c:pt>
                <c:pt idx="307">
                  <c:v>20170</c:v>
                </c:pt>
                <c:pt idx="308">
                  <c:v>20700</c:v>
                </c:pt>
                <c:pt idx="309">
                  <c:v>19026</c:v>
                </c:pt>
                <c:pt idx="310">
                  <c:v>20629</c:v>
                </c:pt>
                <c:pt idx="311">
                  <c:v>20649</c:v>
                </c:pt>
                <c:pt idx="312">
                  <c:v>24248</c:v>
                </c:pt>
                <c:pt idx="313">
                  <c:v>26947</c:v>
                </c:pt>
                <c:pt idx="314">
                  <c:v>30816</c:v>
                </c:pt>
                <c:pt idx="315">
                  <c:v>35171</c:v>
                </c:pt>
                <c:pt idx="316">
                  <c:v>28064</c:v>
                </c:pt>
                <c:pt idx="317">
                  <c:v>30384</c:v>
                </c:pt>
                <c:pt idx="318">
                  <c:v>41989</c:v>
                </c:pt>
                <c:pt idx="319">
                  <c:v>34845</c:v>
                </c:pt>
                <c:pt idx="320">
                  <c:v>27597</c:v>
                </c:pt>
                <c:pt idx="321">
                  <c:v>31486</c:v>
                </c:pt>
                <c:pt idx="322">
                  <c:v>27417</c:v>
                </c:pt>
                <c:pt idx="323">
                  <c:v>25887</c:v>
                </c:pt>
                <c:pt idx="324">
                  <c:v>26086</c:v>
                </c:pt>
                <c:pt idx="325">
                  <c:v>21381</c:v>
                </c:pt>
                <c:pt idx="326">
                  <c:v>23572</c:v>
                </c:pt>
                <c:pt idx="327">
                  <c:v>24626</c:v>
                </c:pt>
                <c:pt idx="328">
                  <c:v>24403</c:v>
                </c:pt>
                <c:pt idx="329">
                  <c:v>29573</c:v>
                </c:pt>
                <c:pt idx="330">
                  <c:v>34476</c:v>
                </c:pt>
                <c:pt idx="331">
                  <c:v>26361</c:v>
                </c:pt>
                <c:pt idx="332">
                  <c:v>22495</c:v>
                </c:pt>
                <c:pt idx="333">
                  <c:v>23267</c:v>
                </c:pt>
                <c:pt idx="334">
                  <c:v>20445</c:v>
                </c:pt>
                <c:pt idx="335">
                  <c:v>19708</c:v>
                </c:pt>
                <c:pt idx="336">
                  <c:v>19173</c:v>
                </c:pt>
                <c:pt idx="337">
                  <c:v>16002</c:v>
                </c:pt>
                <c:pt idx="338">
                  <c:v>19178</c:v>
                </c:pt>
                <c:pt idx="339">
                  <c:v>18307</c:v>
                </c:pt>
                <c:pt idx="340">
                  <c:v>28986</c:v>
                </c:pt>
                <c:pt idx="341">
                  <c:v>18285</c:v>
                </c:pt>
                <c:pt idx="342">
                  <c:v>17658</c:v>
                </c:pt>
                <c:pt idx="343">
                  <c:v>15898</c:v>
                </c:pt>
                <c:pt idx="344">
                  <c:v>15928</c:v>
                </c:pt>
                <c:pt idx="345">
                  <c:v>15725</c:v>
                </c:pt>
                <c:pt idx="346">
                  <c:v>14836</c:v>
                </c:pt>
                <c:pt idx="347">
                  <c:v>15077</c:v>
                </c:pt>
                <c:pt idx="348">
                  <c:v>13913</c:v>
                </c:pt>
                <c:pt idx="349">
                  <c:v>15126</c:v>
                </c:pt>
                <c:pt idx="350">
                  <c:v>16995</c:v>
                </c:pt>
                <c:pt idx="351">
                  <c:v>16743</c:v>
                </c:pt>
                <c:pt idx="352">
                  <c:v>18790</c:v>
                </c:pt>
                <c:pt idx="353">
                  <c:v>20674</c:v>
                </c:pt>
                <c:pt idx="354">
                  <c:v>20273</c:v>
                </c:pt>
                <c:pt idx="355">
                  <c:v>19587</c:v>
                </c:pt>
                <c:pt idx="356">
                  <c:v>20953</c:v>
                </c:pt>
                <c:pt idx="357">
                  <c:v>21548</c:v>
                </c:pt>
                <c:pt idx="358">
                  <c:v>21206</c:v>
                </c:pt>
                <c:pt idx="359">
                  <c:v>21650</c:v>
                </c:pt>
                <c:pt idx="360">
                  <c:v>23508</c:v>
                </c:pt>
                <c:pt idx="361">
                  <c:v>23333</c:v>
                </c:pt>
                <c:pt idx="362">
                  <c:v>20523</c:v>
                </c:pt>
                <c:pt idx="363">
                  <c:v>16731</c:v>
                </c:pt>
                <c:pt idx="364">
                  <c:v>15240</c:v>
                </c:pt>
                <c:pt idx="365">
                  <c:v>14273</c:v>
                </c:pt>
                <c:pt idx="366">
                  <c:v>14987</c:v>
                </c:pt>
                <c:pt idx="367">
                  <c:v>15821</c:v>
                </c:pt>
                <c:pt idx="368">
                  <c:v>16908</c:v>
                </c:pt>
                <c:pt idx="369">
                  <c:v>17858</c:v>
                </c:pt>
                <c:pt idx="370">
                  <c:v>19932</c:v>
                </c:pt>
                <c:pt idx="371">
                  <c:v>22611</c:v>
                </c:pt>
                <c:pt idx="372">
                  <c:v>20038</c:v>
                </c:pt>
                <c:pt idx="373">
                  <c:v>22123</c:v>
                </c:pt>
                <c:pt idx="374">
                  <c:v>25405</c:v>
                </c:pt>
                <c:pt idx="375">
                  <c:v>23569</c:v>
                </c:pt>
                <c:pt idx="376">
                  <c:v>24080</c:v>
                </c:pt>
                <c:pt idx="377">
                  <c:v>28259</c:v>
                </c:pt>
                <c:pt idx="378">
                  <c:v>26575</c:v>
                </c:pt>
                <c:pt idx="379">
                  <c:v>24460</c:v>
                </c:pt>
                <c:pt idx="380">
                  <c:v>27890</c:v>
                </c:pt>
                <c:pt idx="381">
                  <c:v>21667</c:v>
                </c:pt>
                <c:pt idx="382">
                  <c:v>19412</c:v>
                </c:pt>
                <c:pt idx="383">
                  <c:v>19569</c:v>
                </c:pt>
                <c:pt idx="384">
                  <c:v>15328</c:v>
                </c:pt>
                <c:pt idx="385">
                  <c:v>14846</c:v>
                </c:pt>
                <c:pt idx="386">
                  <c:v>15182</c:v>
                </c:pt>
                <c:pt idx="387">
                  <c:v>14876</c:v>
                </c:pt>
                <c:pt idx="388">
                  <c:v>14585</c:v>
                </c:pt>
                <c:pt idx="389">
                  <c:v>14541</c:v>
                </c:pt>
                <c:pt idx="390">
                  <c:v>14193</c:v>
                </c:pt>
                <c:pt idx="391">
                  <c:v>15531</c:v>
                </c:pt>
                <c:pt idx="392">
                  <c:v>17763</c:v>
                </c:pt>
                <c:pt idx="393">
                  <c:v>17281</c:v>
                </c:pt>
                <c:pt idx="394">
                  <c:v>18195</c:v>
                </c:pt>
                <c:pt idx="395">
                  <c:v>20063</c:v>
                </c:pt>
                <c:pt idx="396">
                  <c:v>16572</c:v>
                </c:pt>
                <c:pt idx="397">
                  <c:v>15355</c:v>
                </c:pt>
                <c:pt idx="398">
                  <c:v>17257</c:v>
                </c:pt>
                <c:pt idx="399">
                  <c:v>19688</c:v>
                </c:pt>
                <c:pt idx="400">
                  <c:v>17414</c:v>
                </c:pt>
                <c:pt idx="401">
                  <c:v>19964</c:v>
                </c:pt>
                <c:pt idx="402">
                  <c:v>18046</c:v>
                </c:pt>
                <c:pt idx="403">
                  <c:v>16438</c:v>
                </c:pt>
                <c:pt idx="404">
                  <c:v>17775</c:v>
                </c:pt>
                <c:pt idx="405">
                  <c:v>12892</c:v>
                </c:pt>
                <c:pt idx="406">
                  <c:v>12159</c:v>
                </c:pt>
                <c:pt idx="407">
                  <c:v>11795</c:v>
                </c:pt>
                <c:pt idx="408">
                  <c:v>11847</c:v>
                </c:pt>
                <c:pt idx="409">
                  <c:v>12680</c:v>
                </c:pt>
                <c:pt idx="410">
                  <c:v>12635</c:v>
                </c:pt>
                <c:pt idx="411">
                  <c:v>13237</c:v>
                </c:pt>
                <c:pt idx="412">
                  <c:v>13263</c:v>
                </c:pt>
                <c:pt idx="413">
                  <c:v>12938</c:v>
                </c:pt>
                <c:pt idx="414">
                  <c:v>12409</c:v>
                </c:pt>
                <c:pt idx="415">
                  <c:v>11984</c:v>
                </c:pt>
                <c:pt idx="416">
                  <c:v>10699</c:v>
                </c:pt>
                <c:pt idx="417">
                  <c:v>11893</c:v>
                </c:pt>
                <c:pt idx="418">
                  <c:v>11636</c:v>
                </c:pt>
                <c:pt idx="419">
                  <c:v>13092</c:v>
                </c:pt>
                <c:pt idx="420">
                  <c:v>13092</c:v>
                </c:pt>
                <c:pt idx="421">
                  <c:v>13410</c:v>
                </c:pt>
                <c:pt idx="422">
                  <c:v>14701</c:v>
                </c:pt>
                <c:pt idx="423">
                  <c:v>14123</c:v>
                </c:pt>
                <c:pt idx="424">
                  <c:v>12141</c:v>
                </c:pt>
                <c:pt idx="425">
                  <c:v>11426</c:v>
                </c:pt>
                <c:pt idx="426">
                  <c:v>12347</c:v>
                </c:pt>
                <c:pt idx="427">
                  <c:v>11835</c:v>
                </c:pt>
                <c:pt idx="428">
                  <c:v>13991</c:v>
                </c:pt>
                <c:pt idx="429">
                  <c:v>12391</c:v>
                </c:pt>
                <c:pt idx="430">
                  <c:v>11280</c:v>
                </c:pt>
                <c:pt idx="431">
                  <c:v>10993</c:v>
                </c:pt>
                <c:pt idx="432">
                  <c:v>8930</c:v>
                </c:pt>
                <c:pt idx="433">
                  <c:v>8385</c:v>
                </c:pt>
                <c:pt idx="434">
                  <c:v>7714</c:v>
                </c:pt>
                <c:pt idx="435">
                  <c:v>8185</c:v>
                </c:pt>
                <c:pt idx="436">
                  <c:v>8866</c:v>
                </c:pt>
                <c:pt idx="437">
                  <c:v>8753</c:v>
                </c:pt>
                <c:pt idx="438">
                  <c:v>9403</c:v>
                </c:pt>
                <c:pt idx="439">
                  <c:v>9459</c:v>
                </c:pt>
                <c:pt idx="440">
                  <c:v>9120</c:v>
                </c:pt>
                <c:pt idx="441">
                  <c:v>8634</c:v>
                </c:pt>
                <c:pt idx="442">
                  <c:v>8364</c:v>
                </c:pt>
                <c:pt idx="443">
                  <c:v>8314</c:v>
                </c:pt>
                <c:pt idx="444">
                  <c:v>8473</c:v>
                </c:pt>
                <c:pt idx="445">
                  <c:v>8771</c:v>
                </c:pt>
                <c:pt idx="446">
                  <c:v>8125</c:v>
                </c:pt>
                <c:pt idx="447">
                  <c:v>7882</c:v>
                </c:pt>
                <c:pt idx="448">
                  <c:v>8053</c:v>
                </c:pt>
                <c:pt idx="449">
                  <c:v>7476</c:v>
                </c:pt>
                <c:pt idx="450">
                  <c:v>7784</c:v>
                </c:pt>
                <c:pt idx="451">
                  <c:v>8231</c:v>
                </c:pt>
                <c:pt idx="452">
                  <c:v>8654</c:v>
                </c:pt>
                <c:pt idx="453">
                  <c:v>9587</c:v>
                </c:pt>
                <c:pt idx="454">
                  <c:v>9530</c:v>
                </c:pt>
                <c:pt idx="455">
                  <c:v>11124</c:v>
                </c:pt>
                <c:pt idx="456">
                  <c:v>10401</c:v>
                </c:pt>
                <c:pt idx="457">
                  <c:v>10671</c:v>
                </c:pt>
                <c:pt idx="458">
                  <c:v>10872</c:v>
                </c:pt>
                <c:pt idx="459">
                  <c:v>11418</c:v>
                </c:pt>
                <c:pt idx="460">
                  <c:v>10829</c:v>
                </c:pt>
                <c:pt idx="461">
                  <c:v>10972</c:v>
                </c:pt>
                <c:pt idx="462">
                  <c:v>11423</c:v>
                </c:pt>
                <c:pt idx="463">
                  <c:v>11598</c:v>
                </c:pt>
                <c:pt idx="464">
                  <c:v>10113</c:v>
                </c:pt>
                <c:pt idx="465">
                  <c:v>8737</c:v>
                </c:pt>
                <c:pt idx="466">
                  <c:v>7391</c:v>
                </c:pt>
                <c:pt idx="467">
                  <c:v>7542</c:v>
                </c:pt>
                <c:pt idx="468">
                  <c:v>7603</c:v>
                </c:pt>
                <c:pt idx="469">
                  <c:v>6144</c:v>
                </c:pt>
                <c:pt idx="470">
                  <c:v>6511</c:v>
                </c:pt>
                <c:pt idx="471">
                  <c:v>6069</c:v>
                </c:pt>
                <c:pt idx="472">
                  <c:v>5366</c:v>
                </c:pt>
                <c:pt idx="473">
                  <c:v>5339</c:v>
                </c:pt>
                <c:pt idx="474">
                  <c:v>4688</c:v>
                </c:pt>
                <c:pt idx="475">
                  <c:v>4632</c:v>
                </c:pt>
                <c:pt idx="476">
                  <c:v>4364</c:v>
                </c:pt>
                <c:pt idx="477">
                  <c:v>4115</c:v>
                </c:pt>
                <c:pt idx="478">
                  <c:v>4567</c:v>
                </c:pt>
                <c:pt idx="479">
                  <c:v>4598</c:v>
                </c:pt>
                <c:pt idx="480">
                  <c:v>3946</c:v>
                </c:pt>
                <c:pt idx="481">
                  <c:v>4218</c:v>
                </c:pt>
                <c:pt idx="482">
                  <c:v>4240</c:v>
                </c:pt>
                <c:pt idx="483">
                  <c:v>3605</c:v>
                </c:pt>
                <c:pt idx="484">
                  <c:v>3307</c:v>
                </c:pt>
                <c:pt idx="485">
                  <c:v>3072</c:v>
                </c:pt>
                <c:pt idx="486">
                  <c:v>2747</c:v>
                </c:pt>
                <c:pt idx="487">
                  <c:v>2317</c:v>
                </c:pt>
                <c:pt idx="488">
                  <c:v>2313</c:v>
                </c:pt>
                <c:pt idx="489">
                  <c:v>1668</c:v>
                </c:pt>
                <c:pt idx="490">
                  <c:v>1344</c:v>
                </c:pt>
                <c:pt idx="491">
                  <c:v>1282</c:v>
                </c:pt>
                <c:pt idx="492">
                  <c:v>882</c:v>
                </c:pt>
                <c:pt idx="493">
                  <c:v>701</c:v>
                </c:pt>
                <c:pt idx="494">
                  <c:v>730</c:v>
                </c:pt>
                <c:pt idx="495">
                  <c:v>593</c:v>
                </c:pt>
                <c:pt idx="496">
                  <c:v>510</c:v>
                </c:pt>
                <c:pt idx="497">
                  <c:v>463</c:v>
                </c:pt>
                <c:pt idx="498">
                  <c:v>722</c:v>
                </c:pt>
                <c:pt idx="499">
                  <c:v>373</c:v>
                </c:pt>
                <c:pt idx="500">
                  <c:v>330</c:v>
                </c:pt>
                <c:pt idx="501">
                  <c:v>309</c:v>
                </c:pt>
                <c:pt idx="502">
                  <c:v>317</c:v>
                </c:pt>
                <c:pt idx="503">
                  <c:v>263</c:v>
                </c:pt>
                <c:pt idx="504">
                  <c:v>262</c:v>
                </c:pt>
                <c:pt idx="505">
                  <c:v>269</c:v>
                </c:pt>
                <c:pt idx="506">
                  <c:v>252</c:v>
                </c:pt>
                <c:pt idx="507">
                  <c:v>242</c:v>
                </c:pt>
                <c:pt idx="508">
                  <c:v>216</c:v>
                </c:pt>
                <c:pt idx="509">
                  <c:v>418</c:v>
                </c:pt>
                <c:pt idx="510">
                  <c:v>275</c:v>
                </c:pt>
                <c:pt idx="511">
                  <c:v>226</c:v>
                </c:pt>
                <c:pt idx="512">
                  <c:v>196</c:v>
                </c:pt>
                <c:pt idx="513">
                  <c:v>208</c:v>
                </c:pt>
                <c:pt idx="514">
                  <c:v>243</c:v>
                </c:pt>
                <c:pt idx="515">
                  <c:v>226</c:v>
                </c:pt>
                <c:pt idx="516">
                  <c:v>200</c:v>
                </c:pt>
                <c:pt idx="517">
                  <c:v>224</c:v>
                </c:pt>
                <c:pt idx="518">
                  <c:v>219</c:v>
                </c:pt>
                <c:pt idx="519">
                  <c:v>215</c:v>
                </c:pt>
                <c:pt idx="520">
                  <c:v>215</c:v>
                </c:pt>
                <c:pt idx="521">
                  <c:v>241</c:v>
                </c:pt>
                <c:pt idx="522">
                  <c:v>211</c:v>
                </c:pt>
                <c:pt idx="523">
                  <c:v>214</c:v>
                </c:pt>
                <c:pt idx="524">
                  <c:v>214</c:v>
                </c:pt>
                <c:pt idx="525">
                  <c:v>221</c:v>
                </c:pt>
                <c:pt idx="526">
                  <c:v>207</c:v>
                </c:pt>
                <c:pt idx="527">
                  <c:v>188</c:v>
                </c:pt>
                <c:pt idx="528">
                  <c:v>164</c:v>
                </c:pt>
                <c:pt idx="529">
                  <c:v>179</c:v>
                </c:pt>
                <c:pt idx="530">
                  <c:v>187</c:v>
                </c:pt>
                <c:pt idx="531">
                  <c:v>169</c:v>
                </c:pt>
                <c:pt idx="532">
                  <c:v>192</c:v>
                </c:pt>
                <c:pt idx="533">
                  <c:v>208</c:v>
                </c:pt>
                <c:pt idx="534">
                  <c:v>193</c:v>
                </c:pt>
                <c:pt idx="535">
                  <c:v>255</c:v>
                </c:pt>
                <c:pt idx="536">
                  <c:v>293</c:v>
                </c:pt>
                <c:pt idx="537">
                  <c:v>185</c:v>
                </c:pt>
                <c:pt idx="538">
                  <c:v>207</c:v>
                </c:pt>
                <c:pt idx="539">
                  <c:v>179</c:v>
                </c:pt>
                <c:pt idx="540">
                  <c:v>201</c:v>
                </c:pt>
                <c:pt idx="541">
                  <c:v>235</c:v>
                </c:pt>
                <c:pt idx="542">
                  <c:v>224</c:v>
                </c:pt>
                <c:pt idx="543">
                  <c:v>199</c:v>
                </c:pt>
                <c:pt idx="544">
                  <c:v>209</c:v>
                </c:pt>
                <c:pt idx="545">
                  <c:v>175</c:v>
                </c:pt>
                <c:pt idx="546">
                  <c:v>185</c:v>
                </c:pt>
                <c:pt idx="547">
                  <c:v>210</c:v>
                </c:pt>
                <c:pt idx="548">
                  <c:v>209</c:v>
                </c:pt>
                <c:pt idx="549">
                  <c:v>220</c:v>
                </c:pt>
                <c:pt idx="550">
                  <c:v>291</c:v>
                </c:pt>
                <c:pt idx="551">
                  <c:v>211</c:v>
                </c:pt>
                <c:pt idx="552">
                  <c:v>234</c:v>
                </c:pt>
                <c:pt idx="553">
                  <c:v>254</c:v>
                </c:pt>
                <c:pt idx="554">
                  <c:v>262</c:v>
                </c:pt>
                <c:pt idx="555">
                  <c:v>357</c:v>
                </c:pt>
                <c:pt idx="556">
                  <c:v>340</c:v>
                </c:pt>
                <c:pt idx="557">
                  <c:v>308</c:v>
                </c:pt>
                <c:pt idx="558">
                  <c:v>351</c:v>
                </c:pt>
                <c:pt idx="559">
                  <c:v>365</c:v>
                </c:pt>
                <c:pt idx="560">
                  <c:v>253</c:v>
                </c:pt>
                <c:pt idx="561">
                  <c:v>247</c:v>
                </c:pt>
                <c:pt idx="562">
                  <c:v>381</c:v>
                </c:pt>
                <c:pt idx="563">
                  <c:v>261</c:v>
                </c:pt>
                <c:pt idx="564">
                  <c:v>243</c:v>
                </c:pt>
                <c:pt idx="565">
                  <c:v>397</c:v>
                </c:pt>
                <c:pt idx="566">
                  <c:v>385</c:v>
                </c:pt>
                <c:pt idx="567">
                  <c:v>280</c:v>
                </c:pt>
                <c:pt idx="568">
                  <c:v>279</c:v>
                </c:pt>
                <c:pt idx="569">
                  <c:v>363</c:v>
                </c:pt>
                <c:pt idx="570">
                  <c:v>229</c:v>
                </c:pt>
                <c:pt idx="571">
                  <c:v>222</c:v>
                </c:pt>
                <c:pt idx="572">
                  <c:v>198</c:v>
                </c:pt>
                <c:pt idx="573">
                  <c:v>275</c:v>
                </c:pt>
                <c:pt idx="574">
                  <c:v>206</c:v>
                </c:pt>
                <c:pt idx="575">
                  <c:v>262</c:v>
                </c:pt>
                <c:pt idx="576">
                  <c:v>231</c:v>
                </c:pt>
                <c:pt idx="577">
                  <c:v>244</c:v>
                </c:pt>
                <c:pt idx="578">
                  <c:v>371</c:v>
                </c:pt>
                <c:pt idx="579">
                  <c:v>224</c:v>
                </c:pt>
                <c:pt idx="580">
                  <c:v>272</c:v>
                </c:pt>
                <c:pt idx="581">
                  <c:v>400</c:v>
                </c:pt>
                <c:pt idx="582">
                  <c:v>324</c:v>
                </c:pt>
                <c:pt idx="583">
                  <c:v>286</c:v>
                </c:pt>
                <c:pt idx="584">
                  <c:v>224</c:v>
                </c:pt>
                <c:pt idx="585">
                  <c:v>482</c:v>
                </c:pt>
                <c:pt idx="586">
                  <c:v>259</c:v>
                </c:pt>
                <c:pt idx="587">
                  <c:v>283</c:v>
                </c:pt>
                <c:pt idx="588">
                  <c:v>384</c:v>
                </c:pt>
                <c:pt idx="589">
                  <c:v>319</c:v>
                </c:pt>
                <c:pt idx="590">
                  <c:v>357</c:v>
                </c:pt>
                <c:pt idx="591">
                  <c:v>379</c:v>
                </c:pt>
                <c:pt idx="592">
                  <c:v>395</c:v>
                </c:pt>
                <c:pt idx="593">
                  <c:v>275</c:v>
                </c:pt>
                <c:pt idx="594">
                  <c:v>287</c:v>
                </c:pt>
                <c:pt idx="595">
                  <c:v>177</c:v>
                </c:pt>
                <c:pt idx="596">
                  <c:v>198</c:v>
                </c:pt>
                <c:pt idx="597">
                  <c:v>187</c:v>
                </c:pt>
                <c:pt idx="598">
                  <c:v>211</c:v>
                </c:pt>
                <c:pt idx="599">
                  <c:v>224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1D-4242-AB9D-B76A68EACB25}"/>
            </c:ext>
          </c:extLst>
        </c:ser>
        <c:ser>
          <c:idx val="15"/>
          <c:order val="15"/>
          <c:tx>
            <c:strRef>
              <c:f>'Hydrolysis Transcript Lengths'!$Q$1</c:f>
              <c:strCache>
                <c:ptCount val="1"/>
                <c:pt idx="0">
                  <c:v>1 min 30C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Lengths'!$Q$2:$Q$602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98238</c:v>
                </c:pt>
                <c:pt idx="18">
                  <c:v>99785</c:v>
                </c:pt>
                <c:pt idx="19">
                  <c:v>94984</c:v>
                </c:pt>
                <c:pt idx="20">
                  <c:v>98510</c:v>
                </c:pt>
                <c:pt idx="21">
                  <c:v>97961</c:v>
                </c:pt>
                <c:pt idx="22">
                  <c:v>106290</c:v>
                </c:pt>
                <c:pt idx="23">
                  <c:v>117397</c:v>
                </c:pt>
                <c:pt idx="24">
                  <c:v>134329</c:v>
                </c:pt>
                <c:pt idx="25">
                  <c:v>152509</c:v>
                </c:pt>
                <c:pt idx="26">
                  <c:v>177866</c:v>
                </c:pt>
                <c:pt idx="27">
                  <c:v>203929</c:v>
                </c:pt>
                <c:pt idx="28">
                  <c:v>241070</c:v>
                </c:pt>
                <c:pt idx="29">
                  <c:v>285085</c:v>
                </c:pt>
                <c:pt idx="30">
                  <c:v>350602</c:v>
                </c:pt>
                <c:pt idx="31">
                  <c:v>421181</c:v>
                </c:pt>
                <c:pt idx="32">
                  <c:v>507687</c:v>
                </c:pt>
                <c:pt idx="33">
                  <c:v>591577</c:v>
                </c:pt>
                <c:pt idx="34">
                  <c:v>662313</c:v>
                </c:pt>
                <c:pt idx="35">
                  <c:v>708863</c:v>
                </c:pt>
                <c:pt idx="36">
                  <c:v>750029</c:v>
                </c:pt>
                <c:pt idx="37">
                  <c:v>791570</c:v>
                </c:pt>
                <c:pt idx="38">
                  <c:v>821526</c:v>
                </c:pt>
                <c:pt idx="39">
                  <c:v>832016</c:v>
                </c:pt>
                <c:pt idx="40">
                  <c:v>848424</c:v>
                </c:pt>
                <c:pt idx="41">
                  <c:v>861908</c:v>
                </c:pt>
                <c:pt idx="42">
                  <c:v>811331</c:v>
                </c:pt>
                <c:pt idx="43">
                  <c:v>772576</c:v>
                </c:pt>
                <c:pt idx="44">
                  <c:v>759372</c:v>
                </c:pt>
                <c:pt idx="45">
                  <c:v>741318</c:v>
                </c:pt>
                <c:pt idx="46">
                  <c:v>751187</c:v>
                </c:pt>
                <c:pt idx="47">
                  <c:v>730472</c:v>
                </c:pt>
                <c:pt idx="48">
                  <c:v>718703</c:v>
                </c:pt>
                <c:pt idx="49">
                  <c:v>700527</c:v>
                </c:pt>
                <c:pt idx="50">
                  <c:v>664391</c:v>
                </c:pt>
                <c:pt idx="51">
                  <c:v>647842</c:v>
                </c:pt>
                <c:pt idx="52">
                  <c:v>628528</c:v>
                </c:pt>
                <c:pt idx="53">
                  <c:v>596934</c:v>
                </c:pt>
                <c:pt idx="54">
                  <c:v>579036</c:v>
                </c:pt>
                <c:pt idx="55">
                  <c:v>559092</c:v>
                </c:pt>
                <c:pt idx="56">
                  <c:v>550566</c:v>
                </c:pt>
                <c:pt idx="57">
                  <c:v>535818</c:v>
                </c:pt>
                <c:pt idx="58">
                  <c:v>521031</c:v>
                </c:pt>
                <c:pt idx="59">
                  <c:v>508805</c:v>
                </c:pt>
                <c:pt idx="60">
                  <c:v>498192</c:v>
                </c:pt>
                <c:pt idx="61">
                  <c:v>491970</c:v>
                </c:pt>
                <c:pt idx="62">
                  <c:v>487277</c:v>
                </c:pt>
                <c:pt idx="63">
                  <c:v>475384</c:v>
                </c:pt>
                <c:pt idx="64">
                  <c:v>462418</c:v>
                </c:pt>
                <c:pt idx="65">
                  <c:v>449642</c:v>
                </c:pt>
                <c:pt idx="66">
                  <c:v>450879</c:v>
                </c:pt>
                <c:pt idx="67">
                  <c:v>446224</c:v>
                </c:pt>
                <c:pt idx="68">
                  <c:v>425802</c:v>
                </c:pt>
                <c:pt idx="69">
                  <c:v>402765</c:v>
                </c:pt>
                <c:pt idx="70">
                  <c:v>392961</c:v>
                </c:pt>
                <c:pt idx="71">
                  <c:v>398315</c:v>
                </c:pt>
                <c:pt idx="72">
                  <c:v>415170</c:v>
                </c:pt>
                <c:pt idx="73">
                  <c:v>409315</c:v>
                </c:pt>
                <c:pt idx="74">
                  <c:v>390410</c:v>
                </c:pt>
                <c:pt idx="75">
                  <c:v>372501</c:v>
                </c:pt>
                <c:pt idx="76">
                  <c:v>366305</c:v>
                </c:pt>
                <c:pt idx="77">
                  <c:v>362822</c:v>
                </c:pt>
                <c:pt idx="78">
                  <c:v>342910</c:v>
                </c:pt>
                <c:pt idx="79">
                  <c:v>341863</c:v>
                </c:pt>
                <c:pt idx="80">
                  <c:v>337911</c:v>
                </c:pt>
                <c:pt idx="81">
                  <c:v>337301</c:v>
                </c:pt>
                <c:pt idx="82">
                  <c:v>326530</c:v>
                </c:pt>
                <c:pt idx="83">
                  <c:v>322795</c:v>
                </c:pt>
                <c:pt idx="84">
                  <c:v>310201</c:v>
                </c:pt>
                <c:pt idx="85">
                  <c:v>304102</c:v>
                </c:pt>
                <c:pt idx="86">
                  <c:v>291758</c:v>
                </c:pt>
                <c:pt idx="87">
                  <c:v>289649</c:v>
                </c:pt>
                <c:pt idx="88">
                  <c:v>282962</c:v>
                </c:pt>
                <c:pt idx="89">
                  <c:v>279282</c:v>
                </c:pt>
                <c:pt idx="90">
                  <c:v>276146</c:v>
                </c:pt>
                <c:pt idx="91">
                  <c:v>269122</c:v>
                </c:pt>
                <c:pt idx="92">
                  <c:v>262089</c:v>
                </c:pt>
                <c:pt idx="93">
                  <c:v>257576</c:v>
                </c:pt>
                <c:pt idx="94">
                  <c:v>263299</c:v>
                </c:pt>
                <c:pt idx="95">
                  <c:v>249387</c:v>
                </c:pt>
                <c:pt idx="96">
                  <c:v>248269</c:v>
                </c:pt>
                <c:pt idx="97">
                  <c:v>240520</c:v>
                </c:pt>
                <c:pt idx="98">
                  <c:v>264538</c:v>
                </c:pt>
                <c:pt idx="99">
                  <c:v>251523</c:v>
                </c:pt>
                <c:pt idx="100">
                  <c:v>247141</c:v>
                </c:pt>
                <c:pt idx="101">
                  <c:v>233341</c:v>
                </c:pt>
                <c:pt idx="102">
                  <c:v>213954</c:v>
                </c:pt>
                <c:pt idx="103">
                  <c:v>226754</c:v>
                </c:pt>
                <c:pt idx="104">
                  <c:v>226587</c:v>
                </c:pt>
                <c:pt idx="105">
                  <c:v>218592</c:v>
                </c:pt>
                <c:pt idx="106">
                  <c:v>206866</c:v>
                </c:pt>
                <c:pt idx="107">
                  <c:v>204980</c:v>
                </c:pt>
                <c:pt idx="108">
                  <c:v>214932</c:v>
                </c:pt>
                <c:pt idx="109">
                  <c:v>213999</c:v>
                </c:pt>
                <c:pt idx="110">
                  <c:v>220241</c:v>
                </c:pt>
                <c:pt idx="111">
                  <c:v>189802</c:v>
                </c:pt>
                <c:pt idx="112">
                  <c:v>187346</c:v>
                </c:pt>
                <c:pt idx="113">
                  <c:v>208602</c:v>
                </c:pt>
                <c:pt idx="114">
                  <c:v>221517</c:v>
                </c:pt>
                <c:pt idx="115">
                  <c:v>222027</c:v>
                </c:pt>
                <c:pt idx="116">
                  <c:v>241046</c:v>
                </c:pt>
                <c:pt idx="117">
                  <c:v>202582</c:v>
                </c:pt>
                <c:pt idx="118">
                  <c:v>239506</c:v>
                </c:pt>
                <c:pt idx="119">
                  <c:v>380638</c:v>
                </c:pt>
                <c:pt idx="120">
                  <c:v>444964</c:v>
                </c:pt>
                <c:pt idx="121">
                  <c:v>182826</c:v>
                </c:pt>
                <c:pt idx="122">
                  <c:v>164627</c:v>
                </c:pt>
                <c:pt idx="123">
                  <c:v>162381</c:v>
                </c:pt>
                <c:pt idx="124">
                  <c:v>157961</c:v>
                </c:pt>
                <c:pt idx="125">
                  <c:v>164728</c:v>
                </c:pt>
                <c:pt idx="126">
                  <c:v>167592</c:v>
                </c:pt>
                <c:pt idx="127">
                  <c:v>145762</c:v>
                </c:pt>
                <c:pt idx="128">
                  <c:v>143023</c:v>
                </c:pt>
                <c:pt idx="129">
                  <c:v>145874</c:v>
                </c:pt>
                <c:pt idx="130">
                  <c:v>145180</c:v>
                </c:pt>
                <c:pt idx="131">
                  <c:v>152760</c:v>
                </c:pt>
                <c:pt idx="132">
                  <c:v>168767</c:v>
                </c:pt>
                <c:pt idx="133">
                  <c:v>155136</c:v>
                </c:pt>
                <c:pt idx="134">
                  <c:v>154276</c:v>
                </c:pt>
                <c:pt idx="135">
                  <c:v>180893</c:v>
                </c:pt>
                <c:pt idx="136">
                  <c:v>170548</c:v>
                </c:pt>
                <c:pt idx="137">
                  <c:v>152528</c:v>
                </c:pt>
                <c:pt idx="138">
                  <c:v>135432</c:v>
                </c:pt>
                <c:pt idx="139">
                  <c:v>116652</c:v>
                </c:pt>
                <c:pt idx="140">
                  <c:v>114576</c:v>
                </c:pt>
                <c:pt idx="141">
                  <c:v>120425</c:v>
                </c:pt>
                <c:pt idx="142">
                  <c:v>133009</c:v>
                </c:pt>
                <c:pt idx="143">
                  <c:v>167584</c:v>
                </c:pt>
                <c:pt idx="144">
                  <c:v>126683</c:v>
                </c:pt>
                <c:pt idx="145">
                  <c:v>145635</c:v>
                </c:pt>
                <c:pt idx="146">
                  <c:v>141026</c:v>
                </c:pt>
                <c:pt idx="147">
                  <c:v>131631</c:v>
                </c:pt>
                <c:pt idx="148">
                  <c:v>128099</c:v>
                </c:pt>
                <c:pt idx="149">
                  <c:v>127845</c:v>
                </c:pt>
                <c:pt idx="150">
                  <c:v>136030</c:v>
                </c:pt>
                <c:pt idx="151">
                  <c:v>149361</c:v>
                </c:pt>
                <c:pt idx="152">
                  <c:v>165993</c:v>
                </c:pt>
                <c:pt idx="153">
                  <c:v>225621</c:v>
                </c:pt>
                <c:pt idx="154">
                  <c:v>391398</c:v>
                </c:pt>
                <c:pt idx="155">
                  <c:v>569796</c:v>
                </c:pt>
                <c:pt idx="156">
                  <c:v>441729</c:v>
                </c:pt>
                <c:pt idx="157">
                  <c:v>222886</c:v>
                </c:pt>
                <c:pt idx="158">
                  <c:v>216024</c:v>
                </c:pt>
                <c:pt idx="159">
                  <c:v>169372</c:v>
                </c:pt>
                <c:pt idx="160">
                  <c:v>201669</c:v>
                </c:pt>
                <c:pt idx="161">
                  <c:v>207757</c:v>
                </c:pt>
                <c:pt idx="162">
                  <c:v>116661</c:v>
                </c:pt>
                <c:pt idx="163">
                  <c:v>222441</c:v>
                </c:pt>
                <c:pt idx="164">
                  <c:v>109814</c:v>
                </c:pt>
                <c:pt idx="165">
                  <c:v>90760</c:v>
                </c:pt>
                <c:pt idx="166">
                  <c:v>87162</c:v>
                </c:pt>
                <c:pt idx="167">
                  <c:v>87936</c:v>
                </c:pt>
                <c:pt idx="168">
                  <c:v>76317</c:v>
                </c:pt>
                <c:pt idx="169">
                  <c:v>80252</c:v>
                </c:pt>
                <c:pt idx="170">
                  <c:v>80526</c:v>
                </c:pt>
                <c:pt idx="171">
                  <c:v>72878</c:v>
                </c:pt>
                <c:pt idx="172">
                  <c:v>69060</c:v>
                </c:pt>
                <c:pt idx="173">
                  <c:v>69857</c:v>
                </c:pt>
                <c:pt idx="174">
                  <c:v>71400</c:v>
                </c:pt>
                <c:pt idx="175">
                  <c:v>70073</c:v>
                </c:pt>
                <c:pt idx="176">
                  <c:v>74188</c:v>
                </c:pt>
                <c:pt idx="177">
                  <c:v>82882</c:v>
                </c:pt>
                <c:pt idx="178">
                  <c:v>95210</c:v>
                </c:pt>
                <c:pt idx="179">
                  <c:v>86003</c:v>
                </c:pt>
                <c:pt idx="180">
                  <c:v>88389</c:v>
                </c:pt>
                <c:pt idx="181">
                  <c:v>97757</c:v>
                </c:pt>
                <c:pt idx="182">
                  <c:v>100231</c:v>
                </c:pt>
                <c:pt idx="183">
                  <c:v>96611</c:v>
                </c:pt>
                <c:pt idx="184">
                  <c:v>100510</c:v>
                </c:pt>
                <c:pt idx="185">
                  <c:v>114433</c:v>
                </c:pt>
                <c:pt idx="186">
                  <c:v>198433</c:v>
                </c:pt>
                <c:pt idx="187">
                  <c:v>236525</c:v>
                </c:pt>
                <c:pt idx="188">
                  <c:v>95112</c:v>
                </c:pt>
                <c:pt idx="189">
                  <c:v>82219</c:v>
                </c:pt>
                <c:pt idx="190">
                  <c:v>81910</c:v>
                </c:pt>
                <c:pt idx="191">
                  <c:v>76312</c:v>
                </c:pt>
                <c:pt idx="192">
                  <c:v>80179</c:v>
                </c:pt>
                <c:pt idx="193">
                  <c:v>76121</c:v>
                </c:pt>
                <c:pt idx="194">
                  <c:v>78452</c:v>
                </c:pt>
                <c:pt idx="195">
                  <c:v>81107</c:v>
                </c:pt>
                <c:pt idx="196">
                  <c:v>84641</c:v>
                </c:pt>
                <c:pt idx="197">
                  <c:v>84254</c:v>
                </c:pt>
                <c:pt idx="198">
                  <c:v>78358</c:v>
                </c:pt>
                <c:pt idx="199">
                  <c:v>88696</c:v>
                </c:pt>
                <c:pt idx="200">
                  <c:v>79583</c:v>
                </c:pt>
                <c:pt idx="201">
                  <c:v>77008</c:v>
                </c:pt>
                <c:pt idx="202">
                  <c:v>96221</c:v>
                </c:pt>
                <c:pt idx="203">
                  <c:v>82450</c:v>
                </c:pt>
                <c:pt idx="204">
                  <c:v>79045</c:v>
                </c:pt>
                <c:pt idx="205">
                  <c:v>75027</c:v>
                </c:pt>
                <c:pt idx="206">
                  <c:v>74750</c:v>
                </c:pt>
                <c:pt idx="207">
                  <c:v>70709</c:v>
                </c:pt>
                <c:pt idx="208">
                  <c:v>70155</c:v>
                </c:pt>
                <c:pt idx="209">
                  <c:v>68299</c:v>
                </c:pt>
                <c:pt idx="210">
                  <c:v>64272</c:v>
                </c:pt>
                <c:pt idx="211">
                  <c:v>66737</c:v>
                </c:pt>
                <c:pt idx="212">
                  <c:v>74166</c:v>
                </c:pt>
                <c:pt idx="213">
                  <c:v>77039</c:v>
                </c:pt>
                <c:pt idx="214">
                  <c:v>72523</c:v>
                </c:pt>
                <c:pt idx="215">
                  <c:v>103922</c:v>
                </c:pt>
                <c:pt idx="216">
                  <c:v>110081</c:v>
                </c:pt>
                <c:pt idx="217">
                  <c:v>59825</c:v>
                </c:pt>
                <c:pt idx="218">
                  <c:v>66688</c:v>
                </c:pt>
                <c:pt idx="219">
                  <c:v>64022</c:v>
                </c:pt>
                <c:pt idx="220">
                  <c:v>48317</c:v>
                </c:pt>
                <c:pt idx="221">
                  <c:v>51758</c:v>
                </c:pt>
                <c:pt idx="222">
                  <c:v>58952</c:v>
                </c:pt>
                <c:pt idx="223">
                  <c:v>54217</c:v>
                </c:pt>
                <c:pt idx="224">
                  <c:v>50501</c:v>
                </c:pt>
                <c:pt idx="225">
                  <c:v>51346</c:v>
                </c:pt>
                <c:pt idx="226">
                  <c:v>49294</c:v>
                </c:pt>
                <c:pt idx="227">
                  <c:v>53784</c:v>
                </c:pt>
                <c:pt idx="228">
                  <c:v>46702</c:v>
                </c:pt>
                <c:pt idx="229">
                  <c:v>46623</c:v>
                </c:pt>
                <c:pt idx="230">
                  <c:v>51671</c:v>
                </c:pt>
                <c:pt idx="231">
                  <c:v>48546</c:v>
                </c:pt>
                <c:pt idx="232">
                  <c:v>49995</c:v>
                </c:pt>
                <c:pt idx="233">
                  <c:v>49922</c:v>
                </c:pt>
                <c:pt idx="234">
                  <c:v>49418</c:v>
                </c:pt>
                <c:pt idx="235">
                  <c:v>45111</c:v>
                </c:pt>
                <c:pt idx="236">
                  <c:v>43069</c:v>
                </c:pt>
                <c:pt idx="237">
                  <c:v>42078</c:v>
                </c:pt>
                <c:pt idx="238">
                  <c:v>46454</c:v>
                </c:pt>
                <c:pt idx="239">
                  <c:v>45316</c:v>
                </c:pt>
                <c:pt idx="240">
                  <c:v>48439</c:v>
                </c:pt>
                <c:pt idx="241">
                  <c:v>52716</c:v>
                </c:pt>
                <c:pt idx="242">
                  <c:v>46184</c:v>
                </c:pt>
                <c:pt idx="243">
                  <c:v>45758</c:v>
                </c:pt>
                <c:pt idx="244">
                  <c:v>47331</c:v>
                </c:pt>
                <c:pt idx="245">
                  <c:v>47212</c:v>
                </c:pt>
                <c:pt idx="246">
                  <c:v>43385</c:v>
                </c:pt>
                <c:pt idx="247">
                  <c:v>45728</c:v>
                </c:pt>
                <c:pt idx="248">
                  <c:v>39552</c:v>
                </c:pt>
                <c:pt idx="249">
                  <c:v>38073</c:v>
                </c:pt>
                <c:pt idx="250">
                  <c:v>38824</c:v>
                </c:pt>
                <c:pt idx="251">
                  <c:v>32983</c:v>
                </c:pt>
                <c:pt idx="252">
                  <c:v>34971</c:v>
                </c:pt>
                <c:pt idx="253">
                  <c:v>37129</c:v>
                </c:pt>
                <c:pt idx="254">
                  <c:v>34523</c:v>
                </c:pt>
                <c:pt idx="255">
                  <c:v>30597</c:v>
                </c:pt>
                <c:pt idx="256">
                  <c:v>28620</c:v>
                </c:pt>
                <c:pt idx="257">
                  <c:v>30223</c:v>
                </c:pt>
                <c:pt idx="258">
                  <c:v>29385</c:v>
                </c:pt>
                <c:pt idx="259">
                  <c:v>30661</c:v>
                </c:pt>
                <c:pt idx="260">
                  <c:v>30712</c:v>
                </c:pt>
                <c:pt idx="261">
                  <c:v>29489</c:v>
                </c:pt>
                <c:pt idx="262">
                  <c:v>29748</c:v>
                </c:pt>
                <c:pt idx="263">
                  <c:v>30433</c:v>
                </c:pt>
                <c:pt idx="264">
                  <c:v>29346</c:v>
                </c:pt>
                <c:pt idx="265">
                  <c:v>29232</c:v>
                </c:pt>
                <c:pt idx="266">
                  <c:v>29983</c:v>
                </c:pt>
                <c:pt idx="267">
                  <c:v>35133</c:v>
                </c:pt>
                <c:pt idx="268">
                  <c:v>28364</c:v>
                </c:pt>
                <c:pt idx="269">
                  <c:v>32751</c:v>
                </c:pt>
                <c:pt idx="270">
                  <c:v>25912</c:v>
                </c:pt>
                <c:pt idx="271">
                  <c:v>24855</c:v>
                </c:pt>
                <c:pt idx="272">
                  <c:v>24596</c:v>
                </c:pt>
                <c:pt idx="273">
                  <c:v>24334</c:v>
                </c:pt>
                <c:pt idx="274">
                  <c:v>22943</c:v>
                </c:pt>
                <c:pt idx="275">
                  <c:v>22569</c:v>
                </c:pt>
                <c:pt idx="276">
                  <c:v>22899</c:v>
                </c:pt>
                <c:pt idx="277">
                  <c:v>23449</c:v>
                </c:pt>
                <c:pt idx="278">
                  <c:v>24645</c:v>
                </c:pt>
                <c:pt idx="279">
                  <c:v>25762</c:v>
                </c:pt>
                <c:pt idx="280">
                  <c:v>26511</c:v>
                </c:pt>
                <c:pt idx="281">
                  <c:v>28063</c:v>
                </c:pt>
                <c:pt idx="282">
                  <c:v>24343</c:v>
                </c:pt>
                <c:pt idx="283">
                  <c:v>23452</c:v>
                </c:pt>
                <c:pt idx="284">
                  <c:v>23268</c:v>
                </c:pt>
                <c:pt idx="285">
                  <c:v>23061</c:v>
                </c:pt>
                <c:pt idx="286">
                  <c:v>22882</c:v>
                </c:pt>
                <c:pt idx="287">
                  <c:v>23431</c:v>
                </c:pt>
                <c:pt idx="288">
                  <c:v>22534</c:v>
                </c:pt>
                <c:pt idx="289">
                  <c:v>23050</c:v>
                </c:pt>
                <c:pt idx="290">
                  <c:v>21995</c:v>
                </c:pt>
                <c:pt idx="291">
                  <c:v>20281</c:v>
                </c:pt>
                <c:pt idx="292">
                  <c:v>19512</c:v>
                </c:pt>
                <c:pt idx="293">
                  <c:v>19712</c:v>
                </c:pt>
                <c:pt idx="294">
                  <c:v>19108</c:v>
                </c:pt>
                <c:pt idx="295">
                  <c:v>18562</c:v>
                </c:pt>
                <c:pt idx="296">
                  <c:v>18440</c:v>
                </c:pt>
                <c:pt idx="297">
                  <c:v>20963</c:v>
                </c:pt>
                <c:pt idx="298">
                  <c:v>52115</c:v>
                </c:pt>
                <c:pt idx="299">
                  <c:v>54119</c:v>
                </c:pt>
                <c:pt idx="300">
                  <c:v>42647</c:v>
                </c:pt>
                <c:pt idx="301">
                  <c:v>19169</c:v>
                </c:pt>
                <c:pt idx="302">
                  <c:v>17255</c:v>
                </c:pt>
                <c:pt idx="303">
                  <c:v>17562</c:v>
                </c:pt>
                <c:pt idx="304">
                  <c:v>17385</c:v>
                </c:pt>
                <c:pt idx="305">
                  <c:v>16991</c:v>
                </c:pt>
                <c:pt idx="306">
                  <c:v>16741</c:v>
                </c:pt>
                <c:pt idx="307">
                  <c:v>17363</c:v>
                </c:pt>
                <c:pt idx="308">
                  <c:v>17984</c:v>
                </c:pt>
                <c:pt idx="309">
                  <c:v>17455</c:v>
                </c:pt>
                <c:pt idx="310">
                  <c:v>17928</c:v>
                </c:pt>
                <c:pt idx="311">
                  <c:v>18256</c:v>
                </c:pt>
                <c:pt idx="312">
                  <c:v>19834</c:v>
                </c:pt>
                <c:pt idx="313">
                  <c:v>20676</c:v>
                </c:pt>
                <c:pt idx="314">
                  <c:v>22534</c:v>
                </c:pt>
                <c:pt idx="315">
                  <c:v>24216</c:v>
                </c:pt>
                <c:pt idx="316">
                  <c:v>22299</c:v>
                </c:pt>
                <c:pt idx="317">
                  <c:v>22903</c:v>
                </c:pt>
                <c:pt idx="318">
                  <c:v>27433</c:v>
                </c:pt>
                <c:pt idx="319">
                  <c:v>24690</c:v>
                </c:pt>
                <c:pt idx="320">
                  <c:v>21553</c:v>
                </c:pt>
                <c:pt idx="321">
                  <c:v>23011</c:v>
                </c:pt>
                <c:pt idx="322">
                  <c:v>20898</c:v>
                </c:pt>
                <c:pt idx="323">
                  <c:v>20585</c:v>
                </c:pt>
                <c:pt idx="324">
                  <c:v>20927</c:v>
                </c:pt>
                <c:pt idx="325">
                  <c:v>19125</c:v>
                </c:pt>
                <c:pt idx="326">
                  <c:v>19593</c:v>
                </c:pt>
                <c:pt idx="327">
                  <c:v>19865</c:v>
                </c:pt>
                <c:pt idx="328">
                  <c:v>19446</c:v>
                </c:pt>
                <c:pt idx="329">
                  <c:v>22416</c:v>
                </c:pt>
                <c:pt idx="330">
                  <c:v>24492</c:v>
                </c:pt>
                <c:pt idx="331">
                  <c:v>19282</c:v>
                </c:pt>
                <c:pt idx="332">
                  <c:v>17955</c:v>
                </c:pt>
                <c:pt idx="333">
                  <c:v>18120</c:v>
                </c:pt>
                <c:pt idx="334">
                  <c:v>16423</c:v>
                </c:pt>
                <c:pt idx="335">
                  <c:v>16373</c:v>
                </c:pt>
                <c:pt idx="336">
                  <c:v>16745</c:v>
                </c:pt>
                <c:pt idx="337">
                  <c:v>15624</c:v>
                </c:pt>
                <c:pt idx="338">
                  <c:v>16915</c:v>
                </c:pt>
                <c:pt idx="339">
                  <c:v>16687</c:v>
                </c:pt>
                <c:pt idx="340">
                  <c:v>22537</c:v>
                </c:pt>
                <c:pt idx="341">
                  <c:v>16566</c:v>
                </c:pt>
                <c:pt idx="342">
                  <c:v>16021</c:v>
                </c:pt>
                <c:pt idx="343">
                  <c:v>15508</c:v>
                </c:pt>
                <c:pt idx="344">
                  <c:v>14808</c:v>
                </c:pt>
                <c:pt idx="345">
                  <c:v>14761</c:v>
                </c:pt>
                <c:pt idx="346">
                  <c:v>14516</c:v>
                </c:pt>
                <c:pt idx="347">
                  <c:v>14488</c:v>
                </c:pt>
                <c:pt idx="348">
                  <c:v>14229</c:v>
                </c:pt>
                <c:pt idx="349">
                  <c:v>14486</c:v>
                </c:pt>
                <c:pt idx="350">
                  <c:v>14742</c:v>
                </c:pt>
                <c:pt idx="351">
                  <c:v>14481</c:v>
                </c:pt>
                <c:pt idx="352">
                  <c:v>15404</c:v>
                </c:pt>
                <c:pt idx="353">
                  <c:v>16205</c:v>
                </c:pt>
                <c:pt idx="354">
                  <c:v>16074</c:v>
                </c:pt>
                <c:pt idx="355">
                  <c:v>15917</c:v>
                </c:pt>
                <c:pt idx="356">
                  <c:v>16385</c:v>
                </c:pt>
                <c:pt idx="357">
                  <c:v>16583</c:v>
                </c:pt>
                <c:pt idx="358">
                  <c:v>16104</c:v>
                </c:pt>
                <c:pt idx="359">
                  <c:v>15799</c:v>
                </c:pt>
                <c:pt idx="360">
                  <c:v>17201</c:v>
                </c:pt>
                <c:pt idx="361">
                  <c:v>16633</c:v>
                </c:pt>
                <c:pt idx="362">
                  <c:v>15827</c:v>
                </c:pt>
                <c:pt idx="363">
                  <c:v>14748</c:v>
                </c:pt>
                <c:pt idx="364">
                  <c:v>14212</c:v>
                </c:pt>
                <c:pt idx="365">
                  <c:v>13349</c:v>
                </c:pt>
                <c:pt idx="366">
                  <c:v>13575</c:v>
                </c:pt>
                <c:pt idx="367">
                  <c:v>13836</c:v>
                </c:pt>
                <c:pt idx="368">
                  <c:v>14130</c:v>
                </c:pt>
                <c:pt idx="369">
                  <c:v>14695</c:v>
                </c:pt>
                <c:pt idx="370">
                  <c:v>15532</c:v>
                </c:pt>
                <c:pt idx="371">
                  <c:v>16949</c:v>
                </c:pt>
                <c:pt idx="372">
                  <c:v>14853</c:v>
                </c:pt>
                <c:pt idx="373">
                  <c:v>15635</c:v>
                </c:pt>
                <c:pt idx="374">
                  <c:v>17232</c:v>
                </c:pt>
                <c:pt idx="375">
                  <c:v>15820</c:v>
                </c:pt>
                <c:pt idx="376">
                  <c:v>15429</c:v>
                </c:pt>
                <c:pt idx="377">
                  <c:v>17745</c:v>
                </c:pt>
                <c:pt idx="378">
                  <c:v>16472</c:v>
                </c:pt>
                <c:pt idx="379">
                  <c:v>15952</c:v>
                </c:pt>
                <c:pt idx="380">
                  <c:v>17774</c:v>
                </c:pt>
                <c:pt idx="381">
                  <c:v>14922</c:v>
                </c:pt>
                <c:pt idx="382">
                  <c:v>13658</c:v>
                </c:pt>
                <c:pt idx="383">
                  <c:v>14312</c:v>
                </c:pt>
                <c:pt idx="384">
                  <c:v>12273</c:v>
                </c:pt>
                <c:pt idx="385">
                  <c:v>12353</c:v>
                </c:pt>
                <c:pt idx="386">
                  <c:v>12390</c:v>
                </c:pt>
                <c:pt idx="387">
                  <c:v>12214</c:v>
                </c:pt>
                <c:pt idx="388">
                  <c:v>11942</c:v>
                </c:pt>
                <c:pt idx="389">
                  <c:v>11557</c:v>
                </c:pt>
                <c:pt idx="390">
                  <c:v>10960</c:v>
                </c:pt>
                <c:pt idx="391">
                  <c:v>11147</c:v>
                </c:pt>
                <c:pt idx="392">
                  <c:v>11768</c:v>
                </c:pt>
                <c:pt idx="393">
                  <c:v>11537</c:v>
                </c:pt>
                <c:pt idx="394">
                  <c:v>11570</c:v>
                </c:pt>
                <c:pt idx="395">
                  <c:v>12758</c:v>
                </c:pt>
                <c:pt idx="396">
                  <c:v>11411</c:v>
                </c:pt>
                <c:pt idx="397">
                  <c:v>10919</c:v>
                </c:pt>
                <c:pt idx="398">
                  <c:v>11926</c:v>
                </c:pt>
                <c:pt idx="399">
                  <c:v>12935</c:v>
                </c:pt>
                <c:pt idx="400">
                  <c:v>11960</c:v>
                </c:pt>
                <c:pt idx="401">
                  <c:v>12892</c:v>
                </c:pt>
                <c:pt idx="402">
                  <c:v>12404</c:v>
                </c:pt>
                <c:pt idx="403">
                  <c:v>12041</c:v>
                </c:pt>
                <c:pt idx="404">
                  <c:v>12271</c:v>
                </c:pt>
                <c:pt idx="405">
                  <c:v>10501</c:v>
                </c:pt>
                <c:pt idx="406">
                  <c:v>10322</c:v>
                </c:pt>
                <c:pt idx="407">
                  <c:v>9865</c:v>
                </c:pt>
                <c:pt idx="408">
                  <c:v>10074</c:v>
                </c:pt>
                <c:pt idx="409">
                  <c:v>10004</c:v>
                </c:pt>
                <c:pt idx="410">
                  <c:v>10071</c:v>
                </c:pt>
                <c:pt idx="411">
                  <c:v>10182</c:v>
                </c:pt>
                <c:pt idx="412">
                  <c:v>10165</c:v>
                </c:pt>
                <c:pt idx="413">
                  <c:v>9897</c:v>
                </c:pt>
                <c:pt idx="414">
                  <c:v>9773</c:v>
                </c:pt>
                <c:pt idx="415">
                  <c:v>9865</c:v>
                </c:pt>
                <c:pt idx="416">
                  <c:v>9064</c:v>
                </c:pt>
                <c:pt idx="417">
                  <c:v>9537</c:v>
                </c:pt>
                <c:pt idx="418">
                  <c:v>9458</c:v>
                </c:pt>
                <c:pt idx="419">
                  <c:v>10312</c:v>
                </c:pt>
                <c:pt idx="420">
                  <c:v>9461</c:v>
                </c:pt>
                <c:pt idx="421">
                  <c:v>9452</c:v>
                </c:pt>
                <c:pt idx="422">
                  <c:v>10184</c:v>
                </c:pt>
                <c:pt idx="423">
                  <c:v>9959</c:v>
                </c:pt>
                <c:pt idx="424">
                  <c:v>8817</c:v>
                </c:pt>
                <c:pt idx="425">
                  <c:v>8350</c:v>
                </c:pt>
                <c:pt idx="426">
                  <c:v>8591</c:v>
                </c:pt>
                <c:pt idx="427">
                  <c:v>8539</c:v>
                </c:pt>
                <c:pt idx="428">
                  <c:v>9394</c:v>
                </c:pt>
                <c:pt idx="429">
                  <c:v>8783</c:v>
                </c:pt>
                <c:pt idx="430">
                  <c:v>8603</c:v>
                </c:pt>
                <c:pt idx="431">
                  <c:v>8832</c:v>
                </c:pt>
                <c:pt idx="432">
                  <c:v>8126</c:v>
                </c:pt>
                <c:pt idx="433">
                  <c:v>7987</c:v>
                </c:pt>
                <c:pt idx="434">
                  <c:v>7846</c:v>
                </c:pt>
                <c:pt idx="435">
                  <c:v>7989</c:v>
                </c:pt>
                <c:pt idx="436">
                  <c:v>8219</c:v>
                </c:pt>
                <c:pt idx="437">
                  <c:v>7892</c:v>
                </c:pt>
                <c:pt idx="438">
                  <c:v>8154</c:v>
                </c:pt>
                <c:pt idx="439">
                  <c:v>8063</c:v>
                </c:pt>
                <c:pt idx="440">
                  <c:v>7783</c:v>
                </c:pt>
                <c:pt idx="441">
                  <c:v>7303</c:v>
                </c:pt>
                <c:pt idx="442">
                  <c:v>6983</c:v>
                </c:pt>
                <c:pt idx="443">
                  <c:v>6690</c:v>
                </c:pt>
                <c:pt idx="444">
                  <c:v>6544</c:v>
                </c:pt>
                <c:pt idx="445">
                  <c:v>6733</c:v>
                </c:pt>
                <c:pt idx="446">
                  <c:v>6311</c:v>
                </c:pt>
                <c:pt idx="447">
                  <c:v>6448</c:v>
                </c:pt>
                <c:pt idx="448">
                  <c:v>6338</c:v>
                </c:pt>
                <c:pt idx="449">
                  <c:v>6209</c:v>
                </c:pt>
                <c:pt idx="450">
                  <c:v>6478</c:v>
                </c:pt>
                <c:pt idx="451">
                  <c:v>6634</c:v>
                </c:pt>
                <c:pt idx="452">
                  <c:v>6831</c:v>
                </c:pt>
                <c:pt idx="453">
                  <c:v>7409</c:v>
                </c:pt>
                <c:pt idx="454">
                  <c:v>7360</c:v>
                </c:pt>
                <c:pt idx="455">
                  <c:v>8136</c:v>
                </c:pt>
                <c:pt idx="456">
                  <c:v>8062</c:v>
                </c:pt>
                <c:pt idx="457">
                  <c:v>8062</c:v>
                </c:pt>
                <c:pt idx="458">
                  <c:v>8032</c:v>
                </c:pt>
                <c:pt idx="459">
                  <c:v>8611</c:v>
                </c:pt>
                <c:pt idx="460">
                  <c:v>7963</c:v>
                </c:pt>
                <c:pt idx="461">
                  <c:v>7855</c:v>
                </c:pt>
                <c:pt idx="462">
                  <c:v>8216</c:v>
                </c:pt>
                <c:pt idx="463">
                  <c:v>8284</c:v>
                </c:pt>
                <c:pt idx="464">
                  <c:v>7440</c:v>
                </c:pt>
                <c:pt idx="465">
                  <c:v>6710</c:v>
                </c:pt>
                <c:pt idx="466">
                  <c:v>6369</c:v>
                </c:pt>
                <c:pt idx="467">
                  <c:v>5993</c:v>
                </c:pt>
                <c:pt idx="468">
                  <c:v>6163</c:v>
                </c:pt>
                <c:pt idx="469">
                  <c:v>5275</c:v>
                </c:pt>
                <c:pt idx="470">
                  <c:v>5212</c:v>
                </c:pt>
                <c:pt idx="471">
                  <c:v>4880</c:v>
                </c:pt>
                <c:pt idx="472">
                  <c:v>4580</c:v>
                </c:pt>
                <c:pt idx="473">
                  <c:v>4455</c:v>
                </c:pt>
                <c:pt idx="474">
                  <c:v>4091</c:v>
                </c:pt>
                <c:pt idx="475">
                  <c:v>3836</c:v>
                </c:pt>
                <c:pt idx="476">
                  <c:v>3544</c:v>
                </c:pt>
                <c:pt idx="477">
                  <c:v>3213</c:v>
                </c:pt>
                <c:pt idx="478">
                  <c:v>3598</c:v>
                </c:pt>
                <c:pt idx="479">
                  <c:v>3433</c:v>
                </c:pt>
                <c:pt idx="480">
                  <c:v>3095</c:v>
                </c:pt>
                <c:pt idx="481">
                  <c:v>3090</c:v>
                </c:pt>
                <c:pt idx="482">
                  <c:v>3144</c:v>
                </c:pt>
                <c:pt idx="483">
                  <c:v>2556</c:v>
                </c:pt>
                <c:pt idx="484">
                  <c:v>2401</c:v>
                </c:pt>
                <c:pt idx="485">
                  <c:v>2163</c:v>
                </c:pt>
                <c:pt idx="486">
                  <c:v>2021</c:v>
                </c:pt>
                <c:pt idx="487">
                  <c:v>1748</c:v>
                </c:pt>
                <c:pt idx="488">
                  <c:v>1808</c:v>
                </c:pt>
                <c:pt idx="489">
                  <c:v>1160</c:v>
                </c:pt>
                <c:pt idx="490">
                  <c:v>1046</c:v>
                </c:pt>
                <c:pt idx="491">
                  <c:v>955</c:v>
                </c:pt>
                <c:pt idx="492">
                  <c:v>684</c:v>
                </c:pt>
                <c:pt idx="493">
                  <c:v>626</c:v>
                </c:pt>
                <c:pt idx="494">
                  <c:v>623</c:v>
                </c:pt>
                <c:pt idx="495">
                  <c:v>475</c:v>
                </c:pt>
                <c:pt idx="496">
                  <c:v>420</c:v>
                </c:pt>
                <c:pt idx="497">
                  <c:v>385</c:v>
                </c:pt>
                <c:pt idx="498">
                  <c:v>717</c:v>
                </c:pt>
                <c:pt idx="499">
                  <c:v>336</c:v>
                </c:pt>
                <c:pt idx="500">
                  <c:v>329</c:v>
                </c:pt>
                <c:pt idx="501">
                  <c:v>284</c:v>
                </c:pt>
                <c:pt idx="502">
                  <c:v>228</c:v>
                </c:pt>
                <c:pt idx="503">
                  <c:v>218</c:v>
                </c:pt>
                <c:pt idx="504">
                  <c:v>211</c:v>
                </c:pt>
                <c:pt idx="505">
                  <c:v>235</c:v>
                </c:pt>
                <c:pt idx="506">
                  <c:v>195</c:v>
                </c:pt>
                <c:pt idx="507">
                  <c:v>195</c:v>
                </c:pt>
                <c:pt idx="508">
                  <c:v>159</c:v>
                </c:pt>
                <c:pt idx="509">
                  <c:v>374</c:v>
                </c:pt>
                <c:pt idx="510">
                  <c:v>223</c:v>
                </c:pt>
                <c:pt idx="511">
                  <c:v>189</c:v>
                </c:pt>
                <c:pt idx="512">
                  <c:v>185</c:v>
                </c:pt>
                <c:pt idx="513">
                  <c:v>194</c:v>
                </c:pt>
                <c:pt idx="514">
                  <c:v>177</c:v>
                </c:pt>
                <c:pt idx="515">
                  <c:v>175</c:v>
                </c:pt>
                <c:pt idx="516">
                  <c:v>188</c:v>
                </c:pt>
                <c:pt idx="517">
                  <c:v>171</c:v>
                </c:pt>
                <c:pt idx="518">
                  <c:v>167</c:v>
                </c:pt>
                <c:pt idx="519">
                  <c:v>194</c:v>
                </c:pt>
                <c:pt idx="520">
                  <c:v>172</c:v>
                </c:pt>
                <c:pt idx="521">
                  <c:v>197</c:v>
                </c:pt>
                <c:pt idx="522">
                  <c:v>158</c:v>
                </c:pt>
                <c:pt idx="523">
                  <c:v>154</c:v>
                </c:pt>
                <c:pt idx="524">
                  <c:v>162</c:v>
                </c:pt>
                <c:pt idx="525">
                  <c:v>153</c:v>
                </c:pt>
                <c:pt idx="526">
                  <c:v>172</c:v>
                </c:pt>
                <c:pt idx="527">
                  <c:v>169</c:v>
                </c:pt>
                <c:pt idx="528">
                  <c:v>160</c:v>
                </c:pt>
                <c:pt idx="529">
                  <c:v>148</c:v>
                </c:pt>
                <c:pt idx="530">
                  <c:v>151</c:v>
                </c:pt>
                <c:pt idx="531">
                  <c:v>150</c:v>
                </c:pt>
                <c:pt idx="532">
                  <c:v>154</c:v>
                </c:pt>
                <c:pt idx="533">
                  <c:v>160</c:v>
                </c:pt>
                <c:pt idx="534">
                  <c:v>158</c:v>
                </c:pt>
                <c:pt idx="535">
                  <c:v>187</c:v>
                </c:pt>
                <c:pt idx="536">
                  <c:v>205</c:v>
                </c:pt>
                <c:pt idx="537">
                  <c:v>158</c:v>
                </c:pt>
                <c:pt idx="538">
                  <c:v>128</c:v>
                </c:pt>
                <c:pt idx="539">
                  <c:v>157</c:v>
                </c:pt>
                <c:pt idx="540">
                  <c:v>138</c:v>
                </c:pt>
                <c:pt idx="541">
                  <c:v>185</c:v>
                </c:pt>
                <c:pt idx="542">
                  <c:v>176</c:v>
                </c:pt>
                <c:pt idx="543">
                  <c:v>137</c:v>
                </c:pt>
                <c:pt idx="544">
                  <c:v>141</c:v>
                </c:pt>
                <c:pt idx="545">
                  <c:v>177</c:v>
                </c:pt>
                <c:pt idx="546">
                  <c:v>157</c:v>
                </c:pt>
                <c:pt idx="547">
                  <c:v>145</c:v>
                </c:pt>
                <c:pt idx="548">
                  <c:v>155</c:v>
                </c:pt>
                <c:pt idx="549">
                  <c:v>170</c:v>
                </c:pt>
                <c:pt idx="550">
                  <c:v>210</c:v>
                </c:pt>
                <c:pt idx="551">
                  <c:v>155</c:v>
                </c:pt>
                <c:pt idx="552">
                  <c:v>174</c:v>
                </c:pt>
                <c:pt idx="553">
                  <c:v>189</c:v>
                </c:pt>
                <c:pt idx="554">
                  <c:v>194</c:v>
                </c:pt>
                <c:pt idx="555">
                  <c:v>230</c:v>
                </c:pt>
                <c:pt idx="556">
                  <c:v>237</c:v>
                </c:pt>
                <c:pt idx="557">
                  <c:v>217</c:v>
                </c:pt>
                <c:pt idx="558">
                  <c:v>298</c:v>
                </c:pt>
                <c:pt idx="559">
                  <c:v>251</c:v>
                </c:pt>
                <c:pt idx="560">
                  <c:v>215</c:v>
                </c:pt>
                <c:pt idx="561">
                  <c:v>191</c:v>
                </c:pt>
                <c:pt idx="562">
                  <c:v>309</c:v>
                </c:pt>
                <c:pt idx="563">
                  <c:v>189</c:v>
                </c:pt>
                <c:pt idx="564">
                  <c:v>201</c:v>
                </c:pt>
                <c:pt idx="565">
                  <c:v>324</c:v>
                </c:pt>
                <c:pt idx="566">
                  <c:v>273</c:v>
                </c:pt>
                <c:pt idx="567">
                  <c:v>202</c:v>
                </c:pt>
                <c:pt idx="568">
                  <c:v>263</c:v>
                </c:pt>
                <c:pt idx="569">
                  <c:v>314</c:v>
                </c:pt>
                <c:pt idx="570">
                  <c:v>186</c:v>
                </c:pt>
                <c:pt idx="571">
                  <c:v>176</c:v>
                </c:pt>
                <c:pt idx="572">
                  <c:v>147</c:v>
                </c:pt>
                <c:pt idx="573">
                  <c:v>177</c:v>
                </c:pt>
                <c:pt idx="574">
                  <c:v>169</c:v>
                </c:pt>
                <c:pt idx="575">
                  <c:v>182</c:v>
                </c:pt>
                <c:pt idx="576">
                  <c:v>176</c:v>
                </c:pt>
                <c:pt idx="577">
                  <c:v>201</c:v>
                </c:pt>
                <c:pt idx="578">
                  <c:v>196</c:v>
                </c:pt>
                <c:pt idx="579">
                  <c:v>162</c:v>
                </c:pt>
                <c:pt idx="580">
                  <c:v>185</c:v>
                </c:pt>
                <c:pt idx="581">
                  <c:v>279</c:v>
                </c:pt>
                <c:pt idx="582">
                  <c:v>263</c:v>
                </c:pt>
                <c:pt idx="583">
                  <c:v>209</c:v>
                </c:pt>
                <c:pt idx="584">
                  <c:v>166</c:v>
                </c:pt>
                <c:pt idx="585">
                  <c:v>386</c:v>
                </c:pt>
                <c:pt idx="586">
                  <c:v>217</c:v>
                </c:pt>
                <c:pt idx="587">
                  <c:v>225</c:v>
                </c:pt>
                <c:pt idx="588">
                  <c:v>331</c:v>
                </c:pt>
                <c:pt idx="589">
                  <c:v>275</c:v>
                </c:pt>
                <c:pt idx="590">
                  <c:v>284</c:v>
                </c:pt>
                <c:pt idx="591">
                  <c:v>322</c:v>
                </c:pt>
                <c:pt idx="592">
                  <c:v>347</c:v>
                </c:pt>
                <c:pt idx="593">
                  <c:v>185</c:v>
                </c:pt>
                <c:pt idx="594">
                  <c:v>231</c:v>
                </c:pt>
                <c:pt idx="595">
                  <c:v>140</c:v>
                </c:pt>
                <c:pt idx="596">
                  <c:v>156</c:v>
                </c:pt>
                <c:pt idx="597">
                  <c:v>148</c:v>
                </c:pt>
                <c:pt idx="598">
                  <c:v>142</c:v>
                </c:pt>
                <c:pt idx="599">
                  <c:v>190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1D-4242-AB9D-B76A68EACB25}"/>
            </c:ext>
          </c:extLst>
        </c:ser>
        <c:ser>
          <c:idx val="17"/>
          <c:order val="17"/>
          <c:tx>
            <c:strRef>
              <c:f>'Hydrolysis Transcript Lengths'!$S$1</c:f>
              <c:strCache>
                <c:ptCount val="1"/>
                <c:pt idx="0">
                  <c:v>3 min 30C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Lengths'!$S$2:$S$602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95968</c:v>
                </c:pt>
                <c:pt idx="18">
                  <c:v>100185</c:v>
                </c:pt>
                <c:pt idx="19">
                  <c:v>97864</c:v>
                </c:pt>
                <c:pt idx="20">
                  <c:v>101246</c:v>
                </c:pt>
                <c:pt idx="21">
                  <c:v>103186</c:v>
                </c:pt>
                <c:pt idx="22">
                  <c:v>111334</c:v>
                </c:pt>
                <c:pt idx="23">
                  <c:v>121608</c:v>
                </c:pt>
                <c:pt idx="24">
                  <c:v>138475</c:v>
                </c:pt>
                <c:pt idx="25">
                  <c:v>155488</c:v>
                </c:pt>
                <c:pt idx="26">
                  <c:v>177391</c:v>
                </c:pt>
                <c:pt idx="27">
                  <c:v>203547</c:v>
                </c:pt>
                <c:pt idx="28">
                  <c:v>237141</c:v>
                </c:pt>
                <c:pt idx="29">
                  <c:v>275032</c:v>
                </c:pt>
                <c:pt idx="30">
                  <c:v>334501</c:v>
                </c:pt>
                <c:pt idx="31">
                  <c:v>397592</c:v>
                </c:pt>
                <c:pt idx="32">
                  <c:v>469452</c:v>
                </c:pt>
                <c:pt idx="33">
                  <c:v>542148</c:v>
                </c:pt>
                <c:pt idx="34">
                  <c:v>602018</c:v>
                </c:pt>
                <c:pt idx="35">
                  <c:v>642448</c:v>
                </c:pt>
                <c:pt idx="36">
                  <c:v>680673</c:v>
                </c:pt>
                <c:pt idx="37">
                  <c:v>717303</c:v>
                </c:pt>
                <c:pt idx="38">
                  <c:v>740496</c:v>
                </c:pt>
                <c:pt idx="39">
                  <c:v>757114</c:v>
                </c:pt>
                <c:pt idx="40">
                  <c:v>774682</c:v>
                </c:pt>
                <c:pt idx="41">
                  <c:v>785905</c:v>
                </c:pt>
                <c:pt idx="42">
                  <c:v>740859</c:v>
                </c:pt>
                <c:pt idx="43">
                  <c:v>708984</c:v>
                </c:pt>
                <c:pt idx="44">
                  <c:v>693563</c:v>
                </c:pt>
                <c:pt idx="45">
                  <c:v>686928</c:v>
                </c:pt>
                <c:pt idx="46">
                  <c:v>704942</c:v>
                </c:pt>
                <c:pt idx="47">
                  <c:v>689902</c:v>
                </c:pt>
                <c:pt idx="48">
                  <c:v>686547</c:v>
                </c:pt>
                <c:pt idx="49">
                  <c:v>675043</c:v>
                </c:pt>
                <c:pt idx="50">
                  <c:v>645029</c:v>
                </c:pt>
                <c:pt idx="51">
                  <c:v>628359</c:v>
                </c:pt>
                <c:pt idx="52">
                  <c:v>614332</c:v>
                </c:pt>
                <c:pt idx="53">
                  <c:v>582883</c:v>
                </c:pt>
                <c:pt idx="54">
                  <c:v>568215</c:v>
                </c:pt>
                <c:pt idx="55">
                  <c:v>550725</c:v>
                </c:pt>
                <c:pt idx="56">
                  <c:v>538834</c:v>
                </c:pt>
                <c:pt idx="57">
                  <c:v>526266</c:v>
                </c:pt>
                <c:pt idx="58">
                  <c:v>513755</c:v>
                </c:pt>
                <c:pt idx="59">
                  <c:v>499869</c:v>
                </c:pt>
                <c:pt idx="60">
                  <c:v>490644</c:v>
                </c:pt>
                <c:pt idx="61">
                  <c:v>486135</c:v>
                </c:pt>
                <c:pt idx="62">
                  <c:v>476802</c:v>
                </c:pt>
                <c:pt idx="63">
                  <c:v>459535</c:v>
                </c:pt>
                <c:pt idx="64">
                  <c:v>448578</c:v>
                </c:pt>
                <c:pt idx="65">
                  <c:v>433877</c:v>
                </c:pt>
                <c:pt idx="66">
                  <c:v>429733</c:v>
                </c:pt>
                <c:pt idx="67">
                  <c:v>419786</c:v>
                </c:pt>
                <c:pt idx="68">
                  <c:v>398555</c:v>
                </c:pt>
                <c:pt idx="69">
                  <c:v>379949</c:v>
                </c:pt>
                <c:pt idx="70">
                  <c:v>370160</c:v>
                </c:pt>
                <c:pt idx="71">
                  <c:v>369889</c:v>
                </c:pt>
                <c:pt idx="72">
                  <c:v>379737</c:v>
                </c:pt>
                <c:pt idx="73">
                  <c:v>368021</c:v>
                </c:pt>
                <c:pt idx="74">
                  <c:v>349854</c:v>
                </c:pt>
                <c:pt idx="75">
                  <c:v>336724</c:v>
                </c:pt>
                <c:pt idx="76">
                  <c:v>329252</c:v>
                </c:pt>
                <c:pt idx="77">
                  <c:v>322964</c:v>
                </c:pt>
                <c:pt idx="78">
                  <c:v>305505</c:v>
                </c:pt>
                <c:pt idx="79">
                  <c:v>300094</c:v>
                </c:pt>
                <c:pt idx="80">
                  <c:v>289733</c:v>
                </c:pt>
                <c:pt idx="81">
                  <c:v>286184</c:v>
                </c:pt>
                <c:pt idx="82">
                  <c:v>278070</c:v>
                </c:pt>
                <c:pt idx="83">
                  <c:v>274965</c:v>
                </c:pt>
                <c:pt idx="84">
                  <c:v>263677</c:v>
                </c:pt>
                <c:pt idx="85">
                  <c:v>256260</c:v>
                </c:pt>
                <c:pt idx="86">
                  <c:v>244161</c:v>
                </c:pt>
                <c:pt idx="87">
                  <c:v>241490</c:v>
                </c:pt>
                <c:pt idx="88">
                  <c:v>235551</c:v>
                </c:pt>
                <c:pt idx="89">
                  <c:v>228230</c:v>
                </c:pt>
                <c:pt idx="90">
                  <c:v>224862</c:v>
                </c:pt>
                <c:pt idx="91">
                  <c:v>219014</c:v>
                </c:pt>
                <c:pt idx="92">
                  <c:v>212540</c:v>
                </c:pt>
                <c:pt idx="93">
                  <c:v>207362</c:v>
                </c:pt>
                <c:pt idx="94">
                  <c:v>209383</c:v>
                </c:pt>
                <c:pt idx="95">
                  <c:v>195938</c:v>
                </c:pt>
                <c:pt idx="96">
                  <c:v>194836</c:v>
                </c:pt>
                <c:pt idx="97">
                  <c:v>190479</c:v>
                </c:pt>
                <c:pt idx="98">
                  <c:v>208576</c:v>
                </c:pt>
                <c:pt idx="99">
                  <c:v>193907</c:v>
                </c:pt>
                <c:pt idx="100">
                  <c:v>186626</c:v>
                </c:pt>
                <c:pt idx="101">
                  <c:v>177343</c:v>
                </c:pt>
                <c:pt idx="102">
                  <c:v>164144</c:v>
                </c:pt>
                <c:pt idx="103">
                  <c:v>171028</c:v>
                </c:pt>
                <c:pt idx="104">
                  <c:v>167653</c:v>
                </c:pt>
                <c:pt idx="105">
                  <c:v>161608</c:v>
                </c:pt>
                <c:pt idx="106">
                  <c:v>153755</c:v>
                </c:pt>
                <c:pt idx="107">
                  <c:v>151643</c:v>
                </c:pt>
                <c:pt idx="108">
                  <c:v>156736</c:v>
                </c:pt>
                <c:pt idx="109">
                  <c:v>153400</c:v>
                </c:pt>
                <c:pt idx="110">
                  <c:v>153817</c:v>
                </c:pt>
                <c:pt idx="111">
                  <c:v>136613</c:v>
                </c:pt>
                <c:pt idx="112">
                  <c:v>133471</c:v>
                </c:pt>
                <c:pt idx="113">
                  <c:v>146959</c:v>
                </c:pt>
                <c:pt idx="114">
                  <c:v>154298</c:v>
                </c:pt>
                <c:pt idx="115">
                  <c:v>151099</c:v>
                </c:pt>
                <c:pt idx="116">
                  <c:v>167037</c:v>
                </c:pt>
                <c:pt idx="117">
                  <c:v>136284</c:v>
                </c:pt>
                <c:pt idx="118">
                  <c:v>158768</c:v>
                </c:pt>
                <c:pt idx="119">
                  <c:v>263220</c:v>
                </c:pt>
                <c:pt idx="120">
                  <c:v>316180</c:v>
                </c:pt>
                <c:pt idx="121">
                  <c:v>122402</c:v>
                </c:pt>
                <c:pt idx="122">
                  <c:v>112497</c:v>
                </c:pt>
                <c:pt idx="123">
                  <c:v>111532</c:v>
                </c:pt>
                <c:pt idx="124">
                  <c:v>110081</c:v>
                </c:pt>
                <c:pt idx="125">
                  <c:v>112447</c:v>
                </c:pt>
                <c:pt idx="126">
                  <c:v>117176</c:v>
                </c:pt>
                <c:pt idx="127">
                  <c:v>99105</c:v>
                </c:pt>
                <c:pt idx="128">
                  <c:v>98341</c:v>
                </c:pt>
                <c:pt idx="129">
                  <c:v>98853</c:v>
                </c:pt>
                <c:pt idx="130">
                  <c:v>97843</c:v>
                </c:pt>
                <c:pt idx="131">
                  <c:v>104597</c:v>
                </c:pt>
                <c:pt idx="132">
                  <c:v>111102</c:v>
                </c:pt>
                <c:pt idx="133">
                  <c:v>102228</c:v>
                </c:pt>
                <c:pt idx="134">
                  <c:v>103511</c:v>
                </c:pt>
                <c:pt idx="135">
                  <c:v>125148</c:v>
                </c:pt>
                <c:pt idx="136">
                  <c:v>109007</c:v>
                </c:pt>
                <c:pt idx="137">
                  <c:v>95706</c:v>
                </c:pt>
                <c:pt idx="138">
                  <c:v>86790</c:v>
                </c:pt>
                <c:pt idx="139">
                  <c:v>75051</c:v>
                </c:pt>
                <c:pt idx="140">
                  <c:v>72921</c:v>
                </c:pt>
                <c:pt idx="141">
                  <c:v>76794</c:v>
                </c:pt>
                <c:pt idx="142">
                  <c:v>85194</c:v>
                </c:pt>
                <c:pt idx="143">
                  <c:v>109889</c:v>
                </c:pt>
                <c:pt idx="144">
                  <c:v>80769</c:v>
                </c:pt>
                <c:pt idx="145">
                  <c:v>91110</c:v>
                </c:pt>
                <c:pt idx="146">
                  <c:v>87428</c:v>
                </c:pt>
                <c:pt idx="147">
                  <c:v>80527</c:v>
                </c:pt>
                <c:pt idx="148">
                  <c:v>77403</c:v>
                </c:pt>
                <c:pt idx="149">
                  <c:v>77001</c:v>
                </c:pt>
                <c:pt idx="150">
                  <c:v>82409</c:v>
                </c:pt>
                <c:pt idx="151">
                  <c:v>88912</c:v>
                </c:pt>
                <c:pt idx="152">
                  <c:v>96539</c:v>
                </c:pt>
                <c:pt idx="153">
                  <c:v>128390</c:v>
                </c:pt>
                <c:pt idx="154">
                  <c:v>240913</c:v>
                </c:pt>
                <c:pt idx="155">
                  <c:v>406060</c:v>
                </c:pt>
                <c:pt idx="156">
                  <c:v>290209</c:v>
                </c:pt>
                <c:pt idx="157">
                  <c:v>121540</c:v>
                </c:pt>
                <c:pt idx="158">
                  <c:v>126747</c:v>
                </c:pt>
                <c:pt idx="159">
                  <c:v>93446</c:v>
                </c:pt>
                <c:pt idx="160">
                  <c:v>119164</c:v>
                </c:pt>
                <c:pt idx="161">
                  <c:v>119014</c:v>
                </c:pt>
                <c:pt idx="162">
                  <c:v>68365</c:v>
                </c:pt>
                <c:pt idx="163">
                  <c:v>134155</c:v>
                </c:pt>
                <c:pt idx="164">
                  <c:v>69961</c:v>
                </c:pt>
                <c:pt idx="165">
                  <c:v>55611</c:v>
                </c:pt>
                <c:pt idx="166">
                  <c:v>53079</c:v>
                </c:pt>
                <c:pt idx="167">
                  <c:v>54923</c:v>
                </c:pt>
                <c:pt idx="168">
                  <c:v>46448</c:v>
                </c:pt>
                <c:pt idx="169">
                  <c:v>49867</c:v>
                </c:pt>
                <c:pt idx="170">
                  <c:v>49373</c:v>
                </c:pt>
                <c:pt idx="171">
                  <c:v>43552</c:v>
                </c:pt>
                <c:pt idx="172">
                  <c:v>41158</c:v>
                </c:pt>
                <c:pt idx="173">
                  <c:v>41417</c:v>
                </c:pt>
                <c:pt idx="174">
                  <c:v>41506</c:v>
                </c:pt>
                <c:pt idx="175">
                  <c:v>41352</c:v>
                </c:pt>
                <c:pt idx="176">
                  <c:v>43295</c:v>
                </c:pt>
                <c:pt idx="177">
                  <c:v>47937</c:v>
                </c:pt>
                <c:pt idx="178">
                  <c:v>56957</c:v>
                </c:pt>
                <c:pt idx="179">
                  <c:v>48983</c:v>
                </c:pt>
                <c:pt idx="180">
                  <c:v>50591</c:v>
                </c:pt>
                <c:pt idx="181">
                  <c:v>55074</c:v>
                </c:pt>
                <c:pt idx="182">
                  <c:v>56979</c:v>
                </c:pt>
                <c:pt idx="183">
                  <c:v>52389</c:v>
                </c:pt>
                <c:pt idx="184">
                  <c:v>54879</c:v>
                </c:pt>
                <c:pt idx="185">
                  <c:v>61781</c:v>
                </c:pt>
                <c:pt idx="186">
                  <c:v>98379</c:v>
                </c:pt>
                <c:pt idx="187">
                  <c:v>118538</c:v>
                </c:pt>
                <c:pt idx="188">
                  <c:v>49969</c:v>
                </c:pt>
                <c:pt idx="189">
                  <c:v>45254</c:v>
                </c:pt>
                <c:pt idx="190">
                  <c:v>46617</c:v>
                </c:pt>
                <c:pt idx="191">
                  <c:v>41468</c:v>
                </c:pt>
                <c:pt idx="192">
                  <c:v>44247</c:v>
                </c:pt>
                <c:pt idx="193">
                  <c:v>41864</c:v>
                </c:pt>
                <c:pt idx="194">
                  <c:v>43024</c:v>
                </c:pt>
                <c:pt idx="195">
                  <c:v>44432</c:v>
                </c:pt>
                <c:pt idx="196">
                  <c:v>46907</c:v>
                </c:pt>
                <c:pt idx="197">
                  <c:v>45960</c:v>
                </c:pt>
                <c:pt idx="198">
                  <c:v>42471</c:v>
                </c:pt>
                <c:pt idx="199">
                  <c:v>47389</c:v>
                </c:pt>
                <c:pt idx="200">
                  <c:v>42686</c:v>
                </c:pt>
                <c:pt idx="201">
                  <c:v>42415</c:v>
                </c:pt>
                <c:pt idx="202">
                  <c:v>54106</c:v>
                </c:pt>
                <c:pt idx="203">
                  <c:v>44990</c:v>
                </c:pt>
                <c:pt idx="204">
                  <c:v>41902</c:v>
                </c:pt>
                <c:pt idx="205">
                  <c:v>41669</c:v>
                </c:pt>
                <c:pt idx="206">
                  <c:v>40331</c:v>
                </c:pt>
                <c:pt idx="207">
                  <c:v>38170</c:v>
                </c:pt>
                <c:pt idx="208">
                  <c:v>38405</c:v>
                </c:pt>
                <c:pt idx="209">
                  <c:v>35665</c:v>
                </c:pt>
                <c:pt idx="210">
                  <c:v>34276</c:v>
                </c:pt>
                <c:pt idx="211">
                  <c:v>35459</c:v>
                </c:pt>
                <c:pt idx="212">
                  <c:v>38663</c:v>
                </c:pt>
                <c:pt idx="213">
                  <c:v>39764</c:v>
                </c:pt>
                <c:pt idx="214">
                  <c:v>37516</c:v>
                </c:pt>
                <c:pt idx="215">
                  <c:v>58265</c:v>
                </c:pt>
                <c:pt idx="216">
                  <c:v>62373</c:v>
                </c:pt>
                <c:pt idx="217">
                  <c:v>31294</c:v>
                </c:pt>
                <c:pt idx="218">
                  <c:v>34052</c:v>
                </c:pt>
                <c:pt idx="219">
                  <c:v>32135</c:v>
                </c:pt>
                <c:pt idx="220">
                  <c:v>27367</c:v>
                </c:pt>
                <c:pt idx="221">
                  <c:v>27930</c:v>
                </c:pt>
                <c:pt idx="222">
                  <c:v>32277</c:v>
                </c:pt>
                <c:pt idx="223">
                  <c:v>31260</c:v>
                </c:pt>
                <c:pt idx="224">
                  <c:v>26805</c:v>
                </c:pt>
                <c:pt idx="225">
                  <c:v>27367</c:v>
                </c:pt>
                <c:pt idx="226">
                  <c:v>25929</c:v>
                </c:pt>
                <c:pt idx="227">
                  <c:v>27843</c:v>
                </c:pt>
                <c:pt idx="228">
                  <c:v>24434</c:v>
                </c:pt>
                <c:pt idx="229">
                  <c:v>24166</c:v>
                </c:pt>
                <c:pt idx="230">
                  <c:v>25855</c:v>
                </c:pt>
                <c:pt idx="231">
                  <c:v>24449</c:v>
                </c:pt>
                <c:pt idx="232">
                  <c:v>25211</c:v>
                </c:pt>
                <c:pt idx="233">
                  <c:v>24568</c:v>
                </c:pt>
                <c:pt idx="234">
                  <c:v>24510</c:v>
                </c:pt>
                <c:pt idx="235">
                  <c:v>22353</c:v>
                </c:pt>
                <c:pt idx="236">
                  <c:v>21240</c:v>
                </c:pt>
                <c:pt idx="237">
                  <c:v>21820</c:v>
                </c:pt>
                <c:pt idx="238">
                  <c:v>24049</c:v>
                </c:pt>
                <c:pt idx="239">
                  <c:v>23854</c:v>
                </c:pt>
                <c:pt idx="240">
                  <c:v>25989</c:v>
                </c:pt>
                <c:pt idx="241">
                  <c:v>27790</c:v>
                </c:pt>
                <c:pt idx="242">
                  <c:v>23623</c:v>
                </c:pt>
                <c:pt idx="243">
                  <c:v>23849</c:v>
                </c:pt>
                <c:pt idx="244">
                  <c:v>25358</c:v>
                </c:pt>
                <c:pt idx="245">
                  <c:v>25082</c:v>
                </c:pt>
                <c:pt idx="246">
                  <c:v>22423</c:v>
                </c:pt>
                <c:pt idx="247">
                  <c:v>24053</c:v>
                </c:pt>
                <c:pt idx="248">
                  <c:v>20062</c:v>
                </c:pt>
                <c:pt idx="249">
                  <c:v>18726</c:v>
                </c:pt>
                <c:pt idx="250">
                  <c:v>18865</c:v>
                </c:pt>
                <c:pt idx="251">
                  <c:v>14838</c:v>
                </c:pt>
                <c:pt idx="252">
                  <c:v>15818</c:v>
                </c:pt>
                <c:pt idx="253">
                  <c:v>16670</c:v>
                </c:pt>
                <c:pt idx="254">
                  <c:v>15372</c:v>
                </c:pt>
                <c:pt idx="255">
                  <c:v>13345</c:v>
                </c:pt>
                <c:pt idx="256">
                  <c:v>12807</c:v>
                </c:pt>
                <c:pt idx="257">
                  <c:v>13428</c:v>
                </c:pt>
                <c:pt idx="258">
                  <c:v>13137</c:v>
                </c:pt>
                <c:pt idx="259">
                  <c:v>13630</c:v>
                </c:pt>
                <c:pt idx="260">
                  <c:v>13496</c:v>
                </c:pt>
                <c:pt idx="261">
                  <c:v>12853</c:v>
                </c:pt>
                <c:pt idx="262">
                  <c:v>13105</c:v>
                </c:pt>
                <c:pt idx="263">
                  <c:v>13255</c:v>
                </c:pt>
                <c:pt idx="264">
                  <c:v>13154</c:v>
                </c:pt>
                <c:pt idx="265">
                  <c:v>13373</c:v>
                </c:pt>
                <c:pt idx="266">
                  <c:v>13525</c:v>
                </c:pt>
                <c:pt idx="267">
                  <c:v>16814</c:v>
                </c:pt>
                <c:pt idx="268">
                  <c:v>12864</c:v>
                </c:pt>
                <c:pt idx="269">
                  <c:v>16142</c:v>
                </c:pt>
                <c:pt idx="270">
                  <c:v>11658</c:v>
                </c:pt>
                <c:pt idx="271">
                  <c:v>11296</c:v>
                </c:pt>
                <c:pt idx="272">
                  <c:v>11342</c:v>
                </c:pt>
                <c:pt idx="273">
                  <c:v>10974</c:v>
                </c:pt>
                <c:pt idx="274">
                  <c:v>10159</c:v>
                </c:pt>
                <c:pt idx="275">
                  <c:v>10161</c:v>
                </c:pt>
                <c:pt idx="276">
                  <c:v>10364</c:v>
                </c:pt>
                <c:pt idx="277">
                  <c:v>10206</c:v>
                </c:pt>
                <c:pt idx="278">
                  <c:v>10693</c:v>
                </c:pt>
                <c:pt idx="279">
                  <c:v>11218</c:v>
                </c:pt>
                <c:pt idx="280">
                  <c:v>11131</c:v>
                </c:pt>
                <c:pt idx="281">
                  <c:v>11928</c:v>
                </c:pt>
                <c:pt idx="282">
                  <c:v>10298</c:v>
                </c:pt>
                <c:pt idx="283">
                  <c:v>10212</c:v>
                </c:pt>
                <c:pt idx="284">
                  <c:v>9664</c:v>
                </c:pt>
                <c:pt idx="285">
                  <c:v>9324</c:v>
                </c:pt>
                <c:pt idx="286">
                  <c:v>9381</c:v>
                </c:pt>
                <c:pt idx="287">
                  <c:v>9889</c:v>
                </c:pt>
                <c:pt idx="288">
                  <c:v>9526</c:v>
                </c:pt>
                <c:pt idx="289">
                  <c:v>9337</c:v>
                </c:pt>
                <c:pt idx="290">
                  <c:v>8947</c:v>
                </c:pt>
                <c:pt idx="291">
                  <c:v>8888</c:v>
                </c:pt>
                <c:pt idx="292">
                  <c:v>8245</c:v>
                </c:pt>
                <c:pt idx="293">
                  <c:v>8644</c:v>
                </c:pt>
                <c:pt idx="294">
                  <c:v>8344</c:v>
                </c:pt>
                <c:pt idx="295">
                  <c:v>8284</c:v>
                </c:pt>
                <c:pt idx="296">
                  <c:v>8246</c:v>
                </c:pt>
                <c:pt idx="297">
                  <c:v>9747</c:v>
                </c:pt>
                <c:pt idx="298">
                  <c:v>31547</c:v>
                </c:pt>
                <c:pt idx="299">
                  <c:v>31798</c:v>
                </c:pt>
                <c:pt idx="300">
                  <c:v>23899</c:v>
                </c:pt>
                <c:pt idx="301">
                  <c:v>9236</c:v>
                </c:pt>
                <c:pt idx="302">
                  <c:v>8028</c:v>
                </c:pt>
                <c:pt idx="303">
                  <c:v>7641</c:v>
                </c:pt>
                <c:pt idx="304">
                  <c:v>8017</c:v>
                </c:pt>
                <c:pt idx="305">
                  <c:v>7752</c:v>
                </c:pt>
                <c:pt idx="306">
                  <c:v>7657</c:v>
                </c:pt>
                <c:pt idx="307">
                  <c:v>7739</c:v>
                </c:pt>
                <c:pt idx="308">
                  <c:v>7940</c:v>
                </c:pt>
                <c:pt idx="309">
                  <c:v>7724</c:v>
                </c:pt>
                <c:pt idx="310">
                  <c:v>7958</c:v>
                </c:pt>
                <c:pt idx="311">
                  <c:v>8052</c:v>
                </c:pt>
                <c:pt idx="312">
                  <c:v>8879</c:v>
                </c:pt>
                <c:pt idx="313">
                  <c:v>9295</c:v>
                </c:pt>
                <c:pt idx="314">
                  <c:v>10259</c:v>
                </c:pt>
                <c:pt idx="315">
                  <c:v>11339</c:v>
                </c:pt>
                <c:pt idx="316">
                  <c:v>9941</c:v>
                </c:pt>
                <c:pt idx="317">
                  <c:v>10385</c:v>
                </c:pt>
                <c:pt idx="318">
                  <c:v>12654</c:v>
                </c:pt>
                <c:pt idx="319">
                  <c:v>11758</c:v>
                </c:pt>
                <c:pt idx="320">
                  <c:v>9739</c:v>
                </c:pt>
                <c:pt idx="321">
                  <c:v>10926</c:v>
                </c:pt>
                <c:pt idx="322">
                  <c:v>9921</c:v>
                </c:pt>
                <c:pt idx="323">
                  <c:v>9184</c:v>
                </c:pt>
                <c:pt idx="324">
                  <c:v>9741</c:v>
                </c:pt>
                <c:pt idx="325">
                  <c:v>8367</c:v>
                </c:pt>
                <c:pt idx="326">
                  <c:v>8898</c:v>
                </c:pt>
                <c:pt idx="327">
                  <c:v>9145</c:v>
                </c:pt>
                <c:pt idx="328">
                  <c:v>8882</c:v>
                </c:pt>
                <c:pt idx="329">
                  <c:v>10189</c:v>
                </c:pt>
                <c:pt idx="330">
                  <c:v>11509</c:v>
                </c:pt>
                <c:pt idx="331">
                  <c:v>9303</c:v>
                </c:pt>
                <c:pt idx="332">
                  <c:v>8282</c:v>
                </c:pt>
                <c:pt idx="333">
                  <c:v>8544</c:v>
                </c:pt>
                <c:pt idx="334">
                  <c:v>7807</c:v>
                </c:pt>
                <c:pt idx="335">
                  <c:v>7551</c:v>
                </c:pt>
                <c:pt idx="336">
                  <c:v>7394</c:v>
                </c:pt>
                <c:pt idx="337">
                  <c:v>6922</c:v>
                </c:pt>
                <c:pt idx="338">
                  <c:v>7649</c:v>
                </c:pt>
                <c:pt idx="339">
                  <c:v>7238</c:v>
                </c:pt>
                <c:pt idx="340">
                  <c:v>10955</c:v>
                </c:pt>
                <c:pt idx="341">
                  <c:v>7522</c:v>
                </c:pt>
                <c:pt idx="342">
                  <c:v>7126</c:v>
                </c:pt>
                <c:pt idx="343">
                  <c:v>6785</c:v>
                </c:pt>
                <c:pt idx="344">
                  <c:v>6724</c:v>
                </c:pt>
                <c:pt idx="345">
                  <c:v>6474</c:v>
                </c:pt>
                <c:pt idx="346">
                  <c:v>6255</c:v>
                </c:pt>
                <c:pt idx="347">
                  <c:v>6407</c:v>
                </c:pt>
                <c:pt idx="348">
                  <c:v>6055</c:v>
                </c:pt>
                <c:pt idx="349">
                  <c:v>6238</c:v>
                </c:pt>
                <c:pt idx="350">
                  <c:v>6361</c:v>
                </c:pt>
                <c:pt idx="351">
                  <c:v>6811</c:v>
                </c:pt>
                <c:pt idx="352">
                  <c:v>6913</c:v>
                </c:pt>
                <c:pt idx="353">
                  <c:v>7289</c:v>
                </c:pt>
                <c:pt idx="354">
                  <c:v>7294</c:v>
                </c:pt>
                <c:pt idx="355">
                  <c:v>7005</c:v>
                </c:pt>
                <c:pt idx="356">
                  <c:v>7291</c:v>
                </c:pt>
                <c:pt idx="357">
                  <c:v>7227</c:v>
                </c:pt>
                <c:pt idx="358">
                  <c:v>7254</c:v>
                </c:pt>
                <c:pt idx="359">
                  <c:v>7141</c:v>
                </c:pt>
                <c:pt idx="360">
                  <c:v>7563</c:v>
                </c:pt>
                <c:pt idx="361">
                  <c:v>7877</c:v>
                </c:pt>
                <c:pt idx="362">
                  <c:v>6905</c:v>
                </c:pt>
                <c:pt idx="363">
                  <c:v>6263</c:v>
                </c:pt>
                <c:pt idx="364">
                  <c:v>6195</c:v>
                </c:pt>
                <c:pt idx="365">
                  <c:v>5834</c:v>
                </c:pt>
                <c:pt idx="366">
                  <c:v>5978</c:v>
                </c:pt>
                <c:pt idx="367">
                  <c:v>6326</c:v>
                </c:pt>
                <c:pt idx="368">
                  <c:v>6791</c:v>
                </c:pt>
                <c:pt idx="369">
                  <c:v>7245</c:v>
                </c:pt>
                <c:pt idx="370">
                  <c:v>7975</c:v>
                </c:pt>
                <c:pt idx="371">
                  <c:v>8767</c:v>
                </c:pt>
                <c:pt idx="372">
                  <c:v>7784</c:v>
                </c:pt>
                <c:pt idx="373">
                  <c:v>8037</c:v>
                </c:pt>
                <c:pt idx="374">
                  <c:v>9511</c:v>
                </c:pt>
                <c:pt idx="375">
                  <c:v>8852</c:v>
                </c:pt>
                <c:pt idx="376">
                  <c:v>8689</c:v>
                </c:pt>
                <c:pt idx="377">
                  <c:v>10199</c:v>
                </c:pt>
                <c:pt idx="378">
                  <c:v>9439</c:v>
                </c:pt>
                <c:pt idx="379">
                  <c:v>8378</c:v>
                </c:pt>
                <c:pt idx="380">
                  <c:v>9361</c:v>
                </c:pt>
                <c:pt idx="381">
                  <c:v>7269</c:v>
                </c:pt>
                <c:pt idx="382">
                  <c:v>6519</c:v>
                </c:pt>
                <c:pt idx="383">
                  <c:v>6652</c:v>
                </c:pt>
                <c:pt idx="384">
                  <c:v>5775</c:v>
                </c:pt>
                <c:pt idx="385">
                  <c:v>5483</c:v>
                </c:pt>
                <c:pt idx="386">
                  <c:v>5597</c:v>
                </c:pt>
                <c:pt idx="387">
                  <c:v>5466</c:v>
                </c:pt>
                <c:pt idx="388">
                  <c:v>5368</c:v>
                </c:pt>
                <c:pt idx="389">
                  <c:v>5319</c:v>
                </c:pt>
                <c:pt idx="390">
                  <c:v>4977</c:v>
                </c:pt>
                <c:pt idx="391">
                  <c:v>5279</c:v>
                </c:pt>
                <c:pt idx="392">
                  <c:v>5858</c:v>
                </c:pt>
                <c:pt idx="393">
                  <c:v>5661</c:v>
                </c:pt>
                <c:pt idx="394">
                  <c:v>6092</c:v>
                </c:pt>
                <c:pt idx="395">
                  <c:v>6557</c:v>
                </c:pt>
                <c:pt idx="396">
                  <c:v>5617</c:v>
                </c:pt>
                <c:pt idx="397">
                  <c:v>5398</c:v>
                </c:pt>
                <c:pt idx="398">
                  <c:v>5877</c:v>
                </c:pt>
                <c:pt idx="399">
                  <c:v>6361</c:v>
                </c:pt>
                <c:pt idx="400">
                  <c:v>5724</c:v>
                </c:pt>
                <c:pt idx="401">
                  <c:v>6341</c:v>
                </c:pt>
                <c:pt idx="402">
                  <c:v>5974</c:v>
                </c:pt>
                <c:pt idx="403">
                  <c:v>5725</c:v>
                </c:pt>
                <c:pt idx="404">
                  <c:v>5740</c:v>
                </c:pt>
                <c:pt idx="405">
                  <c:v>4803</c:v>
                </c:pt>
                <c:pt idx="406">
                  <c:v>4734</c:v>
                </c:pt>
                <c:pt idx="407">
                  <c:v>4340</c:v>
                </c:pt>
                <c:pt idx="408">
                  <c:v>4354</c:v>
                </c:pt>
                <c:pt idx="409">
                  <c:v>4548</c:v>
                </c:pt>
                <c:pt idx="410">
                  <c:v>4666</c:v>
                </c:pt>
                <c:pt idx="411">
                  <c:v>4642</c:v>
                </c:pt>
                <c:pt idx="412">
                  <c:v>4675</c:v>
                </c:pt>
                <c:pt idx="413">
                  <c:v>4490</c:v>
                </c:pt>
                <c:pt idx="414">
                  <c:v>4554</c:v>
                </c:pt>
                <c:pt idx="415">
                  <c:v>4377</c:v>
                </c:pt>
                <c:pt idx="416">
                  <c:v>3945</c:v>
                </c:pt>
                <c:pt idx="417">
                  <c:v>4129</c:v>
                </c:pt>
                <c:pt idx="418">
                  <c:v>4007</c:v>
                </c:pt>
                <c:pt idx="419">
                  <c:v>4763</c:v>
                </c:pt>
                <c:pt idx="420">
                  <c:v>4346</c:v>
                </c:pt>
                <c:pt idx="421">
                  <c:v>4335</c:v>
                </c:pt>
                <c:pt idx="422">
                  <c:v>4712</c:v>
                </c:pt>
                <c:pt idx="423">
                  <c:v>4514</c:v>
                </c:pt>
                <c:pt idx="424">
                  <c:v>4065</c:v>
                </c:pt>
                <c:pt idx="425">
                  <c:v>3842</c:v>
                </c:pt>
                <c:pt idx="426">
                  <c:v>4029</c:v>
                </c:pt>
                <c:pt idx="427">
                  <c:v>3917</c:v>
                </c:pt>
                <c:pt idx="428">
                  <c:v>4302</c:v>
                </c:pt>
                <c:pt idx="429">
                  <c:v>3895</c:v>
                </c:pt>
                <c:pt idx="430">
                  <c:v>3701</c:v>
                </c:pt>
                <c:pt idx="431">
                  <c:v>3944</c:v>
                </c:pt>
                <c:pt idx="432">
                  <c:v>3281</c:v>
                </c:pt>
                <c:pt idx="433">
                  <c:v>3352</c:v>
                </c:pt>
                <c:pt idx="434">
                  <c:v>3172</c:v>
                </c:pt>
                <c:pt idx="435">
                  <c:v>3305</c:v>
                </c:pt>
                <c:pt idx="436">
                  <c:v>3507</c:v>
                </c:pt>
                <c:pt idx="437">
                  <c:v>3394</c:v>
                </c:pt>
                <c:pt idx="438">
                  <c:v>3655</c:v>
                </c:pt>
                <c:pt idx="439">
                  <c:v>3679</c:v>
                </c:pt>
                <c:pt idx="440">
                  <c:v>3405</c:v>
                </c:pt>
                <c:pt idx="441">
                  <c:v>3227</c:v>
                </c:pt>
                <c:pt idx="442">
                  <c:v>3183</c:v>
                </c:pt>
                <c:pt idx="443">
                  <c:v>3090</c:v>
                </c:pt>
                <c:pt idx="444">
                  <c:v>3066</c:v>
                </c:pt>
                <c:pt idx="445">
                  <c:v>2947</c:v>
                </c:pt>
                <c:pt idx="446">
                  <c:v>2955</c:v>
                </c:pt>
                <c:pt idx="447">
                  <c:v>2950</c:v>
                </c:pt>
                <c:pt idx="448">
                  <c:v>2841</c:v>
                </c:pt>
                <c:pt idx="449">
                  <c:v>2814</c:v>
                </c:pt>
                <c:pt idx="450">
                  <c:v>2901</c:v>
                </c:pt>
                <c:pt idx="451">
                  <c:v>3105</c:v>
                </c:pt>
                <c:pt idx="452">
                  <c:v>3257</c:v>
                </c:pt>
                <c:pt idx="453">
                  <c:v>3463</c:v>
                </c:pt>
                <c:pt idx="454">
                  <c:v>3606</c:v>
                </c:pt>
                <c:pt idx="455">
                  <c:v>3954</c:v>
                </c:pt>
                <c:pt idx="456">
                  <c:v>3706</c:v>
                </c:pt>
                <c:pt idx="457">
                  <c:v>3576</c:v>
                </c:pt>
                <c:pt idx="458">
                  <c:v>3815</c:v>
                </c:pt>
                <c:pt idx="459">
                  <c:v>3908</c:v>
                </c:pt>
                <c:pt idx="460">
                  <c:v>3682</c:v>
                </c:pt>
                <c:pt idx="461">
                  <c:v>3759</c:v>
                </c:pt>
                <c:pt idx="462">
                  <c:v>3905</c:v>
                </c:pt>
                <c:pt idx="463">
                  <c:v>4035</c:v>
                </c:pt>
                <c:pt idx="464">
                  <c:v>3685</c:v>
                </c:pt>
                <c:pt idx="465">
                  <c:v>3325</c:v>
                </c:pt>
                <c:pt idx="466">
                  <c:v>2843</c:v>
                </c:pt>
                <c:pt idx="467">
                  <c:v>2845</c:v>
                </c:pt>
                <c:pt idx="468">
                  <c:v>2793</c:v>
                </c:pt>
                <c:pt idx="469">
                  <c:v>2475</c:v>
                </c:pt>
                <c:pt idx="470">
                  <c:v>2420</c:v>
                </c:pt>
                <c:pt idx="471">
                  <c:v>2298</c:v>
                </c:pt>
                <c:pt idx="472">
                  <c:v>2119</c:v>
                </c:pt>
                <c:pt idx="473">
                  <c:v>2038</c:v>
                </c:pt>
                <c:pt idx="474">
                  <c:v>1835</c:v>
                </c:pt>
                <c:pt idx="475">
                  <c:v>1670</c:v>
                </c:pt>
                <c:pt idx="476">
                  <c:v>1656</c:v>
                </c:pt>
                <c:pt idx="477">
                  <c:v>1572</c:v>
                </c:pt>
                <c:pt idx="478">
                  <c:v>1715</c:v>
                </c:pt>
                <c:pt idx="479">
                  <c:v>1657</c:v>
                </c:pt>
                <c:pt idx="480">
                  <c:v>1506</c:v>
                </c:pt>
                <c:pt idx="481">
                  <c:v>1490</c:v>
                </c:pt>
                <c:pt idx="482">
                  <c:v>1483</c:v>
                </c:pt>
                <c:pt idx="483">
                  <c:v>1331</c:v>
                </c:pt>
                <c:pt idx="484">
                  <c:v>1170</c:v>
                </c:pt>
                <c:pt idx="485">
                  <c:v>1176</c:v>
                </c:pt>
                <c:pt idx="486">
                  <c:v>1075</c:v>
                </c:pt>
                <c:pt idx="487">
                  <c:v>848</c:v>
                </c:pt>
                <c:pt idx="488">
                  <c:v>910</c:v>
                </c:pt>
                <c:pt idx="489">
                  <c:v>616</c:v>
                </c:pt>
                <c:pt idx="490">
                  <c:v>588</c:v>
                </c:pt>
                <c:pt idx="491">
                  <c:v>485</c:v>
                </c:pt>
                <c:pt idx="492">
                  <c:v>371</c:v>
                </c:pt>
                <c:pt idx="493">
                  <c:v>381</c:v>
                </c:pt>
                <c:pt idx="494">
                  <c:v>305</c:v>
                </c:pt>
                <c:pt idx="495">
                  <c:v>316</c:v>
                </c:pt>
                <c:pt idx="496">
                  <c:v>263</c:v>
                </c:pt>
                <c:pt idx="497">
                  <c:v>259</c:v>
                </c:pt>
                <c:pt idx="498">
                  <c:v>439</c:v>
                </c:pt>
                <c:pt idx="499">
                  <c:v>216</c:v>
                </c:pt>
                <c:pt idx="500">
                  <c:v>226</c:v>
                </c:pt>
                <c:pt idx="501">
                  <c:v>215</c:v>
                </c:pt>
                <c:pt idx="502">
                  <c:v>194</c:v>
                </c:pt>
                <c:pt idx="503">
                  <c:v>196</c:v>
                </c:pt>
                <c:pt idx="504">
                  <c:v>157</c:v>
                </c:pt>
                <c:pt idx="505">
                  <c:v>179</c:v>
                </c:pt>
                <c:pt idx="506">
                  <c:v>150</c:v>
                </c:pt>
                <c:pt idx="507">
                  <c:v>123</c:v>
                </c:pt>
                <c:pt idx="508">
                  <c:v>192</c:v>
                </c:pt>
                <c:pt idx="509">
                  <c:v>255</c:v>
                </c:pt>
                <c:pt idx="510">
                  <c:v>179</c:v>
                </c:pt>
                <c:pt idx="511">
                  <c:v>149</c:v>
                </c:pt>
                <c:pt idx="512">
                  <c:v>158</c:v>
                </c:pt>
                <c:pt idx="513">
                  <c:v>140</c:v>
                </c:pt>
                <c:pt idx="514">
                  <c:v>156</c:v>
                </c:pt>
                <c:pt idx="515">
                  <c:v>149</c:v>
                </c:pt>
                <c:pt idx="516">
                  <c:v>142</c:v>
                </c:pt>
                <c:pt idx="517">
                  <c:v>139</c:v>
                </c:pt>
                <c:pt idx="518">
                  <c:v>132</c:v>
                </c:pt>
                <c:pt idx="519">
                  <c:v>173</c:v>
                </c:pt>
                <c:pt idx="520">
                  <c:v>132</c:v>
                </c:pt>
                <c:pt idx="521">
                  <c:v>154</c:v>
                </c:pt>
                <c:pt idx="522">
                  <c:v>137</c:v>
                </c:pt>
                <c:pt idx="523">
                  <c:v>141</c:v>
                </c:pt>
                <c:pt idx="524">
                  <c:v>157</c:v>
                </c:pt>
                <c:pt idx="525">
                  <c:v>130</c:v>
                </c:pt>
                <c:pt idx="526">
                  <c:v>171</c:v>
                </c:pt>
                <c:pt idx="527">
                  <c:v>139</c:v>
                </c:pt>
                <c:pt idx="528">
                  <c:v>141</c:v>
                </c:pt>
                <c:pt idx="529">
                  <c:v>164</c:v>
                </c:pt>
                <c:pt idx="530">
                  <c:v>119</c:v>
                </c:pt>
                <c:pt idx="531">
                  <c:v>147</c:v>
                </c:pt>
                <c:pt idx="532">
                  <c:v>108</c:v>
                </c:pt>
                <c:pt idx="533">
                  <c:v>150</c:v>
                </c:pt>
                <c:pt idx="534">
                  <c:v>157</c:v>
                </c:pt>
                <c:pt idx="535">
                  <c:v>168</c:v>
                </c:pt>
                <c:pt idx="536">
                  <c:v>152</c:v>
                </c:pt>
                <c:pt idx="537">
                  <c:v>139</c:v>
                </c:pt>
                <c:pt idx="538">
                  <c:v>149</c:v>
                </c:pt>
                <c:pt idx="539">
                  <c:v>116</c:v>
                </c:pt>
                <c:pt idx="540">
                  <c:v>140</c:v>
                </c:pt>
                <c:pt idx="541">
                  <c:v>123</c:v>
                </c:pt>
                <c:pt idx="542">
                  <c:v>130</c:v>
                </c:pt>
                <c:pt idx="543">
                  <c:v>131</c:v>
                </c:pt>
                <c:pt idx="544">
                  <c:v>112</c:v>
                </c:pt>
                <c:pt idx="545">
                  <c:v>107</c:v>
                </c:pt>
                <c:pt idx="546">
                  <c:v>125</c:v>
                </c:pt>
                <c:pt idx="547">
                  <c:v>130</c:v>
                </c:pt>
                <c:pt idx="548">
                  <c:v>120</c:v>
                </c:pt>
                <c:pt idx="549">
                  <c:v>182</c:v>
                </c:pt>
                <c:pt idx="550">
                  <c:v>195</c:v>
                </c:pt>
                <c:pt idx="551">
                  <c:v>140</c:v>
                </c:pt>
                <c:pt idx="552">
                  <c:v>161</c:v>
                </c:pt>
                <c:pt idx="553">
                  <c:v>134</c:v>
                </c:pt>
                <c:pt idx="554">
                  <c:v>158</c:v>
                </c:pt>
                <c:pt idx="555">
                  <c:v>145</c:v>
                </c:pt>
                <c:pt idx="556">
                  <c:v>155</c:v>
                </c:pt>
                <c:pt idx="557">
                  <c:v>178</c:v>
                </c:pt>
                <c:pt idx="558">
                  <c:v>197</c:v>
                </c:pt>
                <c:pt idx="559">
                  <c:v>196</c:v>
                </c:pt>
                <c:pt idx="560">
                  <c:v>150</c:v>
                </c:pt>
                <c:pt idx="561">
                  <c:v>148</c:v>
                </c:pt>
                <c:pt idx="562">
                  <c:v>215</c:v>
                </c:pt>
                <c:pt idx="563">
                  <c:v>181</c:v>
                </c:pt>
                <c:pt idx="564">
                  <c:v>138</c:v>
                </c:pt>
                <c:pt idx="565">
                  <c:v>197</c:v>
                </c:pt>
                <c:pt idx="566">
                  <c:v>160</c:v>
                </c:pt>
                <c:pt idx="567">
                  <c:v>158</c:v>
                </c:pt>
                <c:pt idx="568">
                  <c:v>182</c:v>
                </c:pt>
                <c:pt idx="569">
                  <c:v>221</c:v>
                </c:pt>
                <c:pt idx="570">
                  <c:v>124</c:v>
                </c:pt>
                <c:pt idx="571">
                  <c:v>129</c:v>
                </c:pt>
                <c:pt idx="572">
                  <c:v>123</c:v>
                </c:pt>
                <c:pt idx="573">
                  <c:v>158</c:v>
                </c:pt>
                <c:pt idx="574">
                  <c:v>152</c:v>
                </c:pt>
                <c:pt idx="575">
                  <c:v>134</c:v>
                </c:pt>
                <c:pt idx="576">
                  <c:v>124</c:v>
                </c:pt>
                <c:pt idx="577">
                  <c:v>157</c:v>
                </c:pt>
                <c:pt idx="578">
                  <c:v>156</c:v>
                </c:pt>
                <c:pt idx="579">
                  <c:v>128</c:v>
                </c:pt>
                <c:pt idx="580">
                  <c:v>131</c:v>
                </c:pt>
                <c:pt idx="581">
                  <c:v>192</c:v>
                </c:pt>
                <c:pt idx="582">
                  <c:v>169</c:v>
                </c:pt>
                <c:pt idx="583">
                  <c:v>155</c:v>
                </c:pt>
                <c:pt idx="584">
                  <c:v>123</c:v>
                </c:pt>
                <c:pt idx="585">
                  <c:v>267</c:v>
                </c:pt>
                <c:pt idx="586">
                  <c:v>146</c:v>
                </c:pt>
                <c:pt idx="587">
                  <c:v>170</c:v>
                </c:pt>
                <c:pt idx="588">
                  <c:v>221</c:v>
                </c:pt>
                <c:pt idx="589">
                  <c:v>207</c:v>
                </c:pt>
                <c:pt idx="590">
                  <c:v>218</c:v>
                </c:pt>
                <c:pt idx="591">
                  <c:v>210</c:v>
                </c:pt>
                <c:pt idx="592">
                  <c:v>235</c:v>
                </c:pt>
                <c:pt idx="593">
                  <c:v>175</c:v>
                </c:pt>
                <c:pt idx="594">
                  <c:v>179</c:v>
                </c:pt>
                <c:pt idx="595">
                  <c:v>110</c:v>
                </c:pt>
                <c:pt idx="596">
                  <c:v>112</c:v>
                </c:pt>
                <c:pt idx="597">
                  <c:v>125</c:v>
                </c:pt>
                <c:pt idx="598">
                  <c:v>123</c:v>
                </c:pt>
                <c:pt idx="599">
                  <c:v>145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1D-4242-AB9D-B76A68EA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3648"/>
        <c:axId val="8799440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'Hydrolysis Transcript Lengths'!$N$1</c15:sqref>
                        </c15:formulaRef>
                      </c:ext>
                    </c:extLst>
                    <c:strCache>
                      <c:ptCount val="1"/>
                      <c:pt idx="0">
                        <c:v>0 min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'Hydrolysis Transcript Lengths'!$N$2:$N$602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80063</c:v>
                      </c:pt>
                      <c:pt idx="18">
                        <c:v>80549</c:v>
                      </c:pt>
                      <c:pt idx="19">
                        <c:v>79702</c:v>
                      </c:pt>
                      <c:pt idx="20">
                        <c:v>81621</c:v>
                      </c:pt>
                      <c:pt idx="21">
                        <c:v>76883</c:v>
                      </c:pt>
                      <c:pt idx="22">
                        <c:v>80966</c:v>
                      </c:pt>
                      <c:pt idx="23">
                        <c:v>87915</c:v>
                      </c:pt>
                      <c:pt idx="24">
                        <c:v>100961</c:v>
                      </c:pt>
                      <c:pt idx="25">
                        <c:v>117330</c:v>
                      </c:pt>
                      <c:pt idx="26">
                        <c:v>139612</c:v>
                      </c:pt>
                      <c:pt idx="27">
                        <c:v>163133</c:v>
                      </c:pt>
                      <c:pt idx="28">
                        <c:v>191922</c:v>
                      </c:pt>
                      <c:pt idx="29">
                        <c:v>226335</c:v>
                      </c:pt>
                      <c:pt idx="30">
                        <c:v>296043</c:v>
                      </c:pt>
                      <c:pt idx="31">
                        <c:v>352691</c:v>
                      </c:pt>
                      <c:pt idx="32">
                        <c:v>417015</c:v>
                      </c:pt>
                      <c:pt idx="33">
                        <c:v>494153</c:v>
                      </c:pt>
                      <c:pt idx="34">
                        <c:v>554586</c:v>
                      </c:pt>
                      <c:pt idx="35">
                        <c:v>588304</c:v>
                      </c:pt>
                      <c:pt idx="36">
                        <c:v>628592</c:v>
                      </c:pt>
                      <c:pt idx="37">
                        <c:v>661742</c:v>
                      </c:pt>
                      <c:pt idx="38">
                        <c:v>669989</c:v>
                      </c:pt>
                      <c:pt idx="39">
                        <c:v>669989</c:v>
                      </c:pt>
                      <c:pt idx="40">
                        <c:v>673366</c:v>
                      </c:pt>
                      <c:pt idx="41">
                        <c:v>679527</c:v>
                      </c:pt>
                      <c:pt idx="42">
                        <c:v>641879</c:v>
                      </c:pt>
                      <c:pt idx="43">
                        <c:v>612508</c:v>
                      </c:pt>
                      <c:pt idx="44">
                        <c:v>606310</c:v>
                      </c:pt>
                      <c:pt idx="45">
                        <c:v>576751</c:v>
                      </c:pt>
                      <c:pt idx="46">
                        <c:v>567808</c:v>
                      </c:pt>
                      <c:pt idx="47">
                        <c:v>520372</c:v>
                      </c:pt>
                      <c:pt idx="48">
                        <c:v>504383</c:v>
                      </c:pt>
                      <c:pt idx="49">
                        <c:v>482214</c:v>
                      </c:pt>
                      <c:pt idx="50">
                        <c:v>452077</c:v>
                      </c:pt>
                      <c:pt idx="51">
                        <c:v>426163</c:v>
                      </c:pt>
                      <c:pt idx="52">
                        <c:v>405156</c:v>
                      </c:pt>
                      <c:pt idx="53">
                        <c:v>383450</c:v>
                      </c:pt>
                      <c:pt idx="54">
                        <c:v>379046</c:v>
                      </c:pt>
                      <c:pt idx="55">
                        <c:v>360753</c:v>
                      </c:pt>
                      <c:pt idx="56">
                        <c:v>348486</c:v>
                      </c:pt>
                      <c:pt idx="57">
                        <c:v>341019</c:v>
                      </c:pt>
                      <c:pt idx="58">
                        <c:v>347274</c:v>
                      </c:pt>
                      <c:pt idx="59">
                        <c:v>328503</c:v>
                      </c:pt>
                      <c:pt idx="60">
                        <c:v>303200</c:v>
                      </c:pt>
                      <c:pt idx="61">
                        <c:v>308789</c:v>
                      </c:pt>
                      <c:pt idx="62">
                        <c:v>340653</c:v>
                      </c:pt>
                      <c:pt idx="63">
                        <c:v>265866</c:v>
                      </c:pt>
                      <c:pt idx="64">
                        <c:v>269340</c:v>
                      </c:pt>
                      <c:pt idx="65">
                        <c:v>270648</c:v>
                      </c:pt>
                      <c:pt idx="66">
                        <c:v>273716</c:v>
                      </c:pt>
                      <c:pt idx="67">
                        <c:v>263974</c:v>
                      </c:pt>
                      <c:pt idx="68">
                        <c:v>254115</c:v>
                      </c:pt>
                      <c:pt idx="69">
                        <c:v>233641</c:v>
                      </c:pt>
                      <c:pt idx="70">
                        <c:v>219533</c:v>
                      </c:pt>
                      <c:pt idx="71">
                        <c:v>228760</c:v>
                      </c:pt>
                      <c:pt idx="72">
                        <c:v>269347</c:v>
                      </c:pt>
                      <c:pt idx="73">
                        <c:v>264576</c:v>
                      </c:pt>
                      <c:pt idx="74">
                        <c:v>241243</c:v>
                      </c:pt>
                      <c:pt idx="75">
                        <c:v>216845</c:v>
                      </c:pt>
                      <c:pt idx="76">
                        <c:v>201663</c:v>
                      </c:pt>
                      <c:pt idx="77">
                        <c:v>203619</c:v>
                      </c:pt>
                      <c:pt idx="78">
                        <c:v>199598</c:v>
                      </c:pt>
                      <c:pt idx="79">
                        <c:v>214931</c:v>
                      </c:pt>
                      <c:pt idx="80">
                        <c:v>205510</c:v>
                      </c:pt>
                      <c:pt idx="81">
                        <c:v>213041</c:v>
                      </c:pt>
                      <c:pt idx="82">
                        <c:v>198769</c:v>
                      </c:pt>
                      <c:pt idx="83">
                        <c:v>194737</c:v>
                      </c:pt>
                      <c:pt idx="84">
                        <c:v>178055</c:v>
                      </c:pt>
                      <c:pt idx="85">
                        <c:v>177362</c:v>
                      </c:pt>
                      <c:pt idx="86">
                        <c:v>170705</c:v>
                      </c:pt>
                      <c:pt idx="87">
                        <c:v>174842</c:v>
                      </c:pt>
                      <c:pt idx="88">
                        <c:v>174594</c:v>
                      </c:pt>
                      <c:pt idx="89">
                        <c:v>175967</c:v>
                      </c:pt>
                      <c:pt idx="90">
                        <c:v>187095</c:v>
                      </c:pt>
                      <c:pt idx="91">
                        <c:v>248726</c:v>
                      </c:pt>
                      <c:pt idx="92">
                        <c:v>238957</c:v>
                      </c:pt>
                      <c:pt idx="93">
                        <c:v>175247</c:v>
                      </c:pt>
                      <c:pt idx="94">
                        <c:v>182622</c:v>
                      </c:pt>
                      <c:pt idx="95">
                        <c:v>184247</c:v>
                      </c:pt>
                      <c:pt idx="96">
                        <c:v>189111</c:v>
                      </c:pt>
                      <c:pt idx="97">
                        <c:v>184688</c:v>
                      </c:pt>
                      <c:pt idx="98">
                        <c:v>232578</c:v>
                      </c:pt>
                      <c:pt idx="99">
                        <c:v>179506</c:v>
                      </c:pt>
                      <c:pt idx="100">
                        <c:v>169166</c:v>
                      </c:pt>
                      <c:pt idx="101">
                        <c:v>152082</c:v>
                      </c:pt>
                      <c:pt idx="102">
                        <c:v>155496</c:v>
                      </c:pt>
                      <c:pt idx="103">
                        <c:v>189749</c:v>
                      </c:pt>
                      <c:pt idx="104">
                        <c:v>162986</c:v>
                      </c:pt>
                      <c:pt idx="105">
                        <c:v>138161</c:v>
                      </c:pt>
                      <c:pt idx="106">
                        <c:v>122746</c:v>
                      </c:pt>
                      <c:pt idx="107">
                        <c:v>139794</c:v>
                      </c:pt>
                      <c:pt idx="108">
                        <c:v>148295</c:v>
                      </c:pt>
                      <c:pt idx="109">
                        <c:v>168688</c:v>
                      </c:pt>
                      <c:pt idx="110">
                        <c:v>176400</c:v>
                      </c:pt>
                      <c:pt idx="111">
                        <c:v>147887</c:v>
                      </c:pt>
                      <c:pt idx="112">
                        <c:v>163357</c:v>
                      </c:pt>
                      <c:pt idx="113">
                        <c:v>204560</c:v>
                      </c:pt>
                      <c:pt idx="114">
                        <c:v>226078</c:v>
                      </c:pt>
                      <c:pt idx="115">
                        <c:v>235237</c:v>
                      </c:pt>
                      <c:pt idx="116">
                        <c:v>225586</c:v>
                      </c:pt>
                      <c:pt idx="117">
                        <c:v>154059</c:v>
                      </c:pt>
                      <c:pt idx="118">
                        <c:v>205867</c:v>
                      </c:pt>
                      <c:pt idx="119">
                        <c:v>399883</c:v>
                      </c:pt>
                      <c:pt idx="120">
                        <c:v>462403</c:v>
                      </c:pt>
                      <c:pt idx="121">
                        <c:v>130240</c:v>
                      </c:pt>
                      <c:pt idx="122">
                        <c:v>119626</c:v>
                      </c:pt>
                      <c:pt idx="123">
                        <c:v>123142</c:v>
                      </c:pt>
                      <c:pt idx="124">
                        <c:v>123967</c:v>
                      </c:pt>
                      <c:pt idx="125">
                        <c:v>139815</c:v>
                      </c:pt>
                      <c:pt idx="126">
                        <c:v>155159</c:v>
                      </c:pt>
                      <c:pt idx="127">
                        <c:v>109163</c:v>
                      </c:pt>
                      <c:pt idx="128">
                        <c:v>113951</c:v>
                      </c:pt>
                      <c:pt idx="129">
                        <c:v>126239</c:v>
                      </c:pt>
                      <c:pt idx="130">
                        <c:v>119585</c:v>
                      </c:pt>
                      <c:pt idx="131">
                        <c:v>141377</c:v>
                      </c:pt>
                      <c:pt idx="132">
                        <c:v>175918</c:v>
                      </c:pt>
                      <c:pt idx="133">
                        <c:v>150974</c:v>
                      </c:pt>
                      <c:pt idx="134">
                        <c:v>156777</c:v>
                      </c:pt>
                      <c:pt idx="135">
                        <c:v>223968</c:v>
                      </c:pt>
                      <c:pt idx="136">
                        <c:v>244752</c:v>
                      </c:pt>
                      <c:pt idx="137">
                        <c:v>174576</c:v>
                      </c:pt>
                      <c:pt idx="138">
                        <c:v>113087</c:v>
                      </c:pt>
                      <c:pt idx="139">
                        <c:v>90051</c:v>
                      </c:pt>
                      <c:pt idx="140">
                        <c:v>96339</c:v>
                      </c:pt>
                      <c:pt idx="141">
                        <c:v>125419</c:v>
                      </c:pt>
                      <c:pt idx="142">
                        <c:v>138182</c:v>
                      </c:pt>
                      <c:pt idx="143">
                        <c:v>178042</c:v>
                      </c:pt>
                      <c:pt idx="144">
                        <c:v>152262</c:v>
                      </c:pt>
                      <c:pt idx="145">
                        <c:v>251070</c:v>
                      </c:pt>
                      <c:pt idx="146">
                        <c:v>274243</c:v>
                      </c:pt>
                      <c:pt idx="147">
                        <c:v>310384</c:v>
                      </c:pt>
                      <c:pt idx="148">
                        <c:v>252419</c:v>
                      </c:pt>
                      <c:pt idx="149">
                        <c:v>157438</c:v>
                      </c:pt>
                      <c:pt idx="150">
                        <c:v>184617</c:v>
                      </c:pt>
                      <c:pt idx="151">
                        <c:v>245363</c:v>
                      </c:pt>
                      <c:pt idx="152">
                        <c:v>306370</c:v>
                      </c:pt>
                      <c:pt idx="153">
                        <c:v>446194</c:v>
                      </c:pt>
                      <c:pt idx="154">
                        <c:v>742335</c:v>
                      </c:pt>
                      <c:pt idx="155">
                        <c:v>975406</c:v>
                      </c:pt>
                      <c:pt idx="156">
                        <c:v>807080</c:v>
                      </c:pt>
                      <c:pt idx="157">
                        <c:v>437965</c:v>
                      </c:pt>
                      <c:pt idx="158">
                        <c:v>380532</c:v>
                      </c:pt>
                      <c:pt idx="159">
                        <c:v>275307</c:v>
                      </c:pt>
                      <c:pt idx="160">
                        <c:v>342978</c:v>
                      </c:pt>
                      <c:pt idx="161">
                        <c:v>358287</c:v>
                      </c:pt>
                      <c:pt idx="162">
                        <c:v>186796</c:v>
                      </c:pt>
                      <c:pt idx="163">
                        <c:v>286987</c:v>
                      </c:pt>
                      <c:pt idx="164">
                        <c:v>189457</c:v>
                      </c:pt>
                      <c:pt idx="165">
                        <c:v>125638</c:v>
                      </c:pt>
                      <c:pt idx="166">
                        <c:v>125475</c:v>
                      </c:pt>
                      <c:pt idx="167">
                        <c:v>151822</c:v>
                      </c:pt>
                      <c:pt idx="168">
                        <c:v>129443</c:v>
                      </c:pt>
                      <c:pt idx="169">
                        <c:v>126905</c:v>
                      </c:pt>
                      <c:pt idx="170">
                        <c:v>114092</c:v>
                      </c:pt>
                      <c:pt idx="171">
                        <c:v>112727</c:v>
                      </c:pt>
                      <c:pt idx="172">
                        <c:v>94287</c:v>
                      </c:pt>
                      <c:pt idx="173">
                        <c:v>101466</c:v>
                      </c:pt>
                      <c:pt idx="174">
                        <c:v>86947</c:v>
                      </c:pt>
                      <c:pt idx="175">
                        <c:v>63096</c:v>
                      </c:pt>
                      <c:pt idx="176">
                        <c:v>62313</c:v>
                      </c:pt>
                      <c:pt idx="177">
                        <c:v>85484</c:v>
                      </c:pt>
                      <c:pt idx="178">
                        <c:v>139238</c:v>
                      </c:pt>
                      <c:pt idx="179">
                        <c:v>107428</c:v>
                      </c:pt>
                      <c:pt idx="180">
                        <c:v>89400</c:v>
                      </c:pt>
                      <c:pt idx="181">
                        <c:v>115511</c:v>
                      </c:pt>
                      <c:pt idx="182">
                        <c:v>132539</c:v>
                      </c:pt>
                      <c:pt idx="183">
                        <c:v>110123</c:v>
                      </c:pt>
                      <c:pt idx="184">
                        <c:v>101718</c:v>
                      </c:pt>
                      <c:pt idx="185">
                        <c:v>125513</c:v>
                      </c:pt>
                      <c:pt idx="186">
                        <c:v>208756</c:v>
                      </c:pt>
                      <c:pt idx="187">
                        <c:v>258244</c:v>
                      </c:pt>
                      <c:pt idx="188">
                        <c:v>114951</c:v>
                      </c:pt>
                      <c:pt idx="189">
                        <c:v>108531</c:v>
                      </c:pt>
                      <c:pt idx="190">
                        <c:v>126939</c:v>
                      </c:pt>
                      <c:pt idx="191">
                        <c:v>93394</c:v>
                      </c:pt>
                      <c:pt idx="192">
                        <c:v>89510</c:v>
                      </c:pt>
                      <c:pt idx="193">
                        <c:v>73891</c:v>
                      </c:pt>
                      <c:pt idx="194">
                        <c:v>81787</c:v>
                      </c:pt>
                      <c:pt idx="195">
                        <c:v>84525</c:v>
                      </c:pt>
                      <c:pt idx="196">
                        <c:v>92072</c:v>
                      </c:pt>
                      <c:pt idx="197">
                        <c:v>87426</c:v>
                      </c:pt>
                      <c:pt idx="198">
                        <c:v>80809</c:v>
                      </c:pt>
                      <c:pt idx="199">
                        <c:v>80766</c:v>
                      </c:pt>
                      <c:pt idx="200">
                        <c:v>83634</c:v>
                      </c:pt>
                      <c:pt idx="201">
                        <c:v>90728</c:v>
                      </c:pt>
                      <c:pt idx="202">
                        <c:v>172160</c:v>
                      </c:pt>
                      <c:pt idx="203">
                        <c:v>114612</c:v>
                      </c:pt>
                      <c:pt idx="204">
                        <c:v>88028</c:v>
                      </c:pt>
                      <c:pt idx="205">
                        <c:v>91101</c:v>
                      </c:pt>
                      <c:pt idx="206">
                        <c:v>74559</c:v>
                      </c:pt>
                      <c:pt idx="207">
                        <c:v>64739</c:v>
                      </c:pt>
                      <c:pt idx="208">
                        <c:v>74245</c:v>
                      </c:pt>
                      <c:pt idx="209">
                        <c:v>63773</c:v>
                      </c:pt>
                      <c:pt idx="210">
                        <c:v>77743</c:v>
                      </c:pt>
                      <c:pt idx="211">
                        <c:v>84545</c:v>
                      </c:pt>
                      <c:pt idx="212">
                        <c:v>92997</c:v>
                      </c:pt>
                      <c:pt idx="213">
                        <c:v>103933</c:v>
                      </c:pt>
                      <c:pt idx="214">
                        <c:v>105659</c:v>
                      </c:pt>
                      <c:pt idx="215">
                        <c:v>174512</c:v>
                      </c:pt>
                      <c:pt idx="216">
                        <c:v>192924</c:v>
                      </c:pt>
                      <c:pt idx="217">
                        <c:v>65349</c:v>
                      </c:pt>
                      <c:pt idx="218">
                        <c:v>66075</c:v>
                      </c:pt>
                      <c:pt idx="219">
                        <c:v>68333</c:v>
                      </c:pt>
                      <c:pt idx="220">
                        <c:v>45925</c:v>
                      </c:pt>
                      <c:pt idx="221">
                        <c:v>40124</c:v>
                      </c:pt>
                      <c:pt idx="222">
                        <c:v>42984</c:v>
                      </c:pt>
                      <c:pt idx="223">
                        <c:v>49357</c:v>
                      </c:pt>
                      <c:pt idx="224">
                        <c:v>36098</c:v>
                      </c:pt>
                      <c:pt idx="225">
                        <c:v>36426</c:v>
                      </c:pt>
                      <c:pt idx="226">
                        <c:v>39087</c:v>
                      </c:pt>
                      <c:pt idx="227">
                        <c:v>45901</c:v>
                      </c:pt>
                      <c:pt idx="228">
                        <c:v>37862</c:v>
                      </c:pt>
                      <c:pt idx="229">
                        <c:v>35138</c:v>
                      </c:pt>
                      <c:pt idx="230">
                        <c:v>39205</c:v>
                      </c:pt>
                      <c:pt idx="231">
                        <c:v>36244</c:v>
                      </c:pt>
                      <c:pt idx="232">
                        <c:v>40209</c:v>
                      </c:pt>
                      <c:pt idx="233">
                        <c:v>44574</c:v>
                      </c:pt>
                      <c:pt idx="234">
                        <c:v>48033</c:v>
                      </c:pt>
                      <c:pt idx="235">
                        <c:v>45762</c:v>
                      </c:pt>
                      <c:pt idx="236">
                        <c:v>49192</c:v>
                      </c:pt>
                      <c:pt idx="237">
                        <c:v>56625</c:v>
                      </c:pt>
                      <c:pt idx="238">
                        <c:v>51549</c:v>
                      </c:pt>
                      <c:pt idx="239">
                        <c:v>49940</c:v>
                      </c:pt>
                      <c:pt idx="240">
                        <c:v>69980</c:v>
                      </c:pt>
                      <c:pt idx="241">
                        <c:v>76281</c:v>
                      </c:pt>
                      <c:pt idx="242">
                        <c:v>58955</c:v>
                      </c:pt>
                      <c:pt idx="243">
                        <c:v>66288</c:v>
                      </c:pt>
                      <c:pt idx="244">
                        <c:v>66086</c:v>
                      </c:pt>
                      <c:pt idx="245">
                        <c:v>65723</c:v>
                      </c:pt>
                      <c:pt idx="246">
                        <c:v>56945</c:v>
                      </c:pt>
                      <c:pt idx="247">
                        <c:v>56116</c:v>
                      </c:pt>
                      <c:pt idx="248">
                        <c:v>40710</c:v>
                      </c:pt>
                      <c:pt idx="249">
                        <c:v>37781</c:v>
                      </c:pt>
                      <c:pt idx="250">
                        <c:v>37437</c:v>
                      </c:pt>
                      <c:pt idx="251">
                        <c:v>26362</c:v>
                      </c:pt>
                      <c:pt idx="252">
                        <c:v>30995</c:v>
                      </c:pt>
                      <c:pt idx="253">
                        <c:v>36565</c:v>
                      </c:pt>
                      <c:pt idx="254">
                        <c:v>32070</c:v>
                      </c:pt>
                      <c:pt idx="255">
                        <c:v>23481</c:v>
                      </c:pt>
                      <c:pt idx="256">
                        <c:v>19833</c:v>
                      </c:pt>
                      <c:pt idx="257">
                        <c:v>22488</c:v>
                      </c:pt>
                      <c:pt idx="258">
                        <c:v>21768</c:v>
                      </c:pt>
                      <c:pt idx="259">
                        <c:v>27131</c:v>
                      </c:pt>
                      <c:pt idx="260">
                        <c:v>23350</c:v>
                      </c:pt>
                      <c:pt idx="261">
                        <c:v>21989</c:v>
                      </c:pt>
                      <c:pt idx="262">
                        <c:v>22275</c:v>
                      </c:pt>
                      <c:pt idx="263">
                        <c:v>27461</c:v>
                      </c:pt>
                      <c:pt idx="264">
                        <c:v>27834</c:v>
                      </c:pt>
                      <c:pt idx="265">
                        <c:v>25378</c:v>
                      </c:pt>
                      <c:pt idx="266">
                        <c:v>25596</c:v>
                      </c:pt>
                      <c:pt idx="267">
                        <c:v>43245</c:v>
                      </c:pt>
                      <c:pt idx="268">
                        <c:v>25870</c:v>
                      </c:pt>
                      <c:pt idx="269">
                        <c:v>35823</c:v>
                      </c:pt>
                      <c:pt idx="270">
                        <c:v>20203</c:v>
                      </c:pt>
                      <c:pt idx="271">
                        <c:v>18959</c:v>
                      </c:pt>
                      <c:pt idx="272">
                        <c:v>19295</c:v>
                      </c:pt>
                      <c:pt idx="273">
                        <c:v>27512</c:v>
                      </c:pt>
                      <c:pt idx="274">
                        <c:v>26911</c:v>
                      </c:pt>
                      <c:pt idx="275">
                        <c:v>22312</c:v>
                      </c:pt>
                      <c:pt idx="276">
                        <c:v>19953</c:v>
                      </c:pt>
                      <c:pt idx="277">
                        <c:v>19181</c:v>
                      </c:pt>
                      <c:pt idx="278">
                        <c:v>18664</c:v>
                      </c:pt>
                      <c:pt idx="279">
                        <c:v>22021</c:v>
                      </c:pt>
                      <c:pt idx="280">
                        <c:v>19357</c:v>
                      </c:pt>
                      <c:pt idx="281">
                        <c:v>23605</c:v>
                      </c:pt>
                      <c:pt idx="282">
                        <c:v>17636</c:v>
                      </c:pt>
                      <c:pt idx="283">
                        <c:v>15494</c:v>
                      </c:pt>
                      <c:pt idx="284">
                        <c:v>15130</c:v>
                      </c:pt>
                      <c:pt idx="285">
                        <c:v>15622</c:v>
                      </c:pt>
                      <c:pt idx="286">
                        <c:v>14899</c:v>
                      </c:pt>
                      <c:pt idx="287">
                        <c:v>15564</c:v>
                      </c:pt>
                      <c:pt idx="288">
                        <c:v>14769</c:v>
                      </c:pt>
                      <c:pt idx="289">
                        <c:v>14932</c:v>
                      </c:pt>
                      <c:pt idx="290">
                        <c:v>16051</c:v>
                      </c:pt>
                      <c:pt idx="291">
                        <c:v>16846</c:v>
                      </c:pt>
                      <c:pt idx="292">
                        <c:v>15439</c:v>
                      </c:pt>
                      <c:pt idx="293">
                        <c:v>16730</c:v>
                      </c:pt>
                      <c:pt idx="294">
                        <c:v>18043</c:v>
                      </c:pt>
                      <c:pt idx="295">
                        <c:v>16263</c:v>
                      </c:pt>
                      <c:pt idx="296">
                        <c:v>18692</c:v>
                      </c:pt>
                      <c:pt idx="297">
                        <c:v>24996</c:v>
                      </c:pt>
                      <c:pt idx="298">
                        <c:v>82339</c:v>
                      </c:pt>
                      <c:pt idx="299">
                        <c:v>85411</c:v>
                      </c:pt>
                      <c:pt idx="300">
                        <c:v>67649</c:v>
                      </c:pt>
                      <c:pt idx="301">
                        <c:v>26138</c:v>
                      </c:pt>
                      <c:pt idx="302">
                        <c:v>21369</c:v>
                      </c:pt>
                      <c:pt idx="303">
                        <c:v>22932</c:v>
                      </c:pt>
                      <c:pt idx="304">
                        <c:v>21661</c:v>
                      </c:pt>
                      <c:pt idx="305">
                        <c:v>20163</c:v>
                      </c:pt>
                      <c:pt idx="306">
                        <c:v>19262</c:v>
                      </c:pt>
                      <c:pt idx="307">
                        <c:v>20474</c:v>
                      </c:pt>
                      <c:pt idx="308">
                        <c:v>20680</c:v>
                      </c:pt>
                      <c:pt idx="309">
                        <c:v>16999</c:v>
                      </c:pt>
                      <c:pt idx="310">
                        <c:v>19905</c:v>
                      </c:pt>
                      <c:pt idx="311">
                        <c:v>16991</c:v>
                      </c:pt>
                      <c:pt idx="312">
                        <c:v>19149</c:v>
                      </c:pt>
                      <c:pt idx="313">
                        <c:v>20962</c:v>
                      </c:pt>
                      <c:pt idx="314">
                        <c:v>22507</c:v>
                      </c:pt>
                      <c:pt idx="315">
                        <c:v>26679</c:v>
                      </c:pt>
                      <c:pt idx="316">
                        <c:v>21152</c:v>
                      </c:pt>
                      <c:pt idx="317">
                        <c:v>23235</c:v>
                      </c:pt>
                      <c:pt idx="318">
                        <c:v>33783</c:v>
                      </c:pt>
                      <c:pt idx="319">
                        <c:v>27073</c:v>
                      </c:pt>
                      <c:pt idx="320">
                        <c:v>21650</c:v>
                      </c:pt>
                      <c:pt idx="321">
                        <c:v>23537</c:v>
                      </c:pt>
                      <c:pt idx="322">
                        <c:v>20368</c:v>
                      </c:pt>
                      <c:pt idx="323">
                        <c:v>17135</c:v>
                      </c:pt>
                      <c:pt idx="324">
                        <c:v>18645</c:v>
                      </c:pt>
                      <c:pt idx="325">
                        <c:v>14339</c:v>
                      </c:pt>
                      <c:pt idx="326">
                        <c:v>17863</c:v>
                      </c:pt>
                      <c:pt idx="327">
                        <c:v>18349</c:v>
                      </c:pt>
                      <c:pt idx="328">
                        <c:v>20270</c:v>
                      </c:pt>
                      <c:pt idx="329">
                        <c:v>26010</c:v>
                      </c:pt>
                      <c:pt idx="330">
                        <c:v>30820</c:v>
                      </c:pt>
                      <c:pt idx="331">
                        <c:v>21854</c:v>
                      </c:pt>
                      <c:pt idx="332">
                        <c:v>21484</c:v>
                      </c:pt>
                      <c:pt idx="333">
                        <c:v>20351</c:v>
                      </c:pt>
                      <c:pt idx="334">
                        <c:v>17152</c:v>
                      </c:pt>
                      <c:pt idx="335">
                        <c:v>18880</c:v>
                      </c:pt>
                      <c:pt idx="336">
                        <c:v>15994</c:v>
                      </c:pt>
                      <c:pt idx="337">
                        <c:v>13507</c:v>
                      </c:pt>
                      <c:pt idx="338">
                        <c:v>17787</c:v>
                      </c:pt>
                      <c:pt idx="339">
                        <c:v>15504</c:v>
                      </c:pt>
                      <c:pt idx="340">
                        <c:v>26263</c:v>
                      </c:pt>
                      <c:pt idx="341">
                        <c:v>15324</c:v>
                      </c:pt>
                      <c:pt idx="342">
                        <c:v>14314</c:v>
                      </c:pt>
                      <c:pt idx="343">
                        <c:v>12081</c:v>
                      </c:pt>
                      <c:pt idx="344">
                        <c:v>12305</c:v>
                      </c:pt>
                      <c:pt idx="345">
                        <c:v>11935</c:v>
                      </c:pt>
                      <c:pt idx="346">
                        <c:v>11367</c:v>
                      </c:pt>
                      <c:pt idx="347">
                        <c:v>11553</c:v>
                      </c:pt>
                      <c:pt idx="348">
                        <c:v>10257</c:v>
                      </c:pt>
                      <c:pt idx="349">
                        <c:v>11470</c:v>
                      </c:pt>
                      <c:pt idx="350">
                        <c:v>14374</c:v>
                      </c:pt>
                      <c:pt idx="351">
                        <c:v>16027</c:v>
                      </c:pt>
                      <c:pt idx="352">
                        <c:v>17451</c:v>
                      </c:pt>
                      <c:pt idx="353">
                        <c:v>22316</c:v>
                      </c:pt>
                      <c:pt idx="354">
                        <c:v>23795</c:v>
                      </c:pt>
                      <c:pt idx="355">
                        <c:v>19279</c:v>
                      </c:pt>
                      <c:pt idx="356">
                        <c:v>21986</c:v>
                      </c:pt>
                      <c:pt idx="357">
                        <c:v>24659</c:v>
                      </c:pt>
                      <c:pt idx="358">
                        <c:v>25131</c:v>
                      </c:pt>
                      <c:pt idx="359">
                        <c:v>21847</c:v>
                      </c:pt>
                      <c:pt idx="360">
                        <c:v>27895</c:v>
                      </c:pt>
                      <c:pt idx="361">
                        <c:v>23284</c:v>
                      </c:pt>
                      <c:pt idx="362">
                        <c:v>20882</c:v>
                      </c:pt>
                      <c:pt idx="363">
                        <c:v>17913</c:v>
                      </c:pt>
                      <c:pt idx="364">
                        <c:v>16817</c:v>
                      </c:pt>
                      <c:pt idx="365">
                        <c:v>13838</c:v>
                      </c:pt>
                      <c:pt idx="366">
                        <c:v>13422</c:v>
                      </c:pt>
                      <c:pt idx="367">
                        <c:v>14035</c:v>
                      </c:pt>
                      <c:pt idx="368">
                        <c:v>15237</c:v>
                      </c:pt>
                      <c:pt idx="369">
                        <c:v>17347</c:v>
                      </c:pt>
                      <c:pt idx="370">
                        <c:v>19675</c:v>
                      </c:pt>
                      <c:pt idx="371">
                        <c:v>25514</c:v>
                      </c:pt>
                      <c:pt idx="372">
                        <c:v>22049</c:v>
                      </c:pt>
                      <c:pt idx="373">
                        <c:v>22961</c:v>
                      </c:pt>
                      <c:pt idx="374">
                        <c:v>27725</c:v>
                      </c:pt>
                      <c:pt idx="375">
                        <c:v>23835</c:v>
                      </c:pt>
                      <c:pt idx="376">
                        <c:v>23580</c:v>
                      </c:pt>
                      <c:pt idx="377">
                        <c:v>30457</c:v>
                      </c:pt>
                      <c:pt idx="378">
                        <c:v>29278</c:v>
                      </c:pt>
                      <c:pt idx="379">
                        <c:v>25371</c:v>
                      </c:pt>
                      <c:pt idx="380">
                        <c:v>30147</c:v>
                      </c:pt>
                      <c:pt idx="381">
                        <c:v>23596</c:v>
                      </c:pt>
                      <c:pt idx="382">
                        <c:v>19643</c:v>
                      </c:pt>
                      <c:pt idx="383">
                        <c:v>18311</c:v>
                      </c:pt>
                      <c:pt idx="384">
                        <c:v>11335</c:v>
                      </c:pt>
                      <c:pt idx="385">
                        <c:v>10965</c:v>
                      </c:pt>
                      <c:pt idx="386">
                        <c:v>11381</c:v>
                      </c:pt>
                      <c:pt idx="387">
                        <c:v>11641</c:v>
                      </c:pt>
                      <c:pt idx="388">
                        <c:v>10769</c:v>
                      </c:pt>
                      <c:pt idx="389">
                        <c:v>11687</c:v>
                      </c:pt>
                      <c:pt idx="390">
                        <c:v>11525</c:v>
                      </c:pt>
                      <c:pt idx="391">
                        <c:v>12245</c:v>
                      </c:pt>
                      <c:pt idx="392">
                        <c:v>13407</c:v>
                      </c:pt>
                      <c:pt idx="393">
                        <c:v>13478</c:v>
                      </c:pt>
                      <c:pt idx="394">
                        <c:v>12935</c:v>
                      </c:pt>
                      <c:pt idx="395">
                        <c:v>15193</c:v>
                      </c:pt>
                      <c:pt idx="396">
                        <c:v>12014</c:v>
                      </c:pt>
                      <c:pt idx="397">
                        <c:v>10593</c:v>
                      </c:pt>
                      <c:pt idx="398">
                        <c:v>11964</c:v>
                      </c:pt>
                      <c:pt idx="399">
                        <c:v>13861</c:v>
                      </c:pt>
                      <c:pt idx="400">
                        <c:v>12311</c:v>
                      </c:pt>
                      <c:pt idx="401">
                        <c:v>14616</c:v>
                      </c:pt>
                      <c:pt idx="402">
                        <c:v>12226</c:v>
                      </c:pt>
                      <c:pt idx="403">
                        <c:v>11317</c:v>
                      </c:pt>
                      <c:pt idx="404">
                        <c:v>12031</c:v>
                      </c:pt>
                      <c:pt idx="405">
                        <c:v>8243</c:v>
                      </c:pt>
                      <c:pt idx="406">
                        <c:v>7751</c:v>
                      </c:pt>
                      <c:pt idx="407">
                        <c:v>7967</c:v>
                      </c:pt>
                      <c:pt idx="408">
                        <c:v>8055</c:v>
                      </c:pt>
                      <c:pt idx="409">
                        <c:v>8621</c:v>
                      </c:pt>
                      <c:pt idx="410">
                        <c:v>9352</c:v>
                      </c:pt>
                      <c:pt idx="411">
                        <c:v>13211</c:v>
                      </c:pt>
                      <c:pt idx="412">
                        <c:v>10948</c:v>
                      </c:pt>
                      <c:pt idx="413">
                        <c:v>12899</c:v>
                      </c:pt>
                      <c:pt idx="414">
                        <c:v>12699</c:v>
                      </c:pt>
                      <c:pt idx="415">
                        <c:v>10053</c:v>
                      </c:pt>
                      <c:pt idx="416">
                        <c:v>10270</c:v>
                      </c:pt>
                      <c:pt idx="417">
                        <c:v>12155</c:v>
                      </c:pt>
                      <c:pt idx="418">
                        <c:v>13717</c:v>
                      </c:pt>
                      <c:pt idx="419">
                        <c:v>14486</c:v>
                      </c:pt>
                      <c:pt idx="420">
                        <c:v>15333</c:v>
                      </c:pt>
                      <c:pt idx="421">
                        <c:v>14631</c:v>
                      </c:pt>
                      <c:pt idx="422">
                        <c:v>13295</c:v>
                      </c:pt>
                      <c:pt idx="423">
                        <c:v>12076</c:v>
                      </c:pt>
                      <c:pt idx="424">
                        <c:v>8541</c:v>
                      </c:pt>
                      <c:pt idx="425">
                        <c:v>8114</c:v>
                      </c:pt>
                      <c:pt idx="426">
                        <c:v>9416</c:v>
                      </c:pt>
                      <c:pt idx="427">
                        <c:v>7643</c:v>
                      </c:pt>
                      <c:pt idx="428">
                        <c:v>9241</c:v>
                      </c:pt>
                      <c:pt idx="429">
                        <c:v>7548</c:v>
                      </c:pt>
                      <c:pt idx="430">
                        <c:v>7053</c:v>
                      </c:pt>
                      <c:pt idx="431">
                        <c:v>7294</c:v>
                      </c:pt>
                      <c:pt idx="432">
                        <c:v>5226</c:v>
                      </c:pt>
                      <c:pt idx="433">
                        <c:v>5182</c:v>
                      </c:pt>
                      <c:pt idx="434">
                        <c:v>4538</c:v>
                      </c:pt>
                      <c:pt idx="435">
                        <c:v>4596</c:v>
                      </c:pt>
                      <c:pt idx="436">
                        <c:v>5249</c:v>
                      </c:pt>
                      <c:pt idx="437">
                        <c:v>5572</c:v>
                      </c:pt>
                      <c:pt idx="438">
                        <c:v>5648</c:v>
                      </c:pt>
                      <c:pt idx="439">
                        <c:v>5645</c:v>
                      </c:pt>
                      <c:pt idx="440">
                        <c:v>6253</c:v>
                      </c:pt>
                      <c:pt idx="441">
                        <c:v>6198</c:v>
                      </c:pt>
                      <c:pt idx="442">
                        <c:v>6477</c:v>
                      </c:pt>
                      <c:pt idx="443">
                        <c:v>5960</c:v>
                      </c:pt>
                      <c:pt idx="444">
                        <c:v>6298</c:v>
                      </c:pt>
                      <c:pt idx="445">
                        <c:v>6307</c:v>
                      </c:pt>
                      <c:pt idx="446">
                        <c:v>5799</c:v>
                      </c:pt>
                      <c:pt idx="447">
                        <c:v>6055</c:v>
                      </c:pt>
                      <c:pt idx="448">
                        <c:v>6719</c:v>
                      </c:pt>
                      <c:pt idx="449">
                        <c:v>6190</c:v>
                      </c:pt>
                      <c:pt idx="450">
                        <c:v>7323</c:v>
                      </c:pt>
                      <c:pt idx="451">
                        <c:v>8445</c:v>
                      </c:pt>
                      <c:pt idx="452">
                        <c:v>8780</c:v>
                      </c:pt>
                      <c:pt idx="453">
                        <c:v>9144</c:v>
                      </c:pt>
                      <c:pt idx="454">
                        <c:v>11663</c:v>
                      </c:pt>
                      <c:pt idx="455">
                        <c:v>14014</c:v>
                      </c:pt>
                      <c:pt idx="456">
                        <c:v>11793</c:v>
                      </c:pt>
                      <c:pt idx="457">
                        <c:v>14046</c:v>
                      </c:pt>
                      <c:pt idx="458">
                        <c:v>14436</c:v>
                      </c:pt>
                      <c:pt idx="459">
                        <c:v>15021</c:v>
                      </c:pt>
                      <c:pt idx="460">
                        <c:v>12591</c:v>
                      </c:pt>
                      <c:pt idx="461">
                        <c:v>12453</c:v>
                      </c:pt>
                      <c:pt idx="462">
                        <c:v>12300</c:v>
                      </c:pt>
                      <c:pt idx="463">
                        <c:v>11447</c:v>
                      </c:pt>
                      <c:pt idx="464">
                        <c:v>9729</c:v>
                      </c:pt>
                      <c:pt idx="465">
                        <c:v>7490</c:v>
                      </c:pt>
                      <c:pt idx="466">
                        <c:v>6241</c:v>
                      </c:pt>
                      <c:pt idx="467">
                        <c:v>6066</c:v>
                      </c:pt>
                      <c:pt idx="468">
                        <c:v>6109</c:v>
                      </c:pt>
                      <c:pt idx="469">
                        <c:v>4136</c:v>
                      </c:pt>
                      <c:pt idx="470">
                        <c:v>4406</c:v>
                      </c:pt>
                      <c:pt idx="471">
                        <c:v>4518</c:v>
                      </c:pt>
                      <c:pt idx="472">
                        <c:v>3852</c:v>
                      </c:pt>
                      <c:pt idx="473">
                        <c:v>3583</c:v>
                      </c:pt>
                      <c:pt idx="474">
                        <c:v>3122</c:v>
                      </c:pt>
                      <c:pt idx="475">
                        <c:v>3053</c:v>
                      </c:pt>
                      <c:pt idx="476">
                        <c:v>3044</c:v>
                      </c:pt>
                      <c:pt idx="477">
                        <c:v>2860</c:v>
                      </c:pt>
                      <c:pt idx="478">
                        <c:v>3307</c:v>
                      </c:pt>
                      <c:pt idx="479">
                        <c:v>3972</c:v>
                      </c:pt>
                      <c:pt idx="480">
                        <c:v>3272</c:v>
                      </c:pt>
                      <c:pt idx="481">
                        <c:v>3528</c:v>
                      </c:pt>
                      <c:pt idx="482">
                        <c:v>3709</c:v>
                      </c:pt>
                      <c:pt idx="483">
                        <c:v>3120</c:v>
                      </c:pt>
                      <c:pt idx="484">
                        <c:v>2630</c:v>
                      </c:pt>
                      <c:pt idx="485">
                        <c:v>2740</c:v>
                      </c:pt>
                      <c:pt idx="486">
                        <c:v>2687</c:v>
                      </c:pt>
                      <c:pt idx="487">
                        <c:v>2102</c:v>
                      </c:pt>
                      <c:pt idx="488">
                        <c:v>2408</c:v>
                      </c:pt>
                      <c:pt idx="489">
                        <c:v>1500</c:v>
                      </c:pt>
                      <c:pt idx="490">
                        <c:v>1119</c:v>
                      </c:pt>
                      <c:pt idx="491">
                        <c:v>922</c:v>
                      </c:pt>
                      <c:pt idx="492">
                        <c:v>726</c:v>
                      </c:pt>
                      <c:pt idx="493">
                        <c:v>592</c:v>
                      </c:pt>
                      <c:pt idx="494">
                        <c:v>625</c:v>
                      </c:pt>
                      <c:pt idx="495">
                        <c:v>477</c:v>
                      </c:pt>
                      <c:pt idx="496">
                        <c:v>401</c:v>
                      </c:pt>
                      <c:pt idx="497">
                        <c:v>450</c:v>
                      </c:pt>
                      <c:pt idx="498">
                        <c:v>1150</c:v>
                      </c:pt>
                      <c:pt idx="499">
                        <c:v>307</c:v>
                      </c:pt>
                      <c:pt idx="500">
                        <c:v>272</c:v>
                      </c:pt>
                      <c:pt idx="501">
                        <c:v>250</c:v>
                      </c:pt>
                      <c:pt idx="502">
                        <c:v>249</c:v>
                      </c:pt>
                      <c:pt idx="503">
                        <c:v>216</c:v>
                      </c:pt>
                      <c:pt idx="504">
                        <c:v>257</c:v>
                      </c:pt>
                      <c:pt idx="505">
                        <c:v>249</c:v>
                      </c:pt>
                      <c:pt idx="506">
                        <c:v>158</c:v>
                      </c:pt>
                      <c:pt idx="507">
                        <c:v>182</c:v>
                      </c:pt>
                      <c:pt idx="508">
                        <c:v>209</c:v>
                      </c:pt>
                      <c:pt idx="509">
                        <c:v>652</c:v>
                      </c:pt>
                      <c:pt idx="510">
                        <c:v>286</c:v>
                      </c:pt>
                      <c:pt idx="511">
                        <c:v>137</c:v>
                      </c:pt>
                      <c:pt idx="512">
                        <c:v>179</c:v>
                      </c:pt>
                      <c:pt idx="513">
                        <c:v>156</c:v>
                      </c:pt>
                      <c:pt idx="514">
                        <c:v>151</c:v>
                      </c:pt>
                      <c:pt idx="515">
                        <c:v>178</c:v>
                      </c:pt>
                      <c:pt idx="516">
                        <c:v>183</c:v>
                      </c:pt>
                      <c:pt idx="517">
                        <c:v>130</c:v>
                      </c:pt>
                      <c:pt idx="518">
                        <c:v>151</c:v>
                      </c:pt>
                      <c:pt idx="519">
                        <c:v>192</c:v>
                      </c:pt>
                      <c:pt idx="520">
                        <c:v>217</c:v>
                      </c:pt>
                      <c:pt idx="521">
                        <c:v>198</c:v>
                      </c:pt>
                      <c:pt idx="522">
                        <c:v>167</c:v>
                      </c:pt>
                      <c:pt idx="523">
                        <c:v>162</c:v>
                      </c:pt>
                      <c:pt idx="524">
                        <c:v>139</c:v>
                      </c:pt>
                      <c:pt idx="525">
                        <c:v>173</c:v>
                      </c:pt>
                      <c:pt idx="526">
                        <c:v>149</c:v>
                      </c:pt>
                      <c:pt idx="527">
                        <c:v>135</c:v>
                      </c:pt>
                      <c:pt idx="528">
                        <c:v>124</c:v>
                      </c:pt>
                      <c:pt idx="529">
                        <c:v>152</c:v>
                      </c:pt>
                      <c:pt idx="530">
                        <c:v>111</c:v>
                      </c:pt>
                      <c:pt idx="531">
                        <c:v>133</c:v>
                      </c:pt>
                      <c:pt idx="532">
                        <c:v>148</c:v>
                      </c:pt>
                      <c:pt idx="533">
                        <c:v>129</c:v>
                      </c:pt>
                      <c:pt idx="534">
                        <c:v>191</c:v>
                      </c:pt>
                      <c:pt idx="535">
                        <c:v>261</c:v>
                      </c:pt>
                      <c:pt idx="536">
                        <c:v>304</c:v>
                      </c:pt>
                      <c:pt idx="537">
                        <c:v>138</c:v>
                      </c:pt>
                      <c:pt idx="538">
                        <c:v>118</c:v>
                      </c:pt>
                      <c:pt idx="539">
                        <c:v>136</c:v>
                      </c:pt>
                      <c:pt idx="540">
                        <c:v>133</c:v>
                      </c:pt>
                      <c:pt idx="541">
                        <c:v>163</c:v>
                      </c:pt>
                      <c:pt idx="542">
                        <c:v>155</c:v>
                      </c:pt>
                      <c:pt idx="543">
                        <c:v>182</c:v>
                      </c:pt>
                      <c:pt idx="544">
                        <c:v>131</c:v>
                      </c:pt>
                      <c:pt idx="545">
                        <c:v>169</c:v>
                      </c:pt>
                      <c:pt idx="546">
                        <c:v>181</c:v>
                      </c:pt>
                      <c:pt idx="547">
                        <c:v>143</c:v>
                      </c:pt>
                      <c:pt idx="548">
                        <c:v>159</c:v>
                      </c:pt>
                      <c:pt idx="549">
                        <c:v>197</c:v>
                      </c:pt>
                      <c:pt idx="550">
                        <c:v>361</c:v>
                      </c:pt>
                      <c:pt idx="551">
                        <c:v>242</c:v>
                      </c:pt>
                      <c:pt idx="552">
                        <c:v>241</c:v>
                      </c:pt>
                      <c:pt idx="553">
                        <c:v>203</c:v>
                      </c:pt>
                      <c:pt idx="554">
                        <c:v>268</c:v>
                      </c:pt>
                      <c:pt idx="555">
                        <c:v>383</c:v>
                      </c:pt>
                      <c:pt idx="556">
                        <c:v>372</c:v>
                      </c:pt>
                      <c:pt idx="557">
                        <c:v>394</c:v>
                      </c:pt>
                      <c:pt idx="558">
                        <c:v>675</c:v>
                      </c:pt>
                      <c:pt idx="559">
                        <c:v>619</c:v>
                      </c:pt>
                      <c:pt idx="560">
                        <c:v>317</c:v>
                      </c:pt>
                      <c:pt idx="561">
                        <c:v>400</c:v>
                      </c:pt>
                      <c:pt idx="562">
                        <c:v>1101</c:v>
                      </c:pt>
                      <c:pt idx="563">
                        <c:v>343</c:v>
                      </c:pt>
                      <c:pt idx="564">
                        <c:v>347</c:v>
                      </c:pt>
                      <c:pt idx="565">
                        <c:v>797</c:v>
                      </c:pt>
                      <c:pt idx="566">
                        <c:v>461</c:v>
                      </c:pt>
                      <c:pt idx="567">
                        <c:v>273</c:v>
                      </c:pt>
                      <c:pt idx="568">
                        <c:v>455</c:v>
                      </c:pt>
                      <c:pt idx="569">
                        <c:v>658</c:v>
                      </c:pt>
                      <c:pt idx="570">
                        <c:v>253</c:v>
                      </c:pt>
                      <c:pt idx="571">
                        <c:v>223</c:v>
                      </c:pt>
                      <c:pt idx="572">
                        <c:v>201</c:v>
                      </c:pt>
                      <c:pt idx="573">
                        <c:v>352</c:v>
                      </c:pt>
                      <c:pt idx="574">
                        <c:v>235</c:v>
                      </c:pt>
                      <c:pt idx="575">
                        <c:v>351</c:v>
                      </c:pt>
                      <c:pt idx="576">
                        <c:v>224</c:v>
                      </c:pt>
                      <c:pt idx="577">
                        <c:v>293</c:v>
                      </c:pt>
                      <c:pt idx="578">
                        <c:v>515</c:v>
                      </c:pt>
                      <c:pt idx="579">
                        <c:v>246</c:v>
                      </c:pt>
                      <c:pt idx="580">
                        <c:v>341</c:v>
                      </c:pt>
                      <c:pt idx="581">
                        <c:v>749</c:v>
                      </c:pt>
                      <c:pt idx="582">
                        <c:v>523</c:v>
                      </c:pt>
                      <c:pt idx="583">
                        <c:v>453</c:v>
                      </c:pt>
                      <c:pt idx="584">
                        <c:v>343</c:v>
                      </c:pt>
                      <c:pt idx="585">
                        <c:v>1791</c:v>
                      </c:pt>
                      <c:pt idx="586">
                        <c:v>313</c:v>
                      </c:pt>
                      <c:pt idx="587">
                        <c:v>534</c:v>
                      </c:pt>
                      <c:pt idx="588">
                        <c:v>760</c:v>
                      </c:pt>
                      <c:pt idx="589">
                        <c:v>447</c:v>
                      </c:pt>
                      <c:pt idx="590">
                        <c:v>399</c:v>
                      </c:pt>
                      <c:pt idx="591">
                        <c:v>575</c:v>
                      </c:pt>
                      <c:pt idx="592">
                        <c:v>679</c:v>
                      </c:pt>
                      <c:pt idx="593">
                        <c:v>307</c:v>
                      </c:pt>
                      <c:pt idx="594">
                        <c:v>444</c:v>
                      </c:pt>
                      <c:pt idx="595">
                        <c:v>150</c:v>
                      </c:pt>
                      <c:pt idx="596">
                        <c:v>190</c:v>
                      </c:pt>
                      <c:pt idx="597">
                        <c:v>129</c:v>
                      </c:pt>
                      <c:pt idx="598">
                        <c:v>123</c:v>
                      </c:pt>
                      <c:pt idx="599">
                        <c:v>136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D1D-4242-AB9D-B76A68EACB2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Lengths'!$P$1</c15:sqref>
                        </c15:formulaRef>
                      </c:ext>
                    </c:extLst>
                    <c:strCache>
                      <c:ptCount val="1"/>
                      <c:pt idx="0">
                        <c:v>10 min 37C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Lengths'!$P$2:$P$602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273055</c:v>
                      </c:pt>
                      <c:pt idx="18">
                        <c:v>281041</c:v>
                      </c:pt>
                      <c:pt idx="19">
                        <c:v>283927</c:v>
                      </c:pt>
                      <c:pt idx="20">
                        <c:v>285724</c:v>
                      </c:pt>
                      <c:pt idx="21">
                        <c:v>286611</c:v>
                      </c:pt>
                      <c:pt idx="22">
                        <c:v>296364</c:v>
                      </c:pt>
                      <c:pt idx="23">
                        <c:v>301495</c:v>
                      </c:pt>
                      <c:pt idx="24">
                        <c:v>314589</c:v>
                      </c:pt>
                      <c:pt idx="25">
                        <c:v>330291</c:v>
                      </c:pt>
                      <c:pt idx="26">
                        <c:v>346877</c:v>
                      </c:pt>
                      <c:pt idx="27">
                        <c:v>368149</c:v>
                      </c:pt>
                      <c:pt idx="28">
                        <c:v>395706</c:v>
                      </c:pt>
                      <c:pt idx="29">
                        <c:v>419773</c:v>
                      </c:pt>
                      <c:pt idx="30">
                        <c:v>457360</c:v>
                      </c:pt>
                      <c:pt idx="31">
                        <c:v>492606</c:v>
                      </c:pt>
                      <c:pt idx="32">
                        <c:v>528655</c:v>
                      </c:pt>
                      <c:pt idx="33">
                        <c:v>563064</c:v>
                      </c:pt>
                      <c:pt idx="34">
                        <c:v>598098</c:v>
                      </c:pt>
                      <c:pt idx="35">
                        <c:v>612722</c:v>
                      </c:pt>
                      <c:pt idx="36">
                        <c:v>632727</c:v>
                      </c:pt>
                      <c:pt idx="37">
                        <c:v>651819</c:v>
                      </c:pt>
                      <c:pt idx="38">
                        <c:v>659812</c:v>
                      </c:pt>
                      <c:pt idx="39">
                        <c:v>670708</c:v>
                      </c:pt>
                      <c:pt idx="40">
                        <c:v>676079</c:v>
                      </c:pt>
                      <c:pt idx="41">
                        <c:v>672937</c:v>
                      </c:pt>
                      <c:pt idx="42">
                        <c:v>639169</c:v>
                      </c:pt>
                      <c:pt idx="43">
                        <c:v>608515</c:v>
                      </c:pt>
                      <c:pt idx="44">
                        <c:v>589029</c:v>
                      </c:pt>
                      <c:pt idx="45">
                        <c:v>578967</c:v>
                      </c:pt>
                      <c:pt idx="46">
                        <c:v>590878</c:v>
                      </c:pt>
                      <c:pt idx="47">
                        <c:v>576158</c:v>
                      </c:pt>
                      <c:pt idx="48">
                        <c:v>568381</c:v>
                      </c:pt>
                      <c:pt idx="49">
                        <c:v>554835</c:v>
                      </c:pt>
                      <c:pt idx="50">
                        <c:v>525981</c:v>
                      </c:pt>
                      <c:pt idx="51">
                        <c:v>503295</c:v>
                      </c:pt>
                      <c:pt idx="52">
                        <c:v>481434</c:v>
                      </c:pt>
                      <c:pt idx="53">
                        <c:v>455363</c:v>
                      </c:pt>
                      <c:pt idx="54">
                        <c:v>431627</c:v>
                      </c:pt>
                      <c:pt idx="55">
                        <c:v>409429</c:v>
                      </c:pt>
                      <c:pt idx="56">
                        <c:v>385982</c:v>
                      </c:pt>
                      <c:pt idx="57">
                        <c:v>367211</c:v>
                      </c:pt>
                      <c:pt idx="58">
                        <c:v>352528</c:v>
                      </c:pt>
                      <c:pt idx="59">
                        <c:v>328069</c:v>
                      </c:pt>
                      <c:pt idx="60">
                        <c:v>312253</c:v>
                      </c:pt>
                      <c:pt idx="61">
                        <c:v>296519</c:v>
                      </c:pt>
                      <c:pt idx="62">
                        <c:v>277729</c:v>
                      </c:pt>
                      <c:pt idx="63">
                        <c:v>260412</c:v>
                      </c:pt>
                      <c:pt idx="64">
                        <c:v>245365</c:v>
                      </c:pt>
                      <c:pt idx="65">
                        <c:v>228851</c:v>
                      </c:pt>
                      <c:pt idx="66">
                        <c:v>216745</c:v>
                      </c:pt>
                      <c:pt idx="67">
                        <c:v>201555</c:v>
                      </c:pt>
                      <c:pt idx="68">
                        <c:v>187479</c:v>
                      </c:pt>
                      <c:pt idx="69">
                        <c:v>174208</c:v>
                      </c:pt>
                      <c:pt idx="70">
                        <c:v>164604</c:v>
                      </c:pt>
                      <c:pt idx="71">
                        <c:v>154355</c:v>
                      </c:pt>
                      <c:pt idx="72">
                        <c:v>145518</c:v>
                      </c:pt>
                      <c:pt idx="73">
                        <c:v>137336</c:v>
                      </c:pt>
                      <c:pt idx="74">
                        <c:v>127624</c:v>
                      </c:pt>
                      <c:pt idx="75">
                        <c:v>118872</c:v>
                      </c:pt>
                      <c:pt idx="76">
                        <c:v>112757</c:v>
                      </c:pt>
                      <c:pt idx="77">
                        <c:v>105787</c:v>
                      </c:pt>
                      <c:pt idx="78">
                        <c:v>97872</c:v>
                      </c:pt>
                      <c:pt idx="79">
                        <c:v>92447</c:v>
                      </c:pt>
                      <c:pt idx="80">
                        <c:v>84353</c:v>
                      </c:pt>
                      <c:pt idx="81">
                        <c:v>79587</c:v>
                      </c:pt>
                      <c:pt idx="82">
                        <c:v>74731</c:v>
                      </c:pt>
                      <c:pt idx="83">
                        <c:v>70622</c:v>
                      </c:pt>
                      <c:pt idx="84">
                        <c:v>65584</c:v>
                      </c:pt>
                      <c:pt idx="85">
                        <c:v>61433</c:v>
                      </c:pt>
                      <c:pt idx="86">
                        <c:v>57662</c:v>
                      </c:pt>
                      <c:pt idx="87">
                        <c:v>54096</c:v>
                      </c:pt>
                      <c:pt idx="88">
                        <c:v>50880</c:v>
                      </c:pt>
                      <c:pt idx="89">
                        <c:v>48032</c:v>
                      </c:pt>
                      <c:pt idx="90">
                        <c:v>45847</c:v>
                      </c:pt>
                      <c:pt idx="91">
                        <c:v>42882</c:v>
                      </c:pt>
                      <c:pt idx="92">
                        <c:v>40320</c:v>
                      </c:pt>
                      <c:pt idx="93">
                        <c:v>38367</c:v>
                      </c:pt>
                      <c:pt idx="94">
                        <c:v>35985</c:v>
                      </c:pt>
                      <c:pt idx="95">
                        <c:v>34033</c:v>
                      </c:pt>
                      <c:pt idx="96">
                        <c:v>31978</c:v>
                      </c:pt>
                      <c:pt idx="97">
                        <c:v>30672</c:v>
                      </c:pt>
                      <c:pt idx="98">
                        <c:v>29676</c:v>
                      </c:pt>
                      <c:pt idx="99">
                        <c:v>27536</c:v>
                      </c:pt>
                      <c:pt idx="100">
                        <c:v>26553</c:v>
                      </c:pt>
                      <c:pt idx="101">
                        <c:v>24557</c:v>
                      </c:pt>
                      <c:pt idx="102">
                        <c:v>23162</c:v>
                      </c:pt>
                      <c:pt idx="103">
                        <c:v>22166</c:v>
                      </c:pt>
                      <c:pt idx="104">
                        <c:v>21071</c:v>
                      </c:pt>
                      <c:pt idx="105">
                        <c:v>19518</c:v>
                      </c:pt>
                      <c:pt idx="106">
                        <c:v>18653</c:v>
                      </c:pt>
                      <c:pt idx="107">
                        <c:v>18115</c:v>
                      </c:pt>
                      <c:pt idx="108">
                        <c:v>17697</c:v>
                      </c:pt>
                      <c:pt idx="109">
                        <c:v>16734</c:v>
                      </c:pt>
                      <c:pt idx="110">
                        <c:v>15937</c:v>
                      </c:pt>
                      <c:pt idx="111">
                        <c:v>14553</c:v>
                      </c:pt>
                      <c:pt idx="112">
                        <c:v>14106</c:v>
                      </c:pt>
                      <c:pt idx="113">
                        <c:v>13966</c:v>
                      </c:pt>
                      <c:pt idx="114">
                        <c:v>13854</c:v>
                      </c:pt>
                      <c:pt idx="115">
                        <c:v>13746</c:v>
                      </c:pt>
                      <c:pt idx="116">
                        <c:v>14262</c:v>
                      </c:pt>
                      <c:pt idx="117">
                        <c:v>12273</c:v>
                      </c:pt>
                      <c:pt idx="118">
                        <c:v>13845</c:v>
                      </c:pt>
                      <c:pt idx="119">
                        <c:v>31721</c:v>
                      </c:pt>
                      <c:pt idx="120">
                        <c:v>34319</c:v>
                      </c:pt>
                      <c:pt idx="121">
                        <c:v>10379</c:v>
                      </c:pt>
                      <c:pt idx="122">
                        <c:v>9415</c:v>
                      </c:pt>
                      <c:pt idx="123">
                        <c:v>9112</c:v>
                      </c:pt>
                      <c:pt idx="124">
                        <c:v>8635</c:v>
                      </c:pt>
                      <c:pt idx="125">
                        <c:v>8312</c:v>
                      </c:pt>
                      <c:pt idx="126">
                        <c:v>8386</c:v>
                      </c:pt>
                      <c:pt idx="127">
                        <c:v>7437</c:v>
                      </c:pt>
                      <c:pt idx="128">
                        <c:v>7226</c:v>
                      </c:pt>
                      <c:pt idx="129">
                        <c:v>7011</c:v>
                      </c:pt>
                      <c:pt idx="130">
                        <c:v>7056</c:v>
                      </c:pt>
                      <c:pt idx="131">
                        <c:v>7068</c:v>
                      </c:pt>
                      <c:pt idx="132">
                        <c:v>6901</c:v>
                      </c:pt>
                      <c:pt idx="133">
                        <c:v>6712</c:v>
                      </c:pt>
                      <c:pt idx="134">
                        <c:v>6754</c:v>
                      </c:pt>
                      <c:pt idx="135">
                        <c:v>7533</c:v>
                      </c:pt>
                      <c:pt idx="136">
                        <c:v>6491</c:v>
                      </c:pt>
                      <c:pt idx="137">
                        <c:v>5773</c:v>
                      </c:pt>
                      <c:pt idx="138">
                        <c:v>5460</c:v>
                      </c:pt>
                      <c:pt idx="139">
                        <c:v>5066</c:v>
                      </c:pt>
                      <c:pt idx="140">
                        <c:v>4815</c:v>
                      </c:pt>
                      <c:pt idx="141">
                        <c:v>5179</c:v>
                      </c:pt>
                      <c:pt idx="142">
                        <c:v>5228</c:v>
                      </c:pt>
                      <c:pt idx="143">
                        <c:v>7187</c:v>
                      </c:pt>
                      <c:pt idx="144">
                        <c:v>4676</c:v>
                      </c:pt>
                      <c:pt idx="145">
                        <c:v>5184</c:v>
                      </c:pt>
                      <c:pt idx="146">
                        <c:v>5017</c:v>
                      </c:pt>
                      <c:pt idx="147">
                        <c:v>4541</c:v>
                      </c:pt>
                      <c:pt idx="148">
                        <c:v>4277</c:v>
                      </c:pt>
                      <c:pt idx="149">
                        <c:v>4303</c:v>
                      </c:pt>
                      <c:pt idx="150">
                        <c:v>4561</c:v>
                      </c:pt>
                      <c:pt idx="151">
                        <c:v>4771</c:v>
                      </c:pt>
                      <c:pt idx="152">
                        <c:v>5200</c:v>
                      </c:pt>
                      <c:pt idx="153">
                        <c:v>6558</c:v>
                      </c:pt>
                      <c:pt idx="154">
                        <c:v>13693</c:v>
                      </c:pt>
                      <c:pt idx="155">
                        <c:v>32513</c:v>
                      </c:pt>
                      <c:pt idx="156">
                        <c:v>18433</c:v>
                      </c:pt>
                      <c:pt idx="157">
                        <c:v>6486</c:v>
                      </c:pt>
                      <c:pt idx="158">
                        <c:v>7022</c:v>
                      </c:pt>
                      <c:pt idx="159">
                        <c:v>4918</c:v>
                      </c:pt>
                      <c:pt idx="160">
                        <c:v>6288</c:v>
                      </c:pt>
                      <c:pt idx="161">
                        <c:v>6420</c:v>
                      </c:pt>
                      <c:pt idx="162">
                        <c:v>3937</c:v>
                      </c:pt>
                      <c:pt idx="163">
                        <c:v>7446</c:v>
                      </c:pt>
                      <c:pt idx="164">
                        <c:v>3827</c:v>
                      </c:pt>
                      <c:pt idx="165">
                        <c:v>3173</c:v>
                      </c:pt>
                      <c:pt idx="166">
                        <c:v>2940</c:v>
                      </c:pt>
                      <c:pt idx="167">
                        <c:v>3085</c:v>
                      </c:pt>
                      <c:pt idx="168">
                        <c:v>2759</c:v>
                      </c:pt>
                      <c:pt idx="169">
                        <c:v>2830</c:v>
                      </c:pt>
                      <c:pt idx="170">
                        <c:v>2860</c:v>
                      </c:pt>
                      <c:pt idx="171">
                        <c:v>2702</c:v>
                      </c:pt>
                      <c:pt idx="172">
                        <c:v>2486</c:v>
                      </c:pt>
                      <c:pt idx="173">
                        <c:v>2369</c:v>
                      </c:pt>
                      <c:pt idx="174">
                        <c:v>2633</c:v>
                      </c:pt>
                      <c:pt idx="175">
                        <c:v>2520</c:v>
                      </c:pt>
                      <c:pt idx="176">
                        <c:v>2360</c:v>
                      </c:pt>
                      <c:pt idx="177">
                        <c:v>2600</c:v>
                      </c:pt>
                      <c:pt idx="178">
                        <c:v>2734</c:v>
                      </c:pt>
                      <c:pt idx="179">
                        <c:v>2593</c:v>
                      </c:pt>
                      <c:pt idx="180">
                        <c:v>2647</c:v>
                      </c:pt>
                      <c:pt idx="181">
                        <c:v>2699</c:v>
                      </c:pt>
                      <c:pt idx="182">
                        <c:v>2804</c:v>
                      </c:pt>
                      <c:pt idx="183">
                        <c:v>2632</c:v>
                      </c:pt>
                      <c:pt idx="184">
                        <c:v>2786</c:v>
                      </c:pt>
                      <c:pt idx="185">
                        <c:v>3189</c:v>
                      </c:pt>
                      <c:pt idx="186">
                        <c:v>5439</c:v>
                      </c:pt>
                      <c:pt idx="187">
                        <c:v>6644</c:v>
                      </c:pt>
                      <c:pt idx="188">
                        <c:v>2622</c:v>
                      </c:pt>
                      <c:pt idx="189">
                        <c:v>2213</c:v>
                      </c:pt>
                      <c:pt idx="190">
                        <c:v>2274</c:v>
                      </c:pt>
                      <c:pt idx="191">
                        <c:v>2273</c:v>
                      </c:pt>
                      <c:pt idx="192">
                        <c:v>2509</c:v>
                      </c:pt>
                      <c:pt idx="193">
                        <c:v>2166</c:v>
                      </c:pt>
                      <c:pt idx="194">
                        <c:v>2306</c:v>
                      </c:pt>
                      <c:pt idx="195">
                        <c:v>2267</c:v>
                      </c:pt>
                      <c:pt idx="196">
                        <c:v>2273</c:v>
                      </c:pt>
                      <c:pt idx="197">
                        <c:v>2368</c:v>
                      </c:pt>
                      <c:pt idx="198">
                        <c:v>2195</c:v>
                      </c:pt>
                      <c:pt idx="199">
                        <c:v>2233</c:v>
                      </c:pt>
                      <c:pt idx="200">
                        <c:v>2249</c:v>
                      </c:pt>
                      <c:pt idx="201">
                        <c:v>2334</c:v>
                      </c:pt>
                      <c:pt idx="202">
                        <c:v>2638</c:v>
                      </c:pt>
                      <c:pt idx="203">
                        <c:v>2202</c:v>
                      </c:pt>
                      <c:pt idx="204">
                        <c:v>2176</c:v>
                      </c:pt>
                      <c:pt idx="205">
                        <c:v>2022</c:v>
                      </c:pt>
                      <c:pt idx="206">
                        <c:v>2019</c:v>
                      </c:pt>
                      <c:pt idx="207">
                        <c:v>1953</c:v>
                      </c:pt>
                      <c:pt idx="208">
                        <c:v>1917</c:v>
                      </c:pt>
                      <c:pt idx="209">
                        <c:v>1800</c:v>
                      </c:pt>
                      <c:pt idx="210">
                        <c:v>1696</c:v>
                      </c:pt>
                      <c:pt idx="211">
                        <c:v>1781</c:v>
                      </c:pt>
                      <c:pt idx="212">
                        <c:v>1962</c:v>
                      </c:pt>
                      <c:pt idx="213">
                        <c:v>2026</c:v>
                      </c:pt>
                      <c:pt idx="214">
                        <c:v>1906</c:v>
                      </c:pt>
                      <c:pt idx="215">
                        <c:v>3151</c:v>
                      </c:pt>
                      <c:pt idx="216">
                        <c:v>3104</c:v>
                      </c:pt>
                      <c:pt idx="217">
                        <c:v>1466</c:v>
                      </c:pt>
                      <c:pt idx="218">
                        <c:v>1598</c:v>
                      </c:pt>
                      <c:pt idx="219">
                        <c:v>1603</c:v>
                      </c:pt>
                      <c:pt idx="220">
                        <c:v>1319</c:v>
                      </c:pt>
                      <c:pt idx="221">
                        <c:v>1399</c:v>
                      </c:pt>
                      <c:pt idx="222">
                        <c:v>1462</c:v>
                      </c:pt>
                      <c:pt idx="223">
                        <c:v>1407</c:v>
                      </c:pt>
                      <c:pt idx="224">
                        <c:v>1275</c:v>
                      </c:pt>
                      <c:pt idx="225">
                        <c:v>1308</c:v>
                      </c:pt>
                      <c:pt idx="226">
                        <c:v>1249</c:v>
                      </c:pt>
                      <c:pt idx="227">
                        <c:v>1274</c:v>
                      </c:pt>
                      <c:pt idx="228">
                        <c:v>1242</c:v>
                      </c:pt>
                      <c:pt idx="229">
                        <c:v>1204</c:v>
                      </c:pt>
                      <c:pt idx="230">
                        <c:v>1307</c:v>
                      </c:pt>
                      <c:pt idx="231">
                        <c:v>1267</c:v>
                      </c:pt>
                      <c:pt idx="232">
                        <c:v>1225</c:v>
                      </c:pt>
                      <c:pt idx="233">
                        <c:v>1203</c:v>
                      </c:pt>
                      <c:pt idx="234">
                        <c:v>1177</c:v>
                      </c:pt>
                      <c:pt idx="235">
                        <c:v>1143</c:v>
                      </c:pt>
                      <c:pt idx="236">
                        <c:v>1134</c:v>
                      </c:pt>
                      <c:pt idx="237">
                        <c:v>1095</c:v>
                      </c:pt>
                      <c:pt idx="238">
                        <c:v>1237</c:v>
                      </c:pt>
                      <c:pt idx="239">
                        <c:v>1174</c:v>
                      </c:pt>
                      <c:pt idx="240">
                        <c:v>1222</c:v>
                      </c:pt>
                      <c:pt idx="241">
                        <c:v>1368</c:v>
                      </c:pt>
                      <c:pt idx="242">
                        <c:v>1097</c:v>
                      </c:pt>
                      <c:pt idx="243">
                        <c:v>1114</c:v>
                      </c:pt>
                      <c:pt idx="244">
                        <c:v>1205</c:v>
                      </c:pt>
                      <c:pt idx="245">
                        <c:v>1255</c:v>
                      </c:pt>
                      <c:pt idx="246">
                        <c:v>1083</c:v>
                      </c:pt>
                      <c:pt idx="247">
                        <c:v>1134</c:v>
                      </c:pt>
                      <c:pt idx="248">
                        <c:v>992</c:v>
                      </c:pt>
                      <c:pt idx="249">
                        <c:v>934</c:v>
                      </c:pt>
                      <c:pt idx="250">
                        <c:v>960</c:v>
                      </c:pt>
                      <c:pt idx="251">
                        <c:v>830</c:v>
                      </c:pt>
                      <c:pt idx="252">
                        <c:v>963</c:v>
                      </c:pt>
                      <c:pt idx="253">
                        <c:v>986</c:v>
                      </c:pt>
                      <c:pt idx="254">
                        <c:v>855</c:v>
                      </c:pt>
                      <c:pt idx="255">
                        <c:v>788</c:v>
                      </c:pt>
                      <c:pt idx="256">
                        <c:v>725</c:v>
                      </c:pt>
                      <c:pt idx="257">
                        <c:v>768</c:v>
                      </c:pt>
                      <c:pt idx="258">
                        <c:v>770</c:v>
                      </c:pt>
                      <c:pt idx="259">
                        <c:v>718</c:v>
                      </c:pt>
                      <c:pt idx="260">
                        <c:v>745</c:v>
                      </c:pt>
                      <c:pt idx="261">
                        <c:v>716</c:v>
                      </c:pt>
                      <c:pt idx="262">
                        <c:v>731</c:v>
                      </c:pt>
                      <c:pt idx="263">
                        <c:v>754</c:v>
                      </c:pt>
                      <c:pt idx="264">
                        <c:v>739</c:v>
                      </c:pt>
                      <c:pt idx="265">
                        <c:v>714</c:v>
                      </c:pt>
                      <c:pt idx="266">
                        <c:v>701</c:v>
                      </c:pt>
                      <c:pt idx="267">
                        <c:v>956</c:v>
                      </c:pt>
                      <c:pt idx="268">
                        <c:v>739</c:v>
                      </c:pt>
                      <c:pt idx="269">
                        <c:v>969</c:v>
                      </c:pt>
                      <c:pt idx="270">
                        <c:v>649</c:v>
                      </c:pt>
                      <c:pt idx="271">
                        <c:v>611</c:v>
                      </c:pt>
                      <c:pt idx="272">
                        <c:v>619</c:v>
                      </c:pt>
                      <c:pt idx="273">
                        <c:v>640</c:v>
                      </c:pt>
                      <c:pt idx="274">
                        <c:v>629</c:v>
                      </c:pt>
                      <c:pt idx="275">
                        <c:v>577</c:v>
                      </c:pt>
                      <c:pt idx="276">
                        <c:v>595</c:v>
                      </c:pt>
                      <c:pt idx="277">
                        <c:v>537</c:v>
                      </c:pt>
                      <c:pt idx="278">
                        <c:v>635</c:v>
                      </c:pt>
                      <c:pt idx="279">
                        <c:v>568</c:v>
                      </c:pt>
                      <c:pt idx="280">
                        <c:v>641</c:v>
                      </c:pt>
                      <c:pt idx="281">
                        <c:v>701</c:v>
                      </c:pt>
                      <c:pt idx="282">
                        <c:v>610</c:v>
                      </c:pt>
                      <c:pt idx="283">
                        <c:v>622</c:v>
                      </c:pt>
                      <c:pt idx="284">
                        <c:v>591</c:v>
                      </c:pt>
                      <c:pt idx="285">
                        <c:v>535</c:v>
                      </c:pt>
                      <c:pt idx="286">
                        <c:v>581</c:v>
                      </c:pt>
                      <c:pt idx="287">
                        <c:v>583</c:v>
                      </c:pt>
                      <c:pt idx="288">
                        <c:v>582</c:v>
                      </c:pt>
                      <c:pt idx="289">
                        <c:v>524</c:v>
                      </c:pt>
                      <c:pt idx="290">
                        <c:v>573</c:v>
                      </c:pt>
                      <c:pt idx="291">
                        <c:v>602</c:v>
                      </c:pt>
                      <c:pt idx="292">
                        <c:v>563</c:v>
                      </c:pt>
                      <c:pt idx="293">
                        <c:v>600</c:v>
                      </c:pt>
                      <c:pt idx="294">
                        <c:v>544</c:v>
                      </c:pt>
                      <c:pt idx="295">
                        <c:v>589</c:v>
                      </c:pt>
                      <c:pt idx="296">
                        <c:v>950</c:v>
                      </c:pt>
                      <c:pt idx="297">
                        <c:v>986</c:v>
                      </c:pt>
                      <c:pt idx="298">
                        <c:v>3183</c:v>
                      </c:pt>
                      <c:pt idx="299">
                        <c:v>3003</c:v>
                      </c:pt>
                      <c:pt idx="300">
                        <c:v>2083</c:v>
                      </c:pt>
                      <c:pt idx="301">
                        <c:v>634</c:v>
                      </c:pt>
                      <c:pt idx="302">
                        <c:v>565</c:v>
                      </c:pt>
                      <c:pt idx="303">
                        <c:v>568</c:v>
                      </c:pt>
                      <c:pt idx="304">
                        <c:v>591</c:v>
                      </c:pt>
                      <c:pt idx="305">
                        <c:v>546</c:v>
                      </c:pt>
                      <c:pt idx="306">
                        <c:v>555</c:v>
                      </c:pt>
                      <c:pt idx="307">
                        <c:v>627</c:v>
                      </c:pt>
                      <c:pt idx="308">
                        <c:v>630</c:v>
                      </c:pt>
                      <c:pt idx="309">
                        <c:v>637</c:v>
                      </c:pt>
                      <c:pt idx="310">
                        <c:v>616</c:v>
                      </c:pt>
                      <c:pt idx="311">
                        <c:v>656</c:v>
                      </c:pt>
                      <c:pt idx="312">
                        <c:v>728</c:v>
                      </c:pt>
                      <c:pt idx="313">
                        <c:v>800</c:v>
                      </c:pt>
                      <c:pt idx="314">
                        <c:v>820</c:v>
                      </c:pt>
                      <c:pt idx="315">
                        <c:v>939</c:v>
                      </c:pt>
                      <c:pt idx="316">
                        <c:v>922</c:v>
                      </c:pt>
                      <c:pt idx="317">
                        <c:v>955</c:v>
                      </c:pt>
                      <c:pt idx="318">
                        <c:v>1075</c:v>
                      </c:pt>
                      <c:pt idx="319">
                        <c:v>1085</c:v>
                      </c:pt>
                      <c:pt idx="320">
                        <c:v>1081</c:v>
                      </c:pt>
                      <c:pt idx="321">
                        <c:v>1218</c:v>
                      </c:pt>
                      <c:pt idx="322">
                        <c:v>1032</c:v>
                      </c:pt>
                      <c:pt idx="323">
                        <c:v>1103</c:v>
                      </c:pt>
                      <c:pt idx="324">
                        <c:v>1108</c:v>
                      </c:pt>
                      <c:pt idx="325">
                        <c:v>1030</c:v>
                      </c:pt>
                      <c:pt idx="326">
                        <c:v>1113</c:v>
                      </c:pt>
                      <c:pt idx="327">
                        <c:v>1115</c:v>
                      </c:pt>
                      <c:pt idx="328">
                        <c:v>1210</c:v>
                      </c:pt>
                      <c:pt idx="329">
                        <c:v>1250</c:v>
                      </c:pt>
                      <c:pt idx="330">
                        <c:v>1400</c:v>
                      </c:pt>
                      <c:pt idx="331">
                        <c:v>1266</c:v>
                      </c:pt>
                      <c:pt idx="332">
                        <c:v>1225</c:v>
                      </c:pt>
                      <c:pt idx="333">
                        <c:v>1102</c:v>
                      </c:pt>
                      <c:pt idx="334">
                        <c:v>1156</c:v>
                      </c:pt>
                      <c:pt idx="335">
                        <c:v>1118</c:v>
                      </c:pt>
                      <c:pt idx="336">
                        <c:v>1185</c:v>
                      </c:pt>
                      <c:pt idx="337">
                        <c:v>1084</c:v>
                      </c:pt>
                      <c:pt idx="338">
                        <c:v>1141</c:v>
                      </c:pt>
                      <c:pt idx="339">
                        <c:v>1100</c:v>
                      </c:pt>
                      <c:pt idx="340">
                        <c:v>1328</c:v>
                      </c:pt>
                      <c:pt idx="341">
                        <c:v>1135</c:v>
                      </c:pt>
                      <c:pt idx="342">
                        <c:v>1079</c:v>
                      </c:pt>
                      <c:pt idx="343">
                        <c:v>1055</c:v>
                      </c:pt>
                      <c:pt idx="344">
                        <c:v>967</c:v>
                      </c:pt>
                      <c:pt idx="345">
                        <c:v>1008</c:v>
                      </c:pt>
                      <c:pt idx="346">
                        <c:v>924</c:v>
                      </c:pt>
                      <c:pt idx="347">
                        <c:v>913</c:v>
                      </c:pt>
                      <c:pt idx="348">
                        <c:v>844</c:v>
                      </c:pt>
                      <c:pt idx="349">
                        <c:v>971</c:v>
                      </c:pt>
                      <c:pt idx="350">
                        <c:v>833</c:v>
                      </c:pt>
                      <c:pt idx="351">
                        <c:v>863</c:v>
                      </c:pt>
                      <c:pt idx="352">
                        <c:v>890</c:v>
                      </c:pt>
                      <c:pt idx="353">
                        <c:v>867</c:v>
                      </c:pt>
                      <c:pt idx="354">
                        <c:v>799</c:v>
                      </c:pt>
                      <c:pt idx="355">
                        <c:v>785</c:v>
                      </c:pt>
                      <c:pt idx="356">
                        <c:v>857</c:v>
                      </c:pt>
                      <c:pt idx="357">
                        <c:v>777</c:v>
                      </c:pt>
                      <c:pt idx="358">
                        <c:v>686</c:v>
                      </c:pt>
                      <c:pt idx="359">
                        <c:v>757</c:v>
                      </c:pt>
                      <c:pt idx="360">
                        <c:v>704</c:v>
                      </c:pt>
                      <c:pt idx="361">
                        <c:v>705</c:v>
                      </c:pt>
                      <c:pt idx="362">
                        <c:v>667</c:v>
                      </c:pt>
                      <c:pt idx="363">
                        <c:v>620</c:v>
                      </c:pt>
                      <c:pt idx="364">
                        <c:v>578</c:v>
                      </c:pt>
                      <c:pt idx="365">
                        <c:v>586</c:v>
                      </c:pt>
                      <c:pt idx="366">
                        <c:v>566</c:v>
                      </c:pt>
                      <c:pt idx="367">
                        <c:v>613</c:v>
                      </c:pt>
                      <c:pt idx="368">
                        <c:v>557</c:v>
                      </c:pt>
                      <c:pt idx="369">
                        <c:v>549</c:v>
                      </c:pt>
                      <c:pt idx="370">
                        <c:v>604</c:v>
                      </c:pt>
                      <c:pt idx="371">
                        <c:v>626</c:v>
                      </c:pt>
                      <c:pt idx="372">
                        <c:v>579</c:v>
                      </c:pt>
                      <c:pt idx="373">
                        <c:v>582</c:v>
                      </c:pt>
                      <c:pt idx="374">
                        <c:v>629</c:v>
                      </c:pt>
                      <c:pt idx="375">
                        <c:v>611</c:v>
                      </c:pt>
                      <c:pt idx="376">
                        <c:v>556</c:v>
                      </c:pt>
                      <c:pt idx="377">
                        <c:v>632</c:v>
                      </c:pt>
                      <c:pt idx="378">
                        <c:v>645</c:v>
                      </c:pt>
                      <c:pt idx="379">
                        <c:v>625</c:v>
                      </c:pt>
                      <c:pt idx="380">
                        <c:v>662</c:v>
                      </c:pt>
                      <c:pt idx="381">
                        <c:v>600</c:v>
                      </c:pt>
                      <c:pt idx="382">
                        <c:v>496</c:v>
                      </c:pt>
                      <c:pt idx="383">
                        <c:v>510</c:v>
                      </c:pt>
                      <c:pt idx="384">
                        <c:v>508</c:v>
                      </c:pt>
                      <c:pt idx="385">
                        <c:v>466</c:v>
                      </c:pt>
                      <c:pt idx="386">
                        <c:v>505</c:v>
                      </c:pt>
                      <c:pt idx="387">
                        <c:v>508</c:v>
                      </c:pt>
                      <c:pt idx="388">
                        <c:v>472</c:v>
                      </c:pt>
                      <c:pt idx="389">
                        <c:v>461</c:v>
                      </c:pt>
                      <c:pt idx="390">
                        <c:v>474</c:v>
                      </c:pt>
                      <c:pt idx="391">
                        <c:v>444</c:v>
                      </c:pt>
                      <c:pt idx="392">
                        <c:v>495</c:v>
                      </c:pt>
                      <c:pt idx="393">
                        <c:v>485</c:v>
                      </c:pt>
                      <c:pt idx="394">
                        <c:v>441</c:v>
                      </c:pt>
                      <c:pt idx="395">
                        <c:v>467</c:v>
                      </c:pt>
                      <c:pt idx="396">
                        <c:v>434</c:v>
                      </c:pt>
                      <c:pt idx="397">
                        <c:v>442</c:v>
                      </c:pt>
                      <c:pt idx="398">
                        <c:v>474</c:v>
                      </c:pt>
                      <c:pt idx="399">
                        <c:v>458</c:v>
                      </c:pt>
                      <c:pt idx="400">
                        <c:v>387</c:v>
                      </c:pt>
                      <c:pt idx="401">
                        <c:v>476</c:v>
                      </c:pt>
                      <c:pt idx="402">
                        <c:v>446</c:v>
                      </c:pt>
                      <c:pt idx="403">
                        <c:v>446</c:v>
                      </c:pt>
                      <c:pt idx="404">
                        <c:v>438</c:v>
                      </c:pt>
                      <c:pt idx="405">
                        <c:v>408</c:v>
                      </c:pt>
                      <c:pt idx="406">
                        <c:v>353</c:v>
                      </c:pt>
                      <c:pt idx="407">
                        <c:v>421</c:v>
                      </c:pt>
                      <c:pt idx="408">
                        <c:v>404</c:v>
                      </c:pt>
                      <c:pt idx="409">
                        <c:v>374</c:v>
                      </c:pt>
                      <c:pt idx="410">
                        <c:v>423</c:v>
                      </c:pt>
                      <c:pt idx="411">
                        <c:v>388</c:v>
                      </c:pt>
                      <c:pt idx="412">
                        <c:v>377</c:v>
                      </c:pt>
                      <c:pt idx="413">
                        <c:v>354</c:v>
                      </c:pt>
                      <c:pt idx="414">
                        <c:v>359</c:v>
                      </c:pt>
                      <c:pt idx="415">
                        <c:v>368</c:v>
                      </c:pt>
                      <c:pt idx="416">
                        <c:v>324</c:v>
                      </c:pt>
                      <c:pt idx="417">
                        <c:v>356</c:v>
                      </c:pt>
                      <c:pt idx="418">
                        <c:v>351</c:v>
                      </c:pt>
                      <c:pt idx="419">
                        <c:v>391</c:v>
                      </c:pt>
                      <c:pt idx="420">
                        <c:v>365</c:v>
                      </c:pt>
                      <c:pt idx="421">
                        <c:v>343</c:v>
                      </c:pt>
                      <c:pt idx="422">
                        <c:v>400</c:v>
                      </c:pt>
                      <c:pt idx="423">
                        <c:v>375</c:v>
                      </c:pt>
                      <c:pt idx="424">
                        <c:v>335</c:v>
                      </c:pt>
                      <c:pt idx="425">
                        <c:v>324</c:v>
                      </c:pt>
                      <c:pt idx="426">
                        <c:v>389</c:v>
                      </c:pt>
                      <c:pt idx="427">
                        <c:v>388</c:v>
                      </c:pt>
                      <c:pt idx="428">
                        <c:v>343</c:v>
                      </c:pt>
                      <c:pt idx="429">
                        <c:v>391</c:v>
                      </c:pt>
                      <c:pt idx="430">
                        <c:v>356</c:v>
                      </c:pt>
                      <c:pt idx="431">
                        <c:v>361</c:v>
                      </c:pt>
                      <c:pt idx="432">
                        <c:v>371</c:v>
                      </c:pt>
                      <c:pt idx="433">
                        <c:v>331</c:v>
                      </c:pt>
                      <c:pt idx="434">
                        <c:v>321</c:v>
                      </c:pt>
                      <c:pt idx="435">
                        <c:v>327</c:v>
                      </c:pt>
                      <c:pt idx="436">
                        <c:v>349</c:v>
                      </c:pt>
                      <c:pt idx="437">
                        <c:v>347</c:v>
                      </c:pt>
                      <c:pt idx="438">
                        <c:v>346</c:v>
                      </c:pt>
                      <c:pt idx="439">
                        <c:v>314</c:v>
                      </c:pt>
                      <c:pt idx="440">
                        <c:v>343</c:v>
                      </c:pt>
                      <c:pt idx="441">
                        <c:v>330</c:v>
                      </c:pt>
                      <c:pt idx="442">
                        <c:v>320</c:v>
                      </c:pt>
                      <c:pt idx="443">
                        <c:v>331</c:v>
                      </c:pt>
                      <c:pt idx="444">
                        <c:v>313</c:v>
                      </c:pt>
                      <c:pt idx="445">
                        <c:v>353</c:v>
                      </c:pt>
                      <c:pt idx="446">
                        <c:v>323</c:v>
                      </c:pt>
                      <c:pt idx="447">
                        <c:v>291</c:v>
                      </c:pt>
                      <c:pt idx="448">
                        <c:v>278</c:v>
                      </c:pt>
                      <c:pt idx="449">
                        <c:v>294</c:v>
                      </c:pt>
                      <c:pt idx="450">
                        <c:v>293</c:v>
                      </c:pt>
                      <c:pt idx="451">
                        <c:v>276</c:v>
                      </c:pt>
                      <c:pt idx="452">
                        <c:v>316</c:v>
                      </c:pt>
                      <c:pt idx="453">
                        <c:v>294</c:v>
                      </c:pt>
                      <c:pt idx="454">
                        <c:v>320</c:v>
                      </c:pt>
                      <c:pt idx="455">
                        <c:v>335</c:v>
                      </c:pt>
                      <c:pt idx="456">
                        <c:v>342</c:v>
                      </c:pt>
                      <c:pt idx="457">
                        <c:v>339</c:v>
                      </c:pt>
                      <c:pt idx="458">
                        <c:v>312</c:v>
                      </c:pt>
                      <c:pt idx="459">
                        <c:v>320</c:v>
                      </c:pt>
                      <c:pt idx="460">
                        <c:v>310</c:v>
                      </c:pt>
                      <c:pt idx="461">
                        <c:v>307</c:v>
                      </c:pt>
                      <c:pt idx="462">
                        <c:v>326</c:v>
                      </c:pt>
                      <c:pt idx="463">
                        <c:v>348</c:v>
                      </c:pt>
                      <c:pt idx="464">
                        <c:v>343</c:v>
                      </c:pt>
                      <c:pt idx="465">
                        <c:v>297</c:v>
                      </c:pt>
                      <c:pt idx="466">
                        <c:v>279</c:v>
                      </c:pt>
                      <c:pt idx="467">
                        <c:v>297</c:v>
                      </c:pt>
                      <c:pt idx="468">
                        <c:v>290</c:v>
                      </c:pt>
                      <c:pt idx="469">
                        <c:v>265</c:v>
                      </c:pt>
                      <c:pt idx="470">
                        <c:v>276</c:v>
                      </c:pt>
                      <c:pt idx="471">
                        <c:v>263</c:v>
                      </c:pt>
                      <c:pt idx="472">
                        <c:v>294</c:v>
                      </c:pt>
                      <c:pt idx="473">
                        <c:v>259</c:v>
                      </c:pt>
                      <c:pt idx="474">
                        <c:v>237</c:v>
                      </c:pt>
                      <c:pt idx="475">
                        <c:v>263</c:v>
                      </c:pt>
                      <c:pt idx="476">
                        <c:v>251</c:v>
                      </c:pt>
                      <c:pt idx="477">
                        <c:v>255</c:v>
                      </c:pt>
                      <c:pt idx="478">
                        <c:v>269</c:v>
                      </c:pt>
                      <c:pt idx="479">
                        <c:v>275</c:v>
                      </c:pt>
                      <c:pt idx="480">
                        <c:v>222</c:v>
                      </c:pt>
                      <c:pt idx="481">
                        <c:v>268</c:v>
                      </c:pt>
                      <c:pt idx="482">
                        <c:v>272</c:v>
                      </c:pt>
                      <c:pt idx="483">
                        <c:v>277</c:v>
                      </c:pt>
                      <c:pt idx="484">
                        <c:v>273</c:v>
                      </c:pt>
                      <c:pt idx="485">
                        <c:v>251</c:v>
                      </c:pt>
                      <c:pt idx="486">
                        <c:v>251</c:v>
                      </c:pt>
                      <c:pt idx="487">
                        <c:v>238</c:v>
                      </c:pt>
                      <c:pt idx="488">
                        <c:v>292</c:v>
                      </c:pt>
                      <c:pt idx="489">
                        <c:v>237</c:v>
                      </c:pt>
                      <c:pt idx="490">
                        <c:v>199</c:v>
                      </c:pt>
                      <c:pt idx="491">
                        <c:v>226</c:v>
                      </c:pt>
                      <c:pt idx="492">
                        <c:v>247</c:v>
                      </c:pt>
                      <c:pt idx="493">
                        <c:v>226</c:v>
                      </c:pt>
                      <c:pt idx="494">
                        <c:v>228</c:v>
                      </c:pt>
                      <c:pt idx="495">
                        <c:v>213</c:v>
                      </c:pt>
                      <c:pt idx="496">
                        <c:v>245</c:v>
                      </c:pt>
                      <c:pt idx="497">
                        <c:v>222</c:v>
                      </c:pt>
                      <c:pt idx="498">
                        <c:v>345</c:v>
                      </c:pt>
                      <c:pt idx="499">
                        <c:v>228</c:v>
                      </c:pt>
                      <c:pt idx="500">
                        <c:v>243</c:v>
                      </c:pt>
                      <c:pt idx="501">
                        <c:v>218</c:v>
                      </c:pt>
                      <c:pt idx="502">
                        <c:v>214</c:v>
                      </c:pt>
                      <c:pt idx="503">
                        <c:v>216</c:v>
                      </c:pt>
                      <c:pt idx="504">
                        <c:v>224</c:v>
                      </c:pt>
                      <c:pt idx="505">
                        <c:v>201</c:v>
                      </c:pt>
                      <c:pt idx="506">
                        <c:v>214</c:v>
                      </c:pt>
                      <c:pt idx="507">
                        <c:v>231</c:v>
                      </c:pt>
                      <c:pt idx="508">
                        <c:v>232</c:v>
                      </c:pt>
                      <c:pt idx="509">
                        <c:v>276</c:v>
                      </c:pt>
                      <c:pt idx="510">
                        <c:v>208</c:v>
                      </c:pt>
                      <c:pt idx="511">
                        <c:v>208</c:v>
                      </c:pt>
                      <c:pt idx="512">
                        <c:v>225</c:v>
                      </c:pt>
                      <c:pt idx="513">
                        <c:v>231</c:v>
                      </c:pt>
                      <c:pt idx="514">
                        <c:v>187</c:v>
                      </c:pt>
                      <c:pt idx="515">
                        <c:v>192</c:v>
                      </c:pt>
                      <c:pt idx="516">
                        <c:v>210</c:v>
                      </c:pt>
                      <c:pt idx="517">
                        <c:v>218</c:v>
                      </c:pt>
                      <c:pt idx="518">
                        <c:v>209</c:v>
                      </c:pt>
                      <c:pt idx="519">
                        <c:v>211</c:v>
                      </c:pt>
                      <c:pt idx="520">
                        <c:v>206</c:v>
                      </c:pt>
                      <c:pt idx="521">
                        <c:v>173</c:v>
                      </c:pt>
                      <c:pt idx="522">
                        <c:v>212</c:v>
                      </c:pt>
                      <c:pt idx="523">
                        <c:v>184</c:v>
                      </c:pt>
                      <c:pt idx="524">
                        <c:v>217</c:v>
                      </c:pt>
                      <c:pt idx="525">
                        <c:v>227</c:v>
                      </c:pt>
                      <c:pt idx="526">
                        <c:v>206</c:v>
                      </c:pt>
                      <c:pt idx="527">
                        <c:v>195</c:v>
                      </c:pt>
                      <c:pt idx="528">
                        <c:v>207</c:v>
                      </c:pt>
                      <c:pt idx="529">
                        <c:v>188</c:v>
                      </c:pt>
                      <c:pt idx="530">
                        <c:v>214</c:v>
                      </c:pt>
                      <c:pt idx="531">
                        <c:v>193</c:v>
                      </c:pt>
                      <c:pt idx="532">
                        <c:v>190</c:v>
                      </c:pt>
                      <c:pt idx="533">
                        <c:v>202</c:v>
                      </c:pt>
                      <c:pt idx="534">
                        <c:v>205</c:v>
                      </c:pt>
                      <c:pt idx="535">
                        <c:v>192</c:v>
                      </c:pt>
                      <c:pt idx="536">
                        <c:v>207</c:v>
                      </c:pt>
                      <c:pt idx="537">
                        <c:v>199</c:v>
                      </c:pt>
                      <c:pt idx="538">
                        <c:v>188</c:v>
                      </c:pt>
                      <c:pt idx="539">
                        <c:v>194</c:v>
                      </c:pt>
                      <c:pt idx="540">
                        <c:v>196</c:v>
                      </c:pt>
                      <c:pt idx="541">
                        <c:v>182</c:v>
                      </c:pt>
                      <c:pt idx="542">
                        <c:v>212</c:v>
                      </c:pt>
                      <c:pt idx="543">
                        <c:v>146</c:v>
                      </c:pt>
                      <c:pt idx="544">
                        <c:v>197</c:v>
                      </c:pt>
                      <c:pt idx="545">
                        <c:v>164</c:v>
                      </c:pt>
                      <c:pt idx="546">
                        <c:v>174</c:v>
                      </c:pt>
                      <c:pt idx="547">
                        <c:v>190</c:v>
                      </c:pt>
                      <c:pt idx="548">
                        <c:v>186</c:v>
                      </c:pt>
                      <c:pt idx="549">
                        <c:v>158</c:v>
                      </c:pt>
                      <c:pt idx="550">
                        <c:v>196</c:v>
                      </c:pt>
                      <c:pt idx="551">
                        <c:v>181</c:v>
                      </c:pt>
                      <c:pt idx="552">
                        <c:v>190</c:v>
                      </c:pt>
                      <c:pt idx="553">
                        <c:v>170</c:v>
                      </c:pt>
                      <c:pt idx="554">
                        <c:v>192</c:v>
                      </c:pt>
                      <c:pt idx="555">
                        <c:v>184</c:v>
                      </c:pt>
                      <c:pt idx="556">
                        <c:v>199</c:v>
                      </c:pt>
                      <c:pt idx="557">
                        <c:v>198</c:v>
                      </c:pt>
                      <c:pt idx="558">
                        <c:v>194</c:v>
                      </c:pt>
                      <c:pt idx="559">
                        <c:v>200</c:v>
                      </c:pt>
                      <c:pt idx="560">
                        <c:v>216</c:v>
                      </c:pt>
                      <c:pt idx="561">
                        <c:v>179</c:v>
                      </c:pt>
                      <c:pt idx="562">
                        <c:v>218</c:v>
                      </c:pt>
                      <c:pt idx="563">
                        <c:v>201</c:v>
                      </c:pt>
                      <c:pt idx="564">
                        <c:v>196</c:v>
                      </c:pt>
                      <c:pt idx="565">
                        <c:v>205</c:v>
                      </c:pt>
                      <c:pt idx="566">
                        <c:v>194</c:v>
                      </c:pt>
                      <c:pt idx="567">
                        <c:v>218</c:v>
                      </c:pt>
                      <c:pt idx="568">
                        <c:v>186</c:v>
                      </c:pt>
                      <c:pt idx="569">
                        <c:v>241</c:v>
                      </c:pt>
                      <c:pt idx="570">
                        <c:v>188</c:v>
                      </c:pt>
                      <c:pt idx="571">
                        <c:v>185</c:v>
                      </c:pt>
                      <c:pt idx="572">
                        <c:v>178</c:v>
                      </c:pt>
                      <c:pt idx="573">
                        <c:v>183</c:v>
                      </c:pt>
                      <c:pt idx="574">
                        <c:v>176</c:v>
                      </c:pt>
                      <c:pt idx="575">
                        <c:v>175</c:v>
                      </c:pt>
                      <c:pt idx="576">
                        <c:v>161</c:v>
                      </c:pt>
                      <c:pt idx="577">
                        <c:v>190</c:v>
                      </c:pt>
                      <c:pt idx="578">
                        <c:v>180</c:v>
                      </c:pt>
                      <c:pt idx="579">
                        <c:v>184</c:v>
                      </c:pt>
                      <c:pt idx="580">
                        <c:v>202</c:v>
                      </c:pt>
                      <c:pt idx="581">
                        <c:v>219</c:v>
                      </c:pt>
                      <c:pt idx="582">
                        <c:v>187</c:v>
                      </c:pt>
                      <c:pt idx="583">
                        <c:v>205</c:v>
                      </c:pt>
                      <c:pt idx="584">
                        <c:v>221</c:v>
                      </c:pt>
                      <c:pt idx="585">
                        <c:v>275</c:v>
                      </c:pt>
                      <c:pt idx="586">
                        <c:v>183</c:v>
                      </c:pt>
                      <c:pt idx="587">
                        <c:v>222</c:v>
                      </c:pt>
                      <c:pt idx="588">
                        <c:v>210</c:v>
                      </c:pt>
                      <c:pt idx="589">
                        <c:v>230</c:v>
                      </c:pt>
                      <c:pt idx="590">
                        <c:v>216</c:v>
                      </c:pt>
                      <c:pt idx="591">
                        <c:v>201</c:v>
                      </c:pt>
                      <c:pt idx="592">
                        <c:v>234</c:v>
                      </c:pt>
                      <c:pt idx="593">
                        <c:v>212</c:v>
                      </c:pt>
                      <c:pt idx="594">
                        <c:v>215</c:v>
                      </c:pt>
                      <c:pt idx="595">
                        <c:v>188</c:v>
                      </c:pt>
                      <c:pt idx="596">
                        <c:v>186</c:v>
                      </c:pt>
                      <c:pt idx="597">
                        <c:v>151</c:v>
                      </c:pt>
                      <c:pt idx="598">
                        <c:v>167</c:v>
                      </c:pt>
                      <c:pt idx="599">
                        <c:v>164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D1D-4242-AB9D-B76A68EACB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Lengths'!$R$1</c15:sqref>
                        </c15:formulaRef>
                      </c:ext>
                    </c:extLst>
                    <c:strCache>
                      <c:ptCount val="1"/>
                      <c:pt idx="0">
                        <c:v>20 min ice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'Hydrolysis Transcript Lengths'!$R$2:$R$602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173973</c:v>
                      </c:pt>
                      <c:pt idx="18">
                        <c:v>173061</c:v>
                      </c:pt>
                      <c:pt idx="19">
                        <c:v>165283</c:v>
                      </c:pt>
                      <c:pt idx="20">
                        <c:v>160125</c:v>
                      </c:pt>
                      <c:pt idx="21">
                        <c:v>166183</c:v>
                      </c:pt>
                      <c:pt idx="22">
                        <c:v>145157</c:v>
                      </c:pt>
                      <c:pt idx="23">
                        <c:v>152585</c:v>
                      </c:pt>
                      <c:pt idx="24">
                        <c:v>158341</c:v>
                      </c:pt>
                      <c:pt idx="25">
                        <c:v>168021</c:v>
                      </c:pt>
                      <c:pt idx="26">
                        <c:v>174168</c:v>
                      </c:pt>
                      <c:pt idx="27">
                        <c:v>173263</c:v>
                      </c:pt>
                      <c:pt idx="28">
                        <c:v>189364</c:v>
                      </c:pt>
                      <c:pt idx="29">
                        <c:v>209292</c:v>
                      </c:pt>
                      <c:pt idx="30">
                        <c:v>271353</c:v>
                      </c:pt>
                      <c:pt idx="31">
                        <c:v>270185</c:v>
                      </c:pt>
                      <c:pt idx="32">
                        <c:v>283731</c:v>
                      </c:pt>
                      <c:pt idx="33">
                        <c:v>296105</c:v>
                      </c:pt>
                      <c:pt idx="34">
                        <c:v>319229</c:v>
                      </c:pt>
                      <c:pt idx="35">
                        <c:v>326351</c:v>
                      </c:pt>
                      <c:pt idx="36">
                        <c:v>339075</c:v>
                      </c:pt>
                      <c:pt idx="37">
                        <c:v>332807</c:v>
                      </c:pt>
                      <c:pt idx="38">
                        <c:v>327016</c:v>
                      </c:pt>
                      <c:pt idx="39">
                        <c:v>345161</c:v>
                      </c:pt>
                      <c:pt idx="40">
                        <c:v>340702</c:v>
                      </c:pt>
                      <c:pt idx="41">
                        <c:v>353534</c:v>
                      </c:pt>
                      <c:pt idx="42">
                        <c:v>329327</c:v>
                      </c:pt>
                      <c:pt idx="43">
                        <c:v>326761</c:v>
                      </c:pt>
                      <c:pt idx="44">
                        <c:v>340063</c:v>
                      </c:pt>
                      <c:pt idx="45">
                        <c:v>317933</c:v>
                      </c:pt>
                      <c:pt idx="46">
                        <c:v>346585</c:v>
                      </c:pt>
                      <c:pt idx="47">
                        <c:v>354087</c:v>
                      </c:pt>
                      <c:pt idx="48">
                        <c:v>395724</c:v>
                      </c:pt>
                      <c:pt idx="49">
                        <c:v>368077</c:v>
                      </c:pt>
                      <c:pt idx="50">
                        <c:v>363629</c:v>
                      </c:pt>
                      <c:pt idx="51">
                        <c:v>361539</c:v>
                      </c:pt>
                      <c:pt idx="52">
                        <c:v>341899</c:v>
                      </c:pt>
                      <c:pt idx="53">
                        <c:v>322748</c:v>
                      </c:pt>
                      <c:pt idx="54">
                        <c:v>333609</c:v>
                      </c:pt>
                      <c:pt idx="55">
                        <c:v>342075</c:v>
                      </c:pt>
                      <c:pt idx="56">
                        <c:v>348038</c:v>
                      </c:pt>
                      <c:pt idx="57">
                        <c:v>359603</c:v>
                      </c:pt>
                      <c:pt idx="58">
                        <c:v>373026</c:v>
                      </c:pt>
                      <c:pt idx="59">
                        <c:v>403550</c:v>
                      </c:pt>
                      <c:pt idx="60">
                        <c:v>382186</c:v>
                      </c:pt>
                      <c:pt idx="61">
                        <c:v>361253</c:v>
                      </c:pt>
                      <c:pt idx="62">
                        <c:v>408108</c:v>
                      </c:pt>
                      <c:pt idx="63">
                        <c:v>362053</c:v>
                      </c:pt>
                      <c:pt idx="64">
                        <c:v>347702</c:v>
                      </c:pt>
                      <c:pt idx="65">
                        <c:v>391840</c:v>
                      </c:pt>
                      <c:pt idx="66">
                        <c:v>366155</c:v>
                      </c:pt>
                      <c:pt idx="67">
                        <c:v>387362</c:v>
                      </c:pt>
                      <c:pt idx="68">
                        <c:v>320273</c:v>
                      </c:pt>
                      <c:pt idx="69">
                        <c:v>297740</c:v>
                      </c:pt>
                      <c:pt idx="70">
                        <c:v>283557</c:v>
                      </c:pt>
                      <c:pt idx="71">
                        <c:v>313167</c:v>
                      </c:pt>
                      <c:pt idx="72">
                        <c:v>358594</c:v>
                      </c:pt>
                      <c:pt idx="73">
                        <c:v>360076</c:v>
                      </c:pt>
                      <c:pt idx="74">
                        <c:v>336453</c:v>
                      </c:pt>
                      <c:pt idx="75">
                        <c:v>295849</c:v>
                      </c:pt>
                      <c:pt idx="76">
                        <c:v>303062</c:v>
                      </c:pt>
                      <c:pt idx="77">
                        <c:v>313630</c:v>
                      </c:pt>
                      <c:pt idx="78">
                        <c:v>308740</c:v>
                      </c:pt>
                      <c:pt idx="79">
                        <c:v>360746</c:v>
                      </c:pt>
                      <c:pt idx="80">
                        <c:v>384975</c:v>
                      </c:pt>
                      <c:pt idx="81">
                        <c:v>362932</c:v>
                      </c:pt>
                      <c:pt idx="82">
                        <c:v>328845</c:v>
                      </c:pt>
                      <c:pt idx="83">
                        <c:v>323288</c:v>
                      </c:pt>
                      <c:pt idx="84">
                        <c:v>314174</c:v>
                      </c:pt>
                      <c:pt idx="85">
                        <c:v>294855</c:v>
                      </c:pt>
                      <c:pt idx="86">
                        <c:v>287899</c:v>
                      </c:pt>
                      <c:pt idx="87">
                        <c:v>298417</c:v>
                      </c:pt>
                      <c:pt idx="88">
                        <c:v>291675</c:v>
                      </c:pt>
                      <c:pt idx="89">
                        <c:v>295928</c:v>
                      </c:pt>
                      <c:pt idx="90">
                        <c:v>299994</c:v>
                      </c:pt>
                      <c:pt idx="91">
                        <c:v>326112</c:v>
                      </c:pt>
                      <c:pt idx="92">
                        <c:v>320205</c:v>
                      </c:pt>
                      <c:pt idx="93">
                        <c:v>285300</c:v>
                      </c:pt>
                      <c:pt idx="94">
                        <c:v>323055</c:v>
                      </c:pt>
                      <c:pt idx="95">
                        <c:v>290147</c:v>
                      </c:pt>
                      <c:pt idx="96">
                        <c:v>298285</c:v>
                      </c:pt>
                      <c:pt idx="97">
                        <c:v>284223</c:v>
                      </c:pt>
                      <c:pt idx="98">
                        <c:v>375551</c:v>
                      </c:pt>
                      <c:pt idx="99">
                        <c:v>363611</c:v>
                      </c:pt>
                      <c:pt idx="100">
                        <c:v>334876</c:v>
                      </c:pt>
                      <c:pt idx="101">
                        <c:v>270305</c:v>
                      </c:pt>
                      <c:pt idx="102">
                        <c:v>239019</c:v>
                      </c:pt>
                      <c:pt idx="103">
                        <c:v>275473</c:v>
                      </c:pt>
                      <c:pt idx="104">
                        <c:v>278404</c:v>
                      </c:pt>
                      <c:pt idx="105">
                        <c:v>272384</c:v>
                      </c:pt>
                      <c:pt idx="106">
                        <c:v>229959</c:v>
                      </c:pt>
                      <c:pt idx="107">
                        <c:v>236651</c:v>
                      </c:pt>
                      <c:pt idx="108">
                        <c:v>259751</c:v>
                      </c:pt>
                      <c:pt idx="109">
                        <c:v>297521</c:v>
                      </c:pt>
                      <c:pt idx="110">
                        <c:v>286084</c:v>
                      </c:pt>
                      <c:pt idx="111">
                        <c:v>190593</c:v>
                      </c:pt>
                      <c:pt idx="112">
                        <c:v>217408</c:v>
                      </c:pt>
                      <c:pt idx="113">
                        <c:v>244225</c:v>
                      </c:pt>
                      <c:pt idx="114">
                        <c:v>273789</c:v>
                      </c:pt>
                      <c:pt idx="115">
                        <c:v>269143</c:v>
                      </c:pt>
                      <c:pt idx="116">
                        <c:v>338048</c:v>
                      </c:pt>
                      <c:pt idx="117">
                        <c:v>285802</c:v>
                      </c:pt>
                      <c:pt idx="118">
                        <c:v>316594</c:v>
                      </c:pt>
                      <c:pt idx="119">
                        <c:v>493845</c:v>
                      </c:pt>
                      <c:pt idx="120">
                        <c:v>588867</c:v>
                      </c:pt>
                      <c:pt idx="121">
                        <c:v>248009</c:v>
                      </c:pt>
                      <c:pt idx="122">
                        <c:v>206544</c:v>
                      </c:pt>
                      <c:pt idx="123">
                        <c:v>208340</c:v>
                      </c:pt>
                      <c:pt idx="124">
                        <c:v>217022</c:v>
                      </c:pt>
                      <c:pt idx="125">
                        <c:v>214745</c:v>
                      </c:pt>
                      <c:pt idx="126">
                        <c:v>260341</c:v>
                      </c:pt>
                      <c:pt idx="127">
                        <c:v>194159</c:v>
                      </c:pt>
                      <c:pt idx="128">
                        <c:v>206430</c:v>
                      </c:pt>
                      <c:pt idx="129">
                        <c:v>213333</c:v>
                      </c:pt>
                      <c:pt idx="130">
                        <c:v>205713</c:v>
                      </c:pt>
                      <c:pt idx="131">
                        <c:v>235250</c:v>
                      </c:pt>
                      <c:pt idx="132">
                        <c:v>248969</c:v>
                      </c:pt>
                      <c:pt idx="133">
                        <c:v>247479</c:v>
                      </c:pt>
                      <c:pt idx="134">
                        <c:v>238657</c:v>
                      </c:pt>
                      <c:pt idx="135">
                        <c:v>310691</c:v>
                      </c:pt>
                      <c:pt idx="136">
                        <c:v>332329</c:v>
                      </c:pt>
                      <c:pt idx="137">
                        <c:v>270116</c:v>
                      </c:pt>
                      <c:pt idx="138">
                        <c:v>196396</c:v>
                      </c:pt>
                      <c:pt idx="139">
                        <c:v>161677</c:v>
                      </c:pt>
                      <c:pt idx="140">
                        <c:v>158064</c:v>
                      </c:pt>
                      <c:pt idx="141">
                        <c:v>181855</c:v>
                      </c:pt>
                      <c:pt idx="142">
                        <c:v>215600</c:v>
                      </c:pt>
                      <c:pt idx="143">
                        <c:v>258709</c:v>
                      </c:pt>
                      <c:pt idx="144">
                        <c:v>193570</c:v>
                      </c:pt>
                      <c:pt idx="145">
                        <c:v>228130</c:v>
                      </c:pt>
                      <c:pt idx="146">
                        <c:v>203353</c:v>
                      </c:pt>
                      <c:pt idx="147">
                        <c:v>217416</c:v>
                      </c:pt>
                      <c:pt idx="148">
                        <c:v>221839</c:v>
                      </c:pt>
                      <c:pt idx="149">
                        <c:v>211937</c:v>
                      </c:pt>
                      <c:pt idx="150">
                        <c:v>202415</c:v>
                      </c:pt>
                      <c:pt idx="151">
                        <c:v>227471</c:v>
                      </c:pt>
                      <c:pt idx="152">
                        <c:v>243444</c:v>
                      </c:pt>
                      <c:pt idx="153">
                        <c:v>319187</c:v>
                      </c:pt>
                      <c:pt idx="154">
                        <c:v>535690</c:v>
                      </c:pt>
                      <c:pt idx="155">
                        <c:v>732879</c:v>
                      </c:pt>
                      <c:pt idx="156">
                        <c:v>567734</c:v>
                      </c:pt>
                      <c:pt idx="157">
                        <c:v>292011</c:v>
                      </c:pt>
                      <c:pt idx="158">
                        <c:v>298643</c:v>
                      </c:pt>
                      <c:pt idx="159">
                        <c:v>236593</c:v>
                      </c:pt>
                      <c:pt idx="160">
                        <c:v>277110</c:v>
                      </c:pt>
                      <c:pt idx="161">
                        <c:v>279249</c:v>
                      </c:pt>
                      <c:pt idx="162">
                        <c:v>168525</c:v>
                      </c:pt>
                      <c:pt idx="163">
                        <c:v>299226</c:v>
                      </c:pt>
                      <c:pt idx="164">
                        <c:v>150110</c:v>
                      </c:pt>
                      <c:pt idx="165">
                        <c:v>139815</c:v>
                      </c:pt>
                      <c:pt idx="166">
                        <c:v>136465</c:v>
                      </c:pt>
                      <c:pt idx="167">
                        <c:v>131736</c:v>
                      </c:pt>
                      <c:pt idx="168">
                        <c:v>119103</c:v>
                      </c:pt>
                      <c:pt idx="169">
                        <c:v>137830</c:v>
                      </c:pt>
                      <c:pt idx="170">
                        <c:v>132805</c:v>
                      </c:pt>
                      <c:pt idx="171">
                        <c:v>114394</c:v>
                      </c:pt>
                      <c:pt idx="172">
                        <c:v>100651</c:v>
                      </c:pt>
                      <c:pt idx="173">
                        <c:v>92878</c:v>
                      </c:pt>
                      <c:pt idx="174">
                        <c:v>99722</c:v>
                      </c:pt>
                      <c:pt idx="175">
                        <c:v>108959</c:v>
                      </c:pt>
                      <c:pt idx="176">
                        <c:v>112841</c:v>
                      </c:pt>
                      <c:pt idx="177">
                        <c:v>125990</c:v>
                      </c:pt>
                      <c:pt idx="178">
                        <c:v>131895</c:v>
                      </c:pt>
                      <c:pt idx="179">
                        <c:v>136219</c:v>
                      </c:pt>
                      <c:pt idx="180">
                        <c:v>150966</c:v>
                      </c:pt>
                      <c:pt idx="181">
                        <c:v>174792</c:v>
                      </c:pt>
                      <c:pt idx="182">
                        <c:v>189600</c:v>
                      </c:pt>
                      <c:pt idx="183">
                        <c:v>163163</c:v>
                      </c:pt>
                      <c:pt idx="184">
                        <c:v>159931</c:v>
                      </c:pt>
                      <c:pt idx="185">
                        <c:v>192164</c:v>
                      </c:pt>
                      <c:pt idx="186">
                        <c:v>250465</c:v>
                      </c:pt>
                      <c:pt idx="187">
                        <c:v>280450</c:v>
                      </c:pt>
                      <c:pt idx="188">
                        <c:v>151942</c:v>
                      </c:pt>
                      <c:pt idx="189">
                        <c:v>129244</c:v>
                      </c:pt>
                      <c:pt idx="190">
                        <c:v>125433</c:v>
                      </c:pt>
                      <c:pt idx="191">
                        <c:v>131942</c:v>
                      </c:pt>
                      <c:pt idx="192">
                        <c:v>142787</c:v>
                      </c:pt>
                      <c:pt idx="193">
                        <c:v>129385</c:v>
                      </c:pt>
                      <c:pt idx="194">
                        <c:v>134594</c:v>
                      </c:pt>
                      <c:pt idx="195">
                        <c:v>145549</c:v>
                      </c:pt>
                      <c:pt idx="196">
                        <c:v>150250</c:v>
                      </c:pt>
                      <c:pt idx="197">
                        <c:v>154290</c:v>
                      </c:pt>
                      <c:pt idx="198">
                        <c:v>150573</c:v>
                      </c:pt>
                      <c:pt idx="199">
                        <c:v>181317</c:v>
                      </c:pt>
                      <c:pt idx="200">
                        <c:v>149826</c:v>
                      </c:pt>
                      <c:pt idx="201">
                        <c:v>135945</c:v>
                      </c:pt>
                      <c:pt idx="202">
                        <c:v>145734</c:v>
                      </c:pt>
                      <c:pt idx="203">
                        <c:v>148758</c:v>
                      </c:pt>
                      <c:pt idx="204">
                        <c:v>140225</c:v>
                      </c:pt>
                      <c:pt idx="205">
                        <c:v>142966</c:v>
                      </c:pt>
                      <c:pt idx="206">
                        <c:v>133426</c:v>
                      </c:pt>
                      <c:pt idx="207">
                        <c:v>126424</c:v>
                      </c:pt>
                      <c:pt idx="208">
                        <c:v>122531</c:v>
                      </c:pt>
                      <c:pt idx="209">
                        <c:v>115782</c:v>
                      </c:pt>
                      <c:pt idx="210">
                        <c:v>106312</c:v>
                      </c:pt>
                      <c:pt idx="211">
                        <c:v>110825</c:v>
                      </c:pt>
                      <c:pt idx="212">
                        <c:v>123041</c:v>
                      </c:pt>
                      <c:pt idx="213">
                        <c:v>132350</c:v>
                      </c:pt>
                      <c:pt idx="214">
                        <c:v>123934</c:v>
                      </c:pt>
                      <c:pt idx="215">
                        <c:v>179783</c:v>
                      </c:pt>
                      <c:pt idx="216">
                        <c:v>173521</c:v>
                      </c:pt>
                      <c:pt idx="217">
                        <c:v>97663</c:v>
                      </c:pt>
                      <c:pt idx="218">
                        <c:v>110067</c:v>
                      </c:pt>
                      <c:pt idx="219">
                        <c:v>111128</c:v>
                      </c:pt>
                      <c:pt idx="220">
                        <c:v>75239</c:v>
                      </c:pt>
                      <c:pt idx="221">
                        <c:v>84171</c:v>
                      </c:pt>
                      <c:pt idx="222">
                        <c:v>113684</c:v>
                      </c:pt>
                      <c:pt idx="223">
                        <c:v>78720</c:v>
                      </c:pt>
                      <c:pt idx="224">
                        <c:v>76545</c:v>
                      </c:pt>
                      <c:pt idx="225">
                        <c:v>80622</c:v>
                      </c:pt>
                      <c:pt idx="226">
                        <c:v>79467</c:v>
                      </c:pt>
                      <c:pt idx="227">
                        <c:v>97694</c:v>
                      </c:pt>
                      <c:pt idx="228">
                        <c:v>71253</c:v>
                      </c:pt>
                      <c:pt idx="229">
                        <c:v>72557</c:v>
                      </c:pt>
                      <c:pt idx="230">
                        <c:v>85603</c:v>
                      </c:pt>
                      <c:pt idx="231">
                        <c:v>77754</c:v>
                      </c:pt>
                      <c:pt idx="232">
                        <c:v>81735</c:v>
                      </c:pt>
                      <c:pt idx="233">
                        <c:v>78553</c:v>
                      </c:pt>
                      <c:pt idx="234">
                        <c:v>80254</c:v>
                      </c:pt>
                      <c:pt idx="235">
                        <c:v>73493</c:v>
                      </c:pt>
                      <c:pt idx="236">
                        <c:v>71935</c:v>
                      </c:pt>
                      <c:pt idx="237">
                        <c:v>71626</c:v>
                      </c:pt>
                      <c:pt idx="238">
                        <c:v>74330</c:v>
                      </c:pt>
                      <c:pt idx="239">
                        <c:v>74586</c:v>
                      </c:pt>
                      <c:pt idx="240">
                        <c:v>87015</c:v>
                      </c:pt>
                      <c:pt idx="241">
                        <c:v>97657</c:v>
                      </c:pt>
                      <c:pt idx="242">
                        <c:v>83066</c:v>
                      </c:pt>
                      <c:pt idx="243">
                        <c:v>82702</c:v>
                      </c:pt>
                      <c:pt idx="244">
                        <c:v>88429</c:v>
                      </c:pt>
                      <c:pt idx="245">
                        <c:v>88610</c:v>
                      </c:pt>
                      <c:pt idx="246">
                        <c:v>84272</c:v>
                      </c:pt>
                      <c:pt idx="247">
                        <c:v>90583</c:v>
                      </c:pt>
                      <c:pt idx="248">
                        <c:v>74967</c:v>
                      </c:pt>
                      <c:pt idx="249">
                        <c:v>72101</c:v>
                      </c:pt>
                      <c:pt idx="250">
                        <c:v>71452</c:v>
                      </c:pt>
                      <c:pt idx="251">
                        <c:v>53774</c:v>
                      </c:pt>
                      <c:pt idx="252">
                        <c:v>55836</c:v>
                      </c:pt>
                      <c:pt idx="253">
                        <c:v>57599</c:v>
                      </c:pt>
                      <c:pt idx="254">
                        <c:v>56492</c:v>
                      </c:pt>
                      <c:pt idx="255">
                        <c:v>50374</c:v>
                      </c:pt>
                      <c:pt idx="256">
                        <c:v>49225</c:v>
                      </c:pt>
                      <c:pt idx="257">
                        <c:v>51895</c:v>
                      </c:pt>
                      <c:pt idx="258">
                        <c:v>50987</c:v>
                      </c:pt>
                      <c:pt idx="259">
                        <c:v>54676</c:v>
                      </c:pt>
                      <c:pt idx="260">
                        <c:v>53138</c:v>
                      </c:pt>
                      <c:pt idx="261">
                        <c:v>52009</c:v>
                      </c:pt>
                      <c:pt idx="262">
                        <c:v>53465</c:v>
                      </c:pt>
                      <c:pt idx="263">
                        <c:v>54972</c:v>
                      </c:pt>
                      <c:pt idx="264">
                        <c:v>52280</c:v>
                      </c:pt>
                      <c:pt idx="265">
                        <c:v>53214</c:v>
                      </c:pt>
                      <c:pt idx="266">
                        <c:v>51789</c:v>
                      </c:pt>
                      <c:pt idx="267">
                        <c:v>55744</c:v>
                      </c:pt>
                      <c:pt idx="268">
                        <c:v>48760</c:v>
                      </c:pt>
                      <c:pt idx="269">
                        <c:v>50578</c:v>
                      </c:pt>
                      <c:pt idx="270">
                        <c:v>43951</c:v>
                      </c:pt>
                      <c:pt idx="271">
                        <c:v>41866</c:v>
                      </c:pt>
                      <c:pt idx="272">
                        <c:v>41832</c:v>
                      </c:pt>
                      <c:pt idx="273">
                        <c:v>40484</c:v>
                      </c:pt>
                      <c:pt idx="274">
                        <c:v>37226</c:v>
                      </c:pt>
                      <c:pt idx="275">
                        <c:v>36700</c:v>
                      </c:pt>
                      <c:pt idx="276">
                        <c:v>36780</c:v>
                      </c:pt>
                      <c:pt idx="277">
                        <c:v>37444</c:v>
                      </c:pt>
                      <c:pt idx="278">
                        <c:v>40496</c:v>
                      </c:pt>
                      <c:pt idx="279">
                        <c:v>42214</c:v>
                      </c:pt>
                      <c:pt idx="280">
                        <c:v>42266</c:v>
                      </c:pt>
                      <c:pt idx="281">
                        <c:v>43324</c:v>
                      </c:pt>
                      <c:pt idx="282">
                        <c:v>39780</c:v>
                      </c:pt>
                      <c:pt idx="283">
                        <c:v>38106</c:v>
                      </c:pt>
                      <c:pt idx="284">
                        <c:v>37336</c:v>
                      </c:pt>
                      <c:pt idx="285">
                        <c:v>38486</c:v>
                      </c:pt>
                      <c:pt idx="286">
                        <c:v>38432</c:v>
                      </c:pt>
                      <c:pt idx="287">
                        <c:v>41676</c:v>
                      </c:pt>
                      <c:pt idx="288">
                        <c:v>41046</c:v>
                      </c:pt>
                      <c:pt idx="289">
                        <c:v>42729</c:v>
                      </c:pt>
                      <c:pt idx="290">
                        <c:v>39491</c:v>
                      </c:pt>
                      <c:pt idx="291">
                        <c:v>35923</c:v>
                      </c:pt>
                      <c:pt idx="292">
                        <c:v>34993</c:v>
                      </c:pt>
                      <c:pt idx="293">
                        <c:v>35351</c:v>
                      </c:pt>
                      <c:pt idx="294">
                        <c:v>34332</c:v>
                      </c:pt>
                      <c:pt idx="295">
                        <c:v>33919</c:v>
                      </c:pt>
                      <c:pt idx="296">
                        <c:v>32642</c:v>
                      </c:pt>
                      <c:pt idx="297">
                        <c:v>35701</c:v>
                      </c:pt>
                      <c:pt idx="298">
                        <c:v>63671</c:v>
                      </c:pt>
                      <c:pt idx="299">
                        <c:v>65792</c:v>
                      </c:pt>
                      <c:pt idx="300">
                        <c:v>51264</c:v>
                      </c:pt>
                      <c:pt idx="301">
                        <c:v>31066</c:v>
                      </c:pt>
                      <c:pt idx="302">
                        <c:v>29892</c:v>
                      </c:pt>
                      <c:pt idx="303">
                        <c:v>31727</c:v>
                      </c:pt>
                      <c:pt idx="304">
                        <c:v>31502</c:v>
                      </c:pt>
                      <c:pt idx="305">
                        <c:v>32999</c:v>
                      </c:pt>
                      <c:pt idx="306">
                        <c:v>31252</c:v>
                      </c:pt>
                      <c:pt idx="307">
                        <c:v>33709</c:v>
                      </c:pt>
                      <c:pt idx="308">
                        <c:v>33205</c:v>
                      </c:pt>
                      <c:pt idx="309">
                        <c:v>31764</c:v>
                      </c:pt>
                      <c:pt idx="310">
                        <c:v>33949</c:v>
                      </c:pt>
                      <c:pt idx="311">
                        <c:v>33609</c:v>
                      </c:pt>
                      <c:pt idx="312">
                        <c:v>35103</c:v>
                      </c:pt>
                      <c:pt idx="313">
                        <c:v>37286</c:v>
                      </c:pt>
                      <c:pt idx="314">
                        <c:v>41364</c:v>
                      </c:pt>
                      <c:pt idx="315">
                        <c:v>43631</c:v>
                      </c:pt>
                      <c:pt idx="316">
                        <c:v>40102</c:v>
                      </c:pt>
                      <c:pt idx="317">
                        <c:v>39184</c:v>
                      </c:pt>
                      <c:pt idx="318">
                        <c:v>42736</c:v>
                      </c:pt>
                      <c:pt idx="319">
                        <c:v>40062</c:v>
                      </c:pt>
                      <c:pt idx="320">
                        <c:v>37175</c:v>
                      </c:pt>
                      <c:pt idx="321">
                        <c:v>38734</c:v>
                      </c:pt>
                      <c:pt idx="322">
                        <c:v>36263</c:v>
                      </c:pt>
                      <c:pt idx="323">
                        <c:v>35657</c:v>
                      </c:pt>
                      <c:pt idx="324">
                        <c:v>36009</c:v>
                      </c:pt>
                      <c:pt idx="325">
                        <c:v>31682</c:v>
                      </c:pt>
                      <c:pt idx="326">
                        <c:v>32647</c:v>
                      </c:pt>
                      <c:pt idx="327">
                        <c:v>33971</c:v>
                      </c:pt>
                      <c:pt idx="328">
                        <c:v>32955</c:v>
                      </c:pt>
                      <c:pt idx="329">
                        <c:v>35653</c:v>
                      </c:pt>
                      <c:pt idx="330">
                        <c:v>38890</c:v>
                      </c:pt>
                      <c:pt idx="331">
                        <c:v>33054</c:v>
                      </c:pt>
                      <c:pt idx="332">
                        <c:v>30381</c:v>
                      </c:pt>
                      <c:pt idx="333">
                        <c:v>31435</c:v>
                      </c:pt>
                      <c:pt idx="334">
                        <c:v>26112</c:v>
                      </c:pt>
                      <c:pt idx="335">
                        <c:v>26121</c:v>
                      </c:pt>
                      <c:pt idx="336">
                        <c:v>26531</c:v>
                      </c:pt>
                      <c:pt idx="337">
                        <c:v>23177</c:v>
                      </c:pt>
                      <c:pt idx="338">
                        <c:v>25852</c:v>
                      </c:pt>
                      <c:pt idx="339">
                        <c:v>24975</c:v>
                      </c:pt>
                      <c:pt idx="340">
                        <c:v>30238</c:v>
                      </c:pt>
                      <c:pt idx="341">
                        <c:v>24307</c:v>
                      </c:pt>
                      <c:pt idx="342">
                        <c:v>23333</c:v>
                      </c:pt>
                      <c:pt idx="343">
                        <c:v>22520</c:v>
                      </c:pt>
                      <c:pt idx="344">
                        <c:v>22374</c:v>
                      </c:pt>
                      <c:pt idx="345">
                        <c:v>23320</c:v>
                      </c:pt>
                      <c:pt idx="346">
                        <c:v>22816</c:v>
                      </c:pt>
                      <c:pt idx="347">
                        <c:v>23310</c:v>
                      </c:pt>
                      <c:pt idx="348">
                        <c:v>22594</c:v>
                      </c:pt>
                      <c:pt idx="349">
                        <c:v>23210</c:v>
                      </c:pt>
                      <c:pt idx="350">
                        <c:v>23659</c:v>
                      </c:pt>
                      <c:pt idx="351">
                        <c:v>22268</c:v>
                      </c:pt>
                      <c:pt idx="352">
                        <c:v>24207</c:v>
                      </c:pt>
                      <c:pt idx="353">
                        <c:v>25356</c:v>
                      </c:pt>
                      <c:pt idx="354">
                        <c:v>25366</c:v>
                      </c:pt>
                      <c:pt idx="355">
                        <c:v>24625</c:v>
                      </c:pt>
                      <c:pt idx="356">
                        <c:v>24702</c:v>
                      </c:pt>
                      <c:pt idx="357">
                        <c:v>24590</c:v>
                      </c:pt>
                      <c:pt idx="358">
                        <c:v>24693</c:v>
                      </c:pt>
                      <c:pt idx="359">
                        <c:v>24740</c:v>
                      </c:pt>
                      <c:pt idx="360">
                        <c:v>26502</c:v>
                      </c:pt>
                      <c:pt idx="361">
                        <c:v>26453</c:v>
                      </c:pt>
                      <c:pt idx="362">
                        <c:v>23501</c:v>
                      </c:pt>
                      <c:pt idx="363">
                        <c:v>22455</c:v>
                      </c:pt>
                      <c:pt idx="364">
                        <c:v>22034</c:v>
                      </c:pt>
                      <c:pt idx="365">
                        <c:v>20260</c:v>
                      </c:pt>
                      <c:pt idx="366">
                        <c:v>20555</c:v>
                      </c:pt>
                      <c:pt idx="367">
                        <c:v>20874</c:v>
                      </c:pt>
                      <c:pt idx="368">
                        <c:v>21139</c:v>
                      </c:pt>
                      <c:pt idx="369">
                        <c:v>21872</c:v>
                      </c:pt>
                      <c:pt idx="370">
                        <c:v>22240</c:v>
                      </c:pt>
                      <c:pt idx="371">
                        <c:v>23703</c:v>
                      </c:pt>
                      <c:pt idx="372">
                        <c:v>21428</c:v>
                      </c:pt>
                      <c:pt idx="373">
                        <c:v>21673</c:v>
                      </c:pt>
                      <c:pt idx="374">
                        <c:v>23474</c:v>
                      </c:pt>
                      <c:pt idx="375">
                        <c:v>20731</c:v>
                      </c:pt>
                      <c:pt idx="376">
                        <c:v>21561</c:v>
                      </c:pt>
                      <c:pt idx="377">
                        <c:v>24380</c:v>
                      </c:pt>
                      <c:pt idx="378">
                        <c:v>23359</c:v>
                      </c:pt>
                      <c:pt idx="379">
                        <c:v>21945</c:v>
                      </c:pt>
                      <c:pt idx="380">
                        <c:v>25267</c:v>
                      </c:pt>
                      <c:pt idx="381">
                        <c:v>22231</c:v>
                      </c:pt>
                      <c:pt idx="382">
                        <c:v>20352</c:v>
                      </c:pt>
                      <c:pt idx="383">
                        <c:v>20888</c:v>
                      </c:pt>
                      <c:pt idx="384">
                        <c:v>18225</c:v>
                      </c:pt>
                      <c:pt idx="385">
                        <c:v>18164</c:v>
                      </c:pt>
                      <c:pt idx="386">
                        <c:v>19033</c:v>
                      </c:pt>
                      <c:pt idx="387">
                        <c:v>18415</c:v>
                      </c:pt>
                      <c:pt idx="388">
                        <c:v>17176</c:v>
                      </c:pt>
                      <c:pt idx="389">
                        <c:v>17204</c:v>
                      </c:pt>
                      <c:pt idx="390">
                        <c:v>16285</c:v>
                      </c:pt>
                      <c:pt idx="391">
                        <c:v>16048</c:v>
                      </c:pt>
                      <c:pt idx="392">
                        <c:v>16056</c:v>
                      </c:pt>
                      <c:pt idx="393">
                        <c:v>16542</c:v>
                      </c:pt>
                      <c:pt idx="394">
                        <c:v>16905</c:v>
                      </c:pt>
                      <c:pt idx="395">
                        <c:v>18602</c:v>
                      </c:pt>
                      <c:pt idx="396">
                        <c:v>16830</c:v>
                      </c:pt>
                      <c:pt idx="397">
                        <c:v>15567</c:v>
                      </c:pt>
                      <c:pt idx="398">
                        <c:v>17082</c:v>
                      </c:pt>
                      <c:pt idx="399">
                        <c:v>18802</c:v>
                      </c:pt>
                      <c:pt idx="400">
                        <c:v>17396</c:v>
                      </c:pt>
                      <c:pt idx="401">
                        <c:v>20167</c:v>
                      </c:pt>
                      <c:pt idx="402">
                        <c:v>19369</c:v>
                      </c:pt>
                      <c:pt idx="403">
                        <c:v>18646</c:v>
                      </c:pt>
                      <c:pt idx="404">
                        <c:v>18892</c:v>
                      </c:pt>
                      <c:pt idx="405">
                        <c:v>16097</c:v>
                      </c:pt>
                      <c:pt idx="406">
                        <c:v>15151</c:v>
                      </c:pt>
                      <c:pt idx="407">
                        <c:v>14721</c:v>
                      </c:pt>
                      <c:pt idx="408">
                        <c:v>14845</c:v>
                      </c:pt>
                      <c:pt idx="409">
                        <c:v>14728</c:v>
                      </c:pt>
                      <c:pt idx="410">
                        <c:v>14285</c:v>
                      </c:pt>
                      <c:pt idx="411">
                        <c:v>14265</c:v>
                      </c:pt>
                      <c:pt idx="412">
                        <c:v>14042</c:v>
                      </c:pt>
                      <c:pt idx="413">
                        <c:v>13972</c:v>
                      </c:pt>
                      <c:pt idx="414">
                        <c:v>14364</c:v>
                      </c:pt>
                      <c:pt idx="415">
                        <c:v>14343</c:v>
                      </c:pt>
                      <c:pt idx="416">
                        <c:v>13372</c:v>
                      </c:pt>
                      <c:pt idx="417">
                        <c:v>13734</c:v>
                      </c:pt>
                      <c:pt idx="418">
                        <c:v>13358</c:v>
                      </c:pt>
                      <c:pt idx="419">
                        <c:v>13437</c:v>
                      </c:pt>
                      <c:pt idx="420">
                        <c:v>13033</c:v>
                      </c:pt>
                      <c:pt idx="421">
                        <c:v>12958</c:v>
                      </c:pt>
                      <c:pt idx="422">
                        <c:v>13401</c:v>
                      </c:pt>
                      <c:pt idx="423">
                        <c:v>13920</c:v>
                      </c:pt>
                      <c:pt idx="424">
                        <c:v>11456</c:v>
                      </c:pt>
                      <c:pt idx="425">
                        <c:v>10631</c:v>
                      </c:pt>
                      <c:pt idx="426">
                        <c:v>10814</c:v>
                      </c:pt>
                      <c:pt idx="427">
                        <c:v>10632</c:v>
                      </c:pt>
                      <c:pt idx="428">
                        <c:v>11739</c:v>
                      </c:pt>
                      <c:pt idx="429">
                        <c:v>11269</c:v>
                      </c:pt>
                      <c:pt idx="430">
                        <c:v>11373</c:v>
                      </c:pt>
                      <c:pt idx="431">
                        <c:v>11588</c:v>
                      </c:pt>
                      <c:pt idx="432">
                        <c:v>11325</c:v>
                      </c:pt>
                      <c:pt idx="433">
                        <c:v>11062</c:v>
                      </c:pt>
                      <c:pt idx="434">
                        <c:v>10914</c:v>
                      </c:pt>
                      <c:pt idx="435">
                        <c:v>11392</c:v>
                      </c:pt>
                      <c:pt idx="436">
                        <c:v>11459</c:v>
                      </c:pt>
                      <c:pt idx="437">
                        <c:v>11264</c:v>
                      </c:pt>
                      <c:pt idx="438">
                        <c:v>11555</c:v>
                      </c:pt>
                      <c:pt idx="439">
                        <c:v>11325</c:v>
                      </c:pt>
                      <c:pt idx="440">
                        <c:v>10650</c:v>
                      </c:pt>
                      <c:pt idx="441">
                        <c:v>10020</c:v>
                      </c:pt>
                      <c:pt idx="442">
                        <c:v>9582</c:v>
                      </c:pt>
                      <c:pt idx="443">
                        <c:v>8663</c:v>
                      </c:pt>
                      <c:pt idx="444">
                        <c:v>8296</c:v>
                      </c:pt>
                      <c:pt idx="445">
                        <c:v>8607</c:v>
                      </c:pt>
                      <c:pt idx="446">
                        <c:v>8159</c:v>
                      </c:pt>
                      <c:pt idx="447">
                        <c:v>8102</c:v>
                      </c:pt>
                      <c:pt idx="448">
                        <c:v>8056</c:v>
                      </c:pt>
                      <c:pt idx="449">
                        <c:v>7579</c:v>
                      </c:pt>
                      <c:pt idx="450">
                        <c:v>7803</c:v>
                      </c:pt>
                      <c:pt idx="451">
                        <c:v>8454</c:v>
                      </c:pt>
                      <c:pt idx="452">
                        <c:v>8964</c:v>
                      </c:pt>
                      <c:pt idx="453">
                        <c:v>9231</c:v>
                      </c:pt>
                      <c:pt idx="454">
                        <c:v>8975</c:v>
                      </c:pt>
                      <c:pt idx="455">
                        <c:v>10027</c:v>
                      </c:pt>
                      <c:pt idx="456">
                        <c:v>10014</c:v>
                      </c:pt>
                      <c:pt idx="457">
                        <c:v>9750</c:v>
                      </c:pt>
                      <c:pt idx="458">
                        <c:v>9909</c:v>
                      </c:pt>
                      <c:pt idx="459">
                        <c:v>10326</c:v>
                      </c:pt>
                      <c:pt idx="460">
                        <c:v>9787</c:v>
                      </c:pt>
                      <c:pt idx="461">
                        <c:v>9415</c:v>
                      </c:pt>
                      <c:pt idx="462">
                        <c:v>9492</c:v>
                      </c:pt>
                      <c:pt idx="463">
                        <c:v>9707</c:v>
                      </c:pt>
                      <c:pt idx="464">
                        <c:v>9203</c:v>
                      </c:pt>
                      <c:pt idx="465">
                        <c:v>9147</c:v>
                      </c:pt>
                      <c:pt idx="466">
                        <c:v>8121</c:v>
                      </c:pt>
                      <c:pt idx="467">
                        <c:v>7400</c:v>
                      </c:pt>
                      <c:pt idx="468">
                        <c:v>7786</c:v>
                      </c:pt>
                      <c:pt idx="469">
                        <c:v>6270</c:v>
                      </c:pt>
                      <c:pt idx="470">
                        <c:v>6385</c:v>
                      </c:pt>
                      <c:pt idx="471">
                        <c:v>6041</c:v>
                      </c:pt>
                      <c:pt idx="472">
                        <c:v>5514</c:v>
                      </c:pt>
                      <c:pt idx="473">
                        <c:v>5254</c:v>
                      </c:pt>
                      <c:pt idx="474">
                        <c:v>4507</c:v>
                      </c:pt>
                      <c:pt idx="475">
                        <c:v>4425</c:v>
                      </c:pt>
                      <c:pt idx="476">
                        <c:v>3936</c:v>
                      </c:pt>
                      <c:pt idx="477">
                        <c:v>3259</c:v>
                      </c:pt>
                      <c:pt idx="478">
                        <c:v>3760</c:v>
                      </c:pt>
                      <c:pt idx="479">
                        <c:v>3702</c:v>
                      </c:pt>
                      <c:pt idx="480">
                        <c:v>3242</c:v>
                      </c:pt>
                      <c:pt idx="481">
                        <c:v>3108</c:v>
                      </c:pt>
                      <c:pt idx="482">
                        <c:v>3417</c:v>
                      </c:pt>
                      <c:pt idx="483">
                        <c:v>2723</c:v>
                      </c:pt>
                      <c:pt idx="484">
                        <c:v>2416</c:v>
                      </c:pt>
                      <c:pt idx="485">
                        <c:v>2287</c:v>
                      </c:pt>
                      <c:pt idx="486">
                        <c:v>2176</c:v>
                      </c:pt>
                      <c:pt idx="487">
                        <c:v>1833</c:v>
                      </c:pt>
                      <c:pt idx="488">
                        <c:v>1877</c:v>
                      </c:pt>
                      <c:pt idx="489">
                        <c:v>1362</c:v>
                      </c:pt>
                      <c:pt idx="490">
                        <c:v>1198</c:v>
                      </c:pt>
                      <c:pt idx="491">
                        <c:v>1145</c:v>
                      </c:pt>
                      <c:pt idx="492">
                        <c:v>851</c:v>
                      </c:pt>
                      <c:pt idx="493">
                        <c:v>706</c:v>
                      </c:pt>
                      <c:pt idx="494">
                        <c:v>701</c:v>
                      </c:pt>
                      <c:pt idx="495">
                        <c:v>629</c:v>
                      </c:pt>
                      <c:pt idx="496">
                        <c:v>528</c:v>
                      </c:pt>
                      <c:pt idx="497">
                        <c:v>445</c:v>
                      </c:pt>
                      <c:pt idx="498">
                        <c:v>823</c:v>
                      </c:pt>
                      <c:pt idx="499">
                        <c:v>405</c:v>
                      </c:pt>
                      <c:pt idx="500">
                        <c:v>370</c:v>
                      </c:pt>
                      <c:pt idx="501">
                        <c:v>319</c:v>
                      </c:pt>
                      <c:pt idx="502">
                        <c:v>323</c:v>
                      </c:pt>
                      <c:pt idx="503">
                        <c:v>257</c:v>
                      </c:pt>
                      <c:pt idx="504">
                        <c:v>308</c:v>
                      </c:pt>
                      <c:pt idx="505">
                        <c:v>281</c:v>
                      </c:pt>
                      <c:pt idx="506">
                        <c:v>257</c:v>
                      </c:pt>
                      <c:pt idx="507">
                        <c:v>220</c:v>
                      </c:pt>
                      <c:pt idx="508">
                        <c:v>202</c:v>
                      </c:pt>
                      <c:pt idx="509">
                        <c:v>420</c:v>
                      </c:pt>
                      <c:pt idx="510">
                        <c:v>319</c:v>
                      </c:pt>
                      <c:pt idx="511">
                        <c:v>239</c:v>
                      </c:pt>
                      <c:pt idx="512">
                        <c:v>250</c:v>
                      </c:pt>
                      <c:pt idx="513">
                        <c:v>222</c:v>
                      </c:pt>
                      <c:pt idx="514">
                        <c:v>233</c:v>
                      </c:pt>
                      <c:pt idx="515">
                        <c:v>241</c:v>
                      </c:pt>
                      <c:pt idx="516">
                        <c:v>250</c:v>
                      </c:pt>
                      <c:pt idx="517">
                        <c:v>266</c:v>
                      </c:pt>
                      <c:pt idx="518">
                        <c:v>237</c:v>
                      </c:pt>
                      <c:pt idx="519">
                        <c:v>220</c:v>
                      </c:pt>
                      <c:pt idx="520">
                        <c:v>255</c:v>
                      </c:pt>
                      <c:pt idx="521">
                        <c:v>267</c:v>
                      </c:pt>
                      <c:pt idx="522">
                        <c:v>214</c:v>
                      </c:pt>
                      <c:pt idx="523">
                        <c:v>223</c:v>
                      </c:pt>
                      <c:pt idx="524">
                        <c:v>232</c:v>
                      </c:pt>
                      <c:pt idx="525">
                        <c:v>231</c:v>
                      </c:pt>
                      <c:pt idx="526">
                        <c:v>291</c:v>
                      </c:pt>
                      <c:pt idx="527">
                        <c:v>232</c:v>
                      </c:pt>
                      <c:pt idx="528">
                        <c:v>242</c:v>
                      </c:pt>
                      <c:pt idx="529">
                        <c:v>210</c:v>
                      </c:pt>
                      <c:pt idx="530">
                        <c:v>180</c:v>
                      </c:pt>
                      <c:pt idx="531">
                        <c:v>173</c:v>
                      </c:pt>
                      <c:pt idx="532">
                        <c:v>178</c:v>
                      </c:pt>
                      <c:pt idx="533">
                        <c:v>217</c:v>
                      </c:pt>
                      <c:pt idx="534">
                        <c:v>237</c:v>
                      </c:pt>
                      <c:pt idx="535">
                        <c:v>310</c:v>
                      </c:pt>
                      <c:pt idx="536">
                        <c:v>349</c:v>
                      </c:pt>
                      <c:pt idx="537">
                        <c:v>224</c:v>
                      </c:pt>
                      <c:pt idx="538">
                        <c:v>196</c:v>
                      </c:pt>
                      <c:pt idx="539">
                        <c:v>228</c:v>
                      </c:pt>
                      <c:pt idx="540">
                        <c:v>277</c:v>
                      </c:pt>
                      <c:pt idx="541">
                        <c:v>255</c:v>
                      </c:pt>
                      <c:pt idx="542">
                        <c:v>255</c:v>
                      </c:pt>
                      <c:pt idx="543">
                        <c:v>220</c:v>
                      </c:pt>
                      <c:pt idx="544">
                        <c:v>217</c:v>
                      </c:pt>
                      <c:pt idx="545">
                        <c:v>208</c:v>
                      </c:pt>
                      <c:pt idx="546">
                        <c:v>254</c:v>
                      </c:pt>
                      <c:pt idx="547">
                        <c:v>211</c:v>
                      </c:pt>
                      <c:pt idx="548">
                        <c:v>237</c:v>
                      </c:pt>
                      <c:pt idx="549">
                        <c:v>271</c:v>
                      </c:pt>
                      <c:pt idx="550">
                        <c:v>386</c:v>
                      </c:pt>
                      <c:pt idx="551">
                        <c:v>257</c:v>
                      </c:pt>
                      <c:pt idx="552">
                        <c:v>275</c:v>
                      </c:pt>
                      <c:pt idx="553">
                        <c:v>308</c:v>
                      </c:pt>
                      <c:pt idx="554">
                        <c:v>383</c:v>
                      </c:pt>
                      <c:pt idx="555">
                        <c:v>502</c:v>
                      </c:pt>
                      <c:pt idx="556">
                        <c:v>440</c:v>
                      </c:pt>
                      <c:pt idx="557">
                        <c:v>390</c:v>
                      </c:pt>
                      <c:pt idx="558">
                        <c:v>583</c:v>
                      </c:pt>
                      <c:pt idx="559">
                        <c:v>602</c:v>
                      </c:pt>
                      <c:pt idx="560">
                        <c:v>375</c:v>
                      </c:pt>
                      <c:pt idx="561">
                        <c:v>358</c:v>
                      </c:pt>
                      <c:pt idx="562">
                        <c:v>598</c:v>
                      </c:pt>
                      <c:pt idx="563">
                        <c:v>344</c:v>
                      </c:pt>
                      <c:pt idx="564">
                        <c:v>362</c:v>
                      </c:pt>
                      <c:pt idx="565">
                        <c:v>604</c:v>
                      </c:pt>
                      <c:pt idx="566">
                        <c:v>494</c:v>
                      </c:pt>
                      <c:pt idx="567">
                        <c:v>375</c:v>
                      </c:pt>
                      <c:pt idx="568">
                        <c:v>354</c:v>
                      </c:pt>
                      <c:pt idx="569">
                        <c:v>427</c:v>
                      </c:pt>
                      <c:pt idx="570">
                        <c:v>321</c:v>
                      </c:pt>
                      <c:pt idx="571">
                        <c:v>285</c:v>
                      </c:pt>
                      <c:pt idx="572">
                        <c:v>228</c:v>
                      </c:pt>
                      <c:pt idx="573">
                        <c:v>353</c:v>
                      </c:pt>
                      <c:pt idx="574">
                        <c:v>278</c:v>
                      </c:pt>
                      <c:pt idx="575">
                        <c:v>379</c:v>
                      </c:pt>
                      <c:pt idx="576">
                        <c:v>321</c:v>
                      </c:pt>
                      <c:pt idx="577">
                        <c:v>336</c:v>
                      </c:pt>
                      <c:pt idx="578">
                        <c:v>470</c:v>
                      </c:pt>
                      <c:pt idx="579">
                        <c:v>279</c:v>
                      </c:pt>
                      <c:pt idx="580">
                        <c:v>382</c:v>
                      </c:pt>
                      <c:pt idx="581">
                        <c:v>611</c:v>
                      </c:pt>
                      <c:pt idx="582">
                        <c:v>491</c:v>
                      </c:pt>
                      <c:pt idx="583">
                        <c:v>360</c:v>
                      </c:pt>
                      <c:pt idx="584">
                        <c:v>278</c:v>
                      </c:pt>
                      <c:pt idx="585">
                        <c:v>741</c:v>
                      </c:pt>
                      <c:pt idx="586">
                        <c:v>346</c:v>
                      </c:pt>
                      <c:pt idx="587">
                        <c:v>381</c:v>
                      </c:pt>
                      <c:pt idx="588">
                        <c:v>462</c:v>
                      </c:pt>
                      <c:pt idx="589">
                        <c:v>407</c:v>
                      </c:pt>
                      <c:pt idx="590">
                        <c:v>412</c:v>
                      </c:pt>
                      <c:pt idx="591">
                        <c:v>529</c:v>
                      </c:pt>
                      <c:pt idx="592">
                        <c:v>585</c:v>
                      </c:pt>
                      <c:pt idx="593">
                        <c:v>362</c:v>
                      </c:pt>
                      <c:pt idx="594">
                        <c:v>335</c:v>
                      </c:pt>
                      <c:pt idx="595">
                        <c:v>266</c:v>
                      </c:pt>
                      <c:pt idx="596">
                        <c:v>279</c:v>
                      </c:pt>
                      <c:pt idx="597">
                        <c:v>245</c:v>
                      </c:pt>
                      <c:pt idx="598">
                        <c:v>248</c:v>
                      </c:pt>
                      <c:pt idx="599">
                        <c:v>363</c:v>
                      </c:pt>
                      <c:pt idx="6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D1D-4242-AB9D-B76A68EACB25}"/>
                  </c:ext>
                </c:extLst>
              </c15:ser>
            </c15:filteredScatterSeries>
          </c:ext>
        </c:extLst>
      </c:scatterChart>
      <c:valAx>
        <c:axId val="879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064"/>
        <c:crosses val="autoZero"/>
        <c:crossBetween val="midCat"/>
      </c:valAx>
      <c:valAx>
        <c:axId val="879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Transcripts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min 30C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Lengths'!$D$1</c:f>
              <c:strCache>
                <c:ptCount val="1"/>
                <c:pt idx="0">
                  <c:v>10_min_30C_RNA_hydrolysis_rep_1-dedup.bed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Lengths'!$D$2:$D$602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103969</c:v>
                </c:pt>
                <c:pt idx="18">
                  <c:v>101063</c:v>
                </c:pt>
                <c:pt idx="19">
                  <c:v>95540</c:v>
                </c:pt>
                <c:pt idx="20">
                  <c:v>94826</c:v>
                </c:pt>
                <c:pt idx="21">
                  <c:v>89944</c:v>
                </c:pt>
                <c:pt idx="22">
                  <c:v>88131</c:v>
                </c:pt>
                <c:pt idx="23">
                  <c:v>91936</c:v>
                </c:pt>
                <c:pt idx="24">
                  <c:v>95417</c:v>
                </c:pt>
                <c:pt idx="25">
                  <c:v>100141</c:v>
                </c:pt>
                <c:pt idx="26">
                  <c:v>105848</c:v>
                </c:pt>
                <c:pt idx="27">
                  <c:v>107108</c:v>
                </c:pt>
                <c:pt idx="28">
                  <c:v>116963</c:v>
                </c:pt>
                <c:pt idx="29">
                  <c:v>127973</c:v>
                </c:pt>
                <c:pt idx="30">
                  <c:v>155418</c:v>
                </c:pt>
                <c:pt idx="31">
                  <c:v>161028</c:v>
                </c:pt>
                <c:pt idx="32">
                  <c:v>174516</c:v>
                </c:pt>
                <c:pt idx="33">
                  <c:v>185158</c:v>
                </c:pt>
                <c:pt idx="34">
                  <c:v>196949</c:v>
                </c:pt>
                <c:pt idx="35">
                  <c:v>202455</c:v>
                </c:pt>
                <c:pt idx="36">
                  <c:v>206574</c:v>
                </c:pt>
                <c:pt idx="37">
                  <c:v>210545</c:v>
                </c:pt>
                <c:pt idx="38">
                  <c:v>208836</c:v>
                </c:pt>
                <c:pt idx="39">
                  <c:v>210544</c:v>
                </c:pt>
                <c:pt idx="40">
                  <c:v>208544</c:v>
                </c:pt>
                <c:pt idx="41">
                  <c:v>210249</c:v>
                </c:pt>
                <c:pt idx="42">
                  <c:v>196333</c:v>
                </c:pt>
                <c:pt idx="43">
                  <c:v>186976</c:v>
                </c:pt>
                <c:pt idx="44">
                  <c:v>187178</c:v>
                </c:pt>
                <c:pt idx="45">
                  <c:v>178298</c:v>
                </c:pt>
                <c:pt idx="46">
                  <c:v>190367</c:v>
                </c:pt>
                <c:pt idx="47">
                  <c:v>186076</c:v>
                </c:pt>
                <c:pt idx="48">
                  <c:v>203448</c:v>
                </c:pt>
                <c:pt idx="49">
                  <c:v>191702</c:v>
                </c:pt>
                <c:pt idx="50">
                  <c:v>183023</c:v>
                </c:pt>
                <c:pt idx="51">
                  <c:v>176228</c:v>
                </c:pt>
                <c:pt idx="52">
                  <c:v>174254</c:v>
                </c:pt>
                <c:pt idx="53">
                  <c:v>165357</c:v>
                </c:pt>
                <c:pt idx="54">
                  <c:v>166356</c:v>
                </c:pt>
                <c:pt idx="55">
                  <c:v>163838</c:v>
                </c:pt>
                <c:pt idx="56">
                  <c:v>163272</c:v>
                </c:pt>
                <c:pt idx="57">
                  <c:v>163381</c:v>
                </c:pt>
                <c:pt idx="58">
                  <c:v>169471</c:v>
                </c:pt>
                <c:pt idx="59">
                  <c:v>208677</c:v>
                </c:pt>
                <c:pt idx="60">
                  <c:v>185643</c:v>
                </c:pt>
                <c:pt idx="61">
                  <c:v>168110</c:v>
                </c:pt>
                <c:pt idx="62">
                  <c:v>186872</c:v>
                </c:pt>
                <c:pt idx="63">
                  <c:v>171592</c:v>
                </c:pt>
                <c:pt idx="64">
                  <c:v>172290</c:v>
                </c:pt>
                <c:pt idx="65">
                  <c:v>197817</c:v>
                </c:pt>
                <c:pt idx="66">
                  <c:v>176973</c:v>
                </c:pt>
                <c:pt idx="67">
                  <c:v>172741</c:v>
                </c:pt>
                <c:pt idx="68">
                  <c:v>166083</c:v>
                </c:pt>
                <c:pt idx="69">
                  <c:v>142730</c:v>
                </c:pt>
                <c:pt idx="70">
                  <c:v>138661</c:v>
                </c:pt>
                <c:pt idx="71">
                  <c:v>147411</c:v>
                </c:pt>
                <c:pt idx="72">
                  <c:v>155072</c:v>
                </c:pt>
                <c:pt idx="73">
                  <c:v>164530</c:v>
                </c:pt>
                <c:pt idx="74">
                  <c:v>156215</c:v>
                </c:pt>
                <c:pt idx="75">
                  <c:v>131557</c:v>
                </c:pt>
                <c:pt idx="76">
                  <c:v>126776</c:v>
                </c:pt>
                <c:pt idx="77">
                  <c:v>134935</c:v>
                </c:pt>
                <c:pt idx="78">
                  <c:v>135683</c:v>
                </c:pt>
                <c:pt idx="79">
                  <c:v>161127</c:v>
                </c:pt>
                <c:pt idx="80">
                  <c:v>152860</c:v>
                </c:pt>
                <c:pt idx="81">
                  <c:v>140006</c:v>
                </c:pt>
                <c:pt idx="82">
                  <c:v>129049</c:v>
                </c:pt>
                <c:pt idx="83">
                  <c:v>121921</c:v>
                </c:pt>
                <c:pt idx="84">
                  <c:v>118401</c:v>
                </c:pt>
                <c:pt idx="85">
                  <c:v>114175</c:v>
                </c:pt>
                <c:pt idx="86">
                  <c:v>111952</c:v>
                </c:pt>
                <c:pt idx="87">
                  <c:v>117311</c:v>
                </c:pt>
                <c:pt idx="88">
                  <c:v>116957</c:v>
                </c:pt>
                <c:pt idx="89">
                  <c:v>123043</c:v>
                </c:pt>
                <c:pt idx="90">
                  <c:v>126677</c:v>
                </c:pt>
                <c:pt idx="91">
                  <c:v>139906</c:v>
                </c:pt>
                <c:pt idx="92">
                  <c:v>133551</c:v>
                </c:pt>
                <c:pt idx="93">
                  <c:v>120383</c:v>
                </c:pt>
                <c:pt idx="94">
                  <c:v>147329</c:v>
                </c:pt>
                <c:pt idx="95">
                  <c:v>132357</c:v>
                </c:pt>
                <c:pt idx="96">
                  <c:v>137120</c:v>
                </c:pt>
                <c:pt idx="97">
                  <c:v>132396</c:v>
                </c:pt>
                <c:pt idx="98">
                  <c:v>156858</c:v>
                </c:pt>
                <c:pt idx="99">
                  <c:v>137318</c:v>
                </c:pt>
                <c:pt idx="100">
                  <c:v>124793</c:v>
                </c:pt>
                <c:pt idx="101">
                  <c:v>115577</c:v>
                </c:pt>
                <c:pt idx="102">
                  <c:v>95420</c:v>
                </c:pt>
                <c:pt idx="103">
                  <c:v>106577</c:v>
                </c:pt>
                <c:pt idx="104">
                  <c:v>111329</c:v>
                </c:pt>
                <c:pt idx="105">
                  <c:v>103334</c:v>
                </c:pt>
                <c:pt idx="106">
                  <c:v>92844</c:v>
                </c:pt>
                <c:pt idx="107">
                  <c:v>94199</c:v>
                </c:pt>
                <c:pt idx="108">
                  <c:v>109136</c:v>
                </c:pt>
                <c:pt idx="109">
                  <c:v>138641</c:v>
                </c:pt>
                <c:pt idx="110">
                  <c:v>147405</c:v>
                </c:pt>
                <c:pt idx="111">
                  <c:v>84101</c:v>
                </c:pt>
                <c:pt idx="112">
                  <c:v>92750</c:v>
                </c:pt>
                <c:pt idx="113">
                  <c:v>113947</c:v>
                </c:pt>
                <c:pt idx="114">
                  <c:v>125308</c:v>
                </c:pt>
                <c:pt idx="115">
                  <c:v>138351</c:v>
                </c:pt>
                <c:pt idx="116">
                  <c:v>153740</c:v>
                </c:pt>
                <c:pt idx="117">
                  <c:v>112876</c:v>
                </c:pt>
                <c:pt idx="118">
                  <c:v>151563</c:v>
                </c:pt>
                <c:pt idx="119">
                  <c:v>294098</c:v>
                </c:pt>
                <c:pt idx="120">
                  <c:v>355867</c:v>
                </c:pt>
                <c:pt idx="121">
                  <c:v>93482</c:v>
                </c:pt>
                <c:pt idx="122">
                  <c:v>80560</c:v>
                </c:pt>
                <c:pt idx="123">
                  <c:v>86847</c:v>
                </c:pt>
                <c:pt idx="124">
                  <c:v>84691</c:v>
                </c:pt>
                <c:pt idx="125">
                  <c:v>89586</c:v>
                </c:pt>
                <c:pt idx="126">
                  <c:v>102294</c:v>
                </c:pt>
                <c:pt idx="127">
                  <c:v>77916</c:v>
                </c:pt>
                <c:pt idx="128">
                  <c:v>80598</c:v>
                </c:pt>
                <c:pt idx="129">
                  <c:v>88066</c:v>
                </c:pt>
                <c:pt idx="130">
                  <c:v>89856</c:v>
                </c:pt>
                <c:pt idx="131">
                  <c:v>95428</c:v>
                </c:pt>
                <c:pt idx="132">
                  <c:v>115383</c:v>
                </c:pt>
                <c:pt idx="133">
                  <c:v>114707</c:v>
                </c:pt>
                <c:pt idx="134">
                  <c:v>113102</c:v>
                </c:pt>
                <c:pt idx="135">
                  <c:v>149950</c:v>
                </c:pt>
                <c:pt idx="136">
                  <c:v>200509</c:v>
                </c:pt>
                <c:pt idx="137">
                  <c:v>151107</c:v>
                </c:pt>
                <c:pt idx="138">
                  <c:v>84503</c:v>
                </c:pt>
                <c:pt idx="139">
                  <c:v>69313</c:v>
                </c:pt>
                <c:pt idx="140">
                  <c:v>63053</c:v>
                </c:pt>
                <c:pt idx="141">
                  <c:v>67754</c:v>
                </c:pt>
                <c:pt idx="142">
                  <c:v>80063</c:v>
                </c:pt>
                <c:pt idx="143">
                  <c:v>120697</c:v>
                </c:pt>
                <c:pt idx="144">
                  <c:v>94997</c:v>
                </c:pt>
                <c:pt idx="145">
                  <c:v>153479</c:v>
                </c:pt>
                <c:pt idx="146">
                  <c:v>147544</c:v>
                </c:pt>
                <c:pt idx="147">
                  <c:v>127078</c:v>
                </c:pt>
                <c:pt idx="148">
                  <c:v>112712</c:v>
                </c:pt>
                <c:pt idx="149">
                  <c:v>111465</c:v>
                </c:pt>
                <c:pt idx="150">
                  <c:v>129020</c:v>
                </c:pt>
                <c:pt idx="151">
                  <c:v>185472</c:v>
                </c:pt>
                <c:pt idx="152">
                  <c:v>224551</c:v>
                </c:pt>
                <c:pt idx="153">
                  <c:v>315914</c:v>
                </c:pt>
                <c:pt idx="154">
                  <c:v>498652</c:v>
                </c:pt>
                <c:pt idx="155">
                  <c:v>632173</c:v>
                </c:pt>
                <c:pt idx="156">
                  <c:v>533507</c:v>
                </c:pt>
                <c:pt idx="157">
                  <c:v>319242</c:v>
                </c:pt>
                <c:pt idx="158">
                  <c:v>285266</c:v>
                </c:pt>
                <c:pt idx="159">
                  <c:v>216701</c:v>
                </c:pt>
                <c:pt idx="160">
                  <c:v>226811</c:v>
                </c:pt>
                <c:pt idx="161">
                  <c:v>242909</c:v>
                </c:pt>
                <c:pt idx="162">
                  <c:v>110547</c:v>
                </c:pt>
                <c:pt idx="163">
                  <c:v>220041</c:v>
                </c:pt>
                <c:pt idx="164">
                  <c:v>73942</c:v>
                </c:pt>
                <c:pt idx="165">
                  <c:v>63940</c:v>
                </c:pt>
                <c:pt idx="166">
                  <c:v>55146</c:v>
                </c:pt>
                <c:pt idx="167">
                  <c:v>54233</c:v>
                </c:pt>
                <c:pt idx="168">
                  <c:v>49054</c:v>
                </c:pt>
                <c:pt idx="169">
                  <c:v>55279</c:v>
                </c:pt>
                <c:pt idx="170">
                  <c:v>52454</c:v>
                </c:pt>
                <c:pt idx="171">
                  <c:v>42769</c:v>
                </c:pt>
                <c:pt idx="172">
                  <c:v>37907</c:v>
                </c:pt>
                <c:pt idx="173">
                  <c:v>34989</c:v>
                </c:pt>
                <c:pt idx="174">
                  <c:v>40335</c:v>
                </c:pt>
                <c:pt idx="175">
                  <c:v>40344</c:v>
                </c:pt>
                <c:pt idx="176">
                  <c:v>42126</c:v>
                </c:pt>
                <c:pt idx="177">
                  <c:v>42540</c:v>
                </c:pt>
                <c:pt idx="178">
                  <c:v>47701</c:v>
                </c:pt>
                <c:pt idx="179">
                  <c:v>51158</c:v>
                </c:pt>
                <c:pt idx="180">
                  <c:v>57448</c:v>
                </c:pt>
                <c:pt idx="181">
                  <c:v>67797</c:v>
                </c:pt>
                <c:pt idx="182">
                  <c:v>73747</c:v>
                </c:pt>
                <c:pt idx="183">
                  <c:v>60640</c:v>
                </c:pt>
                <c:pt idx="184">
                  <c:v>66080</c:v>
                </c:pt>
                <c:pt idx="185">
                  <c:v>81436</c:v>
                </c:pt>
                <c:pt idx="186">
                  <c:v>162409</c:v>
                </c:pt>
                <c:pt idx="187">
                  <c:v>203318</c:v>
                </c:pt>
                <c:pt idx="188">
                  <c:v>62229</c:v>
                </c:pt>
                <c:pt idx="189">
                  <c:v>49465</c:v>
                </c:pt>
                <c:pt idx="190">
                  <c:v>46031</c:v>
                </c:pt>
                <c:pt idx="191">
                  <c:v>48259</c:v>
                </c:pt>
                <c:pt idx="192">
                  <c:v>48415</c:v>
                </c:pt>
                <c:pt idx="193">
                  <c:v>46909</c:v>
                </c:pt>
                <c:pt idx="194">
                  <c:v>50615</c:v>
                </c:pt>
                <c:pt idx="195">
                  <c:v>49408</c:v>
                </c:pt>
                <c:pt idx="196">
                  <c:v>48835</c:v>
                </c:pt>
                <c:pt idx="197">
                  <c:v>46295</c:v>
                </c:pt>
                <c:pt idx="198">
                  <c:v>45842</c:v>
                </c:pt>
                <c:pt idx="199">
                  <c:v>50804</c:v>
                </c:pt>
                <c:pt idx="200">
                  <c:v>45497</c:v>
                </c:pt>
                <c:pt idx="201">
                  <c:v>44249</c:v>
                </c:pt>
                <c:pt idx="202">
                  <c:v>47187</c:v>
                </c:pt>
                <c:pt idx="203">
                  <c:v>50263</c:v>
                </c:pt>
                <c:pt idx="204">
                  <c:v>46442</c:v>
                </c:pt>
                <c:pt idx="205">
                  <c:v>46776</c:v>
                </c:pt>
                <c:pt idx="206">
                  <c:v>44104</c:v>
                </c:pt>
                <c:pt idx="207">
                  <c:v>42503</c:v>
                </c:pt>
                <c:pt idx="208">
                  <c:v>39905</c:v>
                </c:pt>
                <c:pt idx="209">
                  <c:v>38399</c:v>
                </c:pt>
                <c:pt idx="210">
                  <c:v>43865</c:v>
                </c:pt>
                <c:pt idx="211">
                  <c:v>47350</c:v>
                </c:pt>
                <c:pt idx="212">
                  <c:v>54452</c:v>
                </c:pt>
                <c:pt idx="213">
                  <c:v>58430</c:v>
                </c:pt>
                <c:pt idx="214">
                  <c:v>59359</c:v>
                </c:pt>
                <c:pt idx="215">
                  <c:v>106215</c:v>
                </c:pt>
                <c:pt idx="216">
                  <c:v>107927</c:v>
                </c:pt>
                <c:pt idx="217">
                  <c:v>41034</c:v>
                </c:pt>
                <c:pt idx="218">
                  <c:v>43840</c:v>
                </c:pt>
                <c:pt idx="219">
                  <c:v>54634</c:v>
                </c:pt>
                <c:pt idx="220">
                  <c:v>29675</c:v>
                </c:pt>
                <c:pt idx="221">
                  <c:v>32318</c:v>
                </c:pt>
                <c:pt idx="222">
                  <c:v>47340</c:v>
                </c:pt>
                <c:pt idx="223">
                  <c:v>31584</c:v>
                </c:pt>
                <c:pt idx="224">
                  <c:v>30853</c:v>
                </c:pt>
                <c:pt idx="225">
                  <c:v>27920</c:v>
                </c:pt>
                <c:pt idx="226">
                  <c:v>29983</c:v>
                </c:pt>
                <c:pt idx="227">
                  <c:v>40844</c:v>
                </c:pt>
                <c:pt idx="228">
                  <c:v>25719</c:v>
                </c:pt>
                <c:pt idx="229">
                  <c:v>24758</c:v>
                </c:pt>
                <c:pt idx="230">
                  <c:v>26056</c:v>
                </c:pt>
                <c:pt idx="231">
                  <c:v>24140</c:v>
                </c:pt>
                <c:pt idx="232">
                  <c:v>26389</c:v>
                </c:pt>
                <c:pt idx="233">
                  <c:v>27589</c:v>
                </c:pt>
                <c:pt idx="234">
                  <c:v>26605</c:v>
                </c:pt>
                <c:pt idx="235">
                  <c:v>27529</c:v>
                </c:pt>
                <c:pt idx="236">
                  <c:v>29267</c:v>
                </c:pt>
                <c:pt idx="237">
                  <c:v>31039</c:v>
                </c:pt>
                <c:pt idx="238">
                  <c:v>33629</c:v>
                </c:pt>
                <c:pt idx="239">
                  <c:v>31939</c:v>
                </c:pt>
                <c:pt idx="240">
                  <c:v>40244</c:v>
                </c:pt>
                <c:pt idx="241">
                  <c:v>45663</c:v>
                </c:pt>
                <c:pt idx="242">
                  <c:v>37096</c:v>
                </c:pt>
                <c:pt idx="243">
                  <c:v>37299</c:v>
                </c:pt>
                <c:pt idx="244">
                  <c:v>40897</c:v>
                </c:pt>
                <c:pt idx="245">
                  <c:v>41075</c:v>
                </c:pt>
                <c:pt idx="246">
                  <c:v>36976</c:v>
                </c:pt>
                <c:pt idx="247">
                  <c:v>40545</c:v>
                </c:pt>
                <c:pt idx="248">
                  <c:v>31546</c:v>
                </c:pt>
                <c:pt idx="249">
                  <c:v>28857</c:v>
                </c:pt>
                <c:pt idx="250">
                  <c:v>29486</c:v>
                </c:pt>
                <c:pt idx="251">
                  <c:v>19450</c:v>
                </c:pt>
                <c:pt idx="252">
                  <c:v>23722</c:v>
                </c:pt>
                <c:pt idx="253">
                  <c:v>26364</c:v>
                </c:pt>
                <c:pt idx="254">
                  <c:v>23044</c:v>
                </c:pt>
                <c:pt idx="255">
                  <c:v>17132</c:v>
                </c:pt>
                <c:pt idx="256">
                  <c:v>14598</c:v>
                </c:pt>
                <c:pt idx="257">
                  <c:v>16179</c:v>
                </c:pt>
                <c:pt idx="258">
                  <c:v>16026</c:v>
                </c:pt>
                <c:pt idx="259">
                  <c:v>17869</c:v>
                </c:pt>
                <c:pt idx="260">
                  <c:v>16288</c:v>
                </c:pt>
                <c:pt idx="261">
                  <c:v>16494</c:v>
                </c:pt>
                <c:pt idx="262">
                  <c:v>16392</c:v>
                </c:pt>
                <c:pt idx="263">
                  <c:v>16661</c:v>
                </c:pt>
                <c:pt idx="264">
                  <c:v>16212</c:v>
                </c:pt>
                <c:pt idx="265">
                  <c:v>17092</c:v>
                </c:pt>
                <c:pt idx="266">
                  <c:v>17779</c:v>
                </c:pt>
                <c:pt idx="267">
                  <c:v>23535</c:v>
                </c:pt>
                <c:pt idx="268">
                  <c:v>18103</c:v>
                </c:pt>
                <c:pt idx="269">
                  <c:v>22001</c:v>
                </c:pt>
                <c:pt idx="270">
                  <c:v>15590</c:v>
                </c:pt>
                <c:pt idx="271">
                  <c:v>14533</c:v>
                </c:pt>
                <c:pt idx="272">
                  <c:v>13794</c:v>
                </c:pt>
                <c:pt idx="273">
                  <c:v>13642</c:v>
                </c:pt>
                <c:pt idx="274">
                  <c:v>12742</c:v>
                </c:pt>
                <c:pt idx="275">
                  <c:v>12808</c:v>
                </c:pt>
                <c:pt idx="276">
                  <c:v>12615</c:v>
                </c:pt>
                <c:pt idx="277">
                  <c:v>12903</c:v>
                </c:pt>
                <c:pt idx="278">
                  <c:v>13966</c:v>
                </c:pt>
                <c:pt idx="279">
                  <c:v>16385</c:v>
                </c:pt>
                <c:pt idx="280">
                  <c:v>16282</c:v>
                </c:pt>
                <c:pt idx="281">
                  <c:v>18828</c:v>
                </c:pt>
                <c:pt idx="282">
                  <c:v>13659</c:v>
                </c:pt>
                <c:pt idx="283">
                  <c:v>13479</c:v>
                </c:pt>
                <c:pt idx="284">
                  <c:v>12489</c:v>
                </c:pt>
                <c:pt idx="285">
                  <c:v>12265</c:v>
                </c:pt>
                <c:pt idx="286">
                  <c:v>12583</c:v>
                </c:pt>
                <c:pt idx="287">
                  <c:v>12021</c:v>
                </c:pt>
                <c:pt idx="288">
                  <c:v>12101</c:v>
                </c:pt>
                <c:pt idx="289">
                  <c:v>12276</c:v>
                </c:pt>
                <c:pt idx="290">
                  <c:v>11952</c:v>
                </c:pt>
                <c:pt idx="291">
                  <c:v>11760</c:v>
                </c:pt>
                <c:pt idx="292">
                  <c:v>10796</c:v>
                </c:pt>
                <c:pt idx="293">
                  <c:v>11729</c:v>
                </c:pt>
                <c:pt idx="294">
                  <c:v>11588</c:v>
                </c:pt>
                <c:pt idx="295">
                  <c:v>11848</c:v>
                </c:pt>
                <c:pt idx="296">
                  <c:v>11655</c:v>
                </c:pt>
                <c:pt idx="297">
                  <c:v>14482</c:v>
                </c:pt>
                <c:pt idx="298">
                  <c:v>38840</c:v>
                </c:pt>
                <c:pt idx="299">
                  <c:v>40727</c:v>
                </c:pt>
                <c:pt idx="300">
                  <c:v>33941</c:v>
                </c:pt>
                <c:pt idx="301">
                  <c:v>13825</c:v>
                </c:pt>
                <c:pt idx="302">
                  <c:v>12073</c:v>
                </c:pt>
                <c:pt idx="303">
                  <c:v>12082</c:v>
                </c:pt>
                <c:pt idx="304">
                  <c:v>12118</c:v>
                </c:pt>
                <c:pt idx="305">
                  <c:v>11855</c:v>
                </c:pt>
                <c:pt idx="306">
                  <c:v>11018</c:v>
                </c:pt>
                <c:pt idx="307">
                  <c:v>12008</c:v>
                </c:pt>
                <c:pt idx="308">
                  <c:v>11996</c:v>
                </c:pt>
                <c:pt idx="309">
                  <c:v>10895</c:v>
                </c:pt>
                <c:pt idx="310">
                  <c:v>11856</c:v>
                </c:pt>
                <c:pt idx="311">
                  <c:v>12114</c:v>
                </c:pt>
                <c:pt idx="312">
                  <c:v>14669</c:v>
                </c:pt>
                <c:pt idx="313">
                  <c:v>16482</c:v>
                </c:pt>
                <c:pt idx="314">
                  <c:v>19298</c:v>
                </c:pt>
                <c:pt idx="315">
                  <c:v>22289</c:v>
                </c:pt>
                <c:pt idx="316">
                  <c:v>16948</c:v>
                </c:pt>
                <c:pt idx="317">
                  <c:v>18540</c:v>
                </c:pt>
                <c:pt idx="318">
                  <c:v>26734</c:v>
                </c:pt>
                <c:pt idx="319">
                  <c:v>21591</c:v>
                </c:pt>
                <c:pt idx="320">
                  <c:v>16714</c:v>
                </c:pt>
                <c:pt idx="321">
                  <c:v>19136</c:v>
                </c:pt>
                <c:pt idx="322">
                  <c:v>16699</c:v>
                </c:pt>
                <c:pt idx="323">
                  <c:v>15575</c:v>
                </c:pt>
                <c:pt idx="324">
                  <c:v>15399</c:v>
                </c:pt>
                <c:pt idx="325">
                  <c:v>12424</c:v>
                </c:pt>
                <c:pt idx="326">
                  <c:v>13863</c:v>
                </c:pt>
                <c:pt idx="327">
                  <c:v>14516</c:v>
                </c:pt>
                <c:pt idx="328">
                  <c:v>14063</c:v>
                </c:pt>
                <c:pt idx="329">
                  <c:v>17270</c:v>
                </c:pt>
                <c:pt idx="330">
                  <c:v>20107</c:v>
                </c:pt>
                <c:pt idx="331">
                  <c:v>15599</c:v>
                </c:pt>
                <c:pt idx="332">
                  <c:v>13077</c:v>
                </c:pt>
                <c:pt idx="333">
                  <c:v>13744</c:v>
                </c:pt>
                <c:pt idx="334">
                  <c:v>11988</c:v>
                </c:pt>
                <c:pt idx="335">
                  <c:v>11386</c:v>
                </c:pt>
                <c:pt idx="336">
                  <c:v>10962</c:v>
                </c:pt>
                <c:pt idx="337">
                  <c:v>8736</c:v>
                </c:pt>
                <c:pt idx="338">
                  <c:v>10731</c:v>
                </c:pt>
                <c:pt idx="339">
                  <c:v>10265</c:v>
                </c:pt>
                <c:pt idx="340">
                  <c:v>17188</c:v>
                </c:pt>
                <c:pt idx="341">
                  <c:v>10369</c:v>
                </c:pt>
                <c:pt idx="342">
                  <c:v>9851</c:v>
                </c:pt>
                <c:pt idx="343">
                  <c:v>8720</c:v>
                </c:pt>
                <c:pt idx="344">
                  <c:v>8751</c:v>
                </c:pt>
                <c:pt idx="345">
                  <c:v>8653</c:v>
                </c:pt>
                <c:pt idx="346">
                  <c:v>8155</c:v>
                </c:pt>
                <c:pt idx="347">
                  <c:v>8179</c:v>
                </c:pt>
                <c:pt idx="348">
                  <c:v>7477</c:v>
                </c:pt>
                <c:pt idx="349">
                  <c:v>8277</c:v>
                </c:pt>
                <c:pt idx="350">
                  <c:v>9656</c:v>
                </c:pt>
                <c:pt idx="351">
                  <c:v>9380</c:v>
                </c:pt>
                <c:pt idx="352">
                  <c:v>10885</c:v>
                </c:pt>
                <c:pt idx="353">
                  <c:v>12091</c:v>
                </c:pt>
                <c:pt idx="354">
                  <c:v>11671</c:v>
                </c:pt>
                <c:pt idx="355">
                  <c:v>11307</c:v>
                </c:pt>
                <c:pt idx="356">
                  <c:v>11955</c:v>
                </c:pt>
                <c:pt idx="357">
                  <c:v>12592</c:v>
                </c:pt>
                <c:pt idx="358">
                  <c:v>12329</c:v>
                </c:pt>
                <c:pt idx="359">
                  <c:v>12776</c:v>
                </c:pt>
                <c:pt idx="360">
                  <c:v>14059</c:v>
                </c:pt>
                <c:pt idx="361">
                  <c:v>14202</c:v>
                </c:pt>
                <c:pt idx="362">
                  <c:v>12087</c:v>
                </c:pt>
                <c:pt idx="363">
                  <c:v>9455</c:v>
                </c:pt>
                <c:pt idx="364">
                  <c:v>8494</c:v>
                </c:pt>
                <c:pt idx="365">
                  <c:v>7924</c:v>
                </c:pt>
                <c:pt idx="366">
                  <c:v>8188</c:v>
                </c:pt>
                <c:pt idx="367">
                  <c:v>8899</c:v>
                </c:pt>
                <c:pt idx="368">
                  <c:v>9720</c:v>
                </c:pt>
                <c:pt idx="369">
                  <c:v>10304</c:v>
                </c:pt>
                <c:pt idx="370">
                  <c:v>11525</c:v>
                </c:pt>
                <c:pt idx="371">
                  <c:v>13249</c:v>
                </c:pt>
                <c:pt idx="372">
                  <c:v>11763</c:v>
                </c:pt>
                <c:pt idx="373">
                  <c:v>12935</c:v>
                </c:pt>
                <c:pt idx="374">
                  <c:v>15006</c:v>
                </c:pt>
                <c:pt idx="375">
                  <c:v>14148</c:v>
                </c:pt>
                <c:pt idx="376">
                  <c:v>14491</c:v>
                </c:pt>
                <c:pt idx="377">
                  <c:v>16958</c:v>
                </c:pt>
                <c:pt idx="378">
                  <c:v>15974</c:v>
                </c:pt>
                <c:pt idx="379">
                  <c:v>14546</c:v>
                </c:pt>
                <c:pt idx="380">
                  <c:v>16613</c:v>
                </c:pt>
                <c:pt idx="381">
                  <c:v>13021</c:v>
                </c:pt>
                <c:pt idx="382">
                  <c:v>11445</c:v>
                </c:pt>
                <c:pt idx="383">
                  <c:v>11649</c:v>
                </c:pt>
                <c:pt idx="384">
                  <c:v>9036</c:v>
                </c:pt>
                <c:pt idx="385">
                  <c:v>8585</c:v>
                </c:pt>
                <c:pt idx="386">
                  <c:v>8809</c:v>
                </c:pt>
                <c:pt idx="387">
                  <c:v>8622</c:v>
                </c:pt>
                <c:pt idx="388">
                  <c:v>8408</c:v>
                </c:pt>
                <c:pt idx="389">
                  <c:v>8657</c:v>
                </c:pt>
                <c:pt idx="390">
                  <c:v>8479</c:v>
                </c:pt>
                <c:pt idx="391">
                  <c:v>9561</c:v>
                </c:pt>
                <c:pt idx="392">
                  <c:v>10940</c:v>
                </c:pt>
                <c:pt idx="393">
                  <c:v>10921</c:v>
                </c:pt>
                <c:pt idx="394">
                  <c:v>11489</c:v>
                </c:pt>
                <c:pt idx="395">
                  <c:v>12746</c:v>
                </c:pt>
                <c:pt idx="396">
                  <c:v>10237</c:v>
                </c:pt>
                <c:pt idx="397">
                  <c:v>9316</c:v>
                </c:pt>
                <c:pt idx="398">
                  <c:v>10633</c:v>
                </c:pt>
                <c:pt idx="399">
                  <c:v>12455</c:v>
                </c:pt>
                <c:pt idx="400">
                  <c:v>10831</c:v>
                </c:pt>
                <c:pt idx="401">
                  <c:v>12428</c:v>
                </c:pt>
                <c:pt idx="402">
                  <c:v>11077</c:v>
                </c:pt>
                <c:pt idx="403">
                  <c:v>10087</c:v>
                </c:pt>
                <c:pt idx="404">
                  <c:v>10945</c:v>
                </c:pt>
                <c:pt idx="405">
                  <c:v>7541</c:v>
                </c:pt>
                <c:pt idx="406">
                  <c:v>6959</c:v>
                </c:pt>
                <c:pt idx="407">
                  <c:v>6784</c:v>
                </c:pt>
                <c:pt idx="408">
                  <c:v>6801</c:v>
                </c:pt>
                <c:pt idx="409">
                  <c:v>7389</c:v>
                </c:pt>
                <c:pt idx="410">
                  <c:v>7464</c:v>
                </c:pt>
                <c:pt idx="411">
                  <c:v>7918</c:v>
                </c:pt>
                <c:pt idx="412">
                  <c:v>7890</c:v>
                </c:pt>
                <c:pt idx="413">
                  <c:v>7733</c:v>
                </c:pt>
                <c:pt idx="414">
                  <c:v>7149</c:v>
                </c:pt>
                <c:pt idx="415">
                  <c:v>6953</c:v>
                </c:pt>
                <c:pt idx="416">
                  <c:v>6099</c:v>
                </c:pt>
                <c:pt idx="417">
                  <c:v>6878</c:v>
                </c:pt>
                <c:pt idx="418">
                  <c:v>6728</c:v>
                </c:pt>
                <c:pt idx="419">
                  <c:v>7698</c:v>
                </c:pt>
                <c:pt idx="420">
                  <c:v>7807</c:v>
                </c:pt>
                <c:pt idx="421">
                  <c:v>8122</c:v>
                </c:pt>
                <c:pt idx="422">
                  <c:v>8933</c:v>
                </c:pt>
                <c:pt idx="423">
                  <c:v>8648</c:v>
                </c:pt>
                <c:pt idx="424">
                  <c:v>7255</c:v>
                </c:pt>
                <c:pt idx="425">
                  <c:v>6849</c:v>
                </c:pt>
                <c:pt idx="426">
                  <c:v>7508</c:v>
                </c:pt>
                <c:pt idx="427">
                  <c:v>7080</c:v>
                </c:pt>
                <c:pt idx="428">
                  <c:v>8616</c:v>
                </c:pt>
                <c:pt idx="429">
                  <c:v>7565</c:v>
                </c:pt>
                <c:pt idx="430">
                  <c:v>6636</c:v>
                </c:pt>
                <c:pt idx="431">
                  <c:v>6434</c:v>
                </c:pt>
                <c:pt idx="432">
                  <c:v>4991</c:v>
                </c:pt>
                <c:pt idx="433">
                  <c:v>4673</c:v>
                </c:pt>
                <c:pt idx="434">
                  <c:v>4074</c:v>
                </c:pt>
                <c:pt idx="435">
                  <c:v>4368</c:v>
                </c:pt>
                <c:pt idx="436">
                  <c:v>4874</c:v>
                </c:pt>
                <c:pt idx="437">
                  <c:v>4897</c:v>
                </c:pt>
                <c:pt idx="438">
                  <c:v>5240</c:v>
                </c:pt>
                <c:pt idx="439">
                  <c:v>5272</c:v>
                </c:pt>
                <c:pt idx="440">
                  <c:v>5080</c:v>
                </c:pt>
                <c:pt idx="441">
                  <c:v>4817</c:v>
                </c:pt>
                <c:pt idx="442">
                  <c:v>4698</c:v>
                </c:pt>
                <c:pt idx="443">
                  <c:v>4719</c:v>
                </c:pt>
                <c:pt idx="444">
                  <c:v>4775</c:v>
                </c:pt>
                <c:pt idx="445">
                  <c:v>5072</c:v>
                </c:pt>
                <c:pt idx="446">
                  <c:v>4540</c:v>
                </c:pt>
                <c:pt idx="447">
                  <c:v>4507</c:v>
                </c:pt>
                <c:pt idx="448">
                  <c:v>4724</c:v>
                </c:pt>
                <c:pt idx="449">
                  <c:v>4127</c:v>
                </c:pt>
                <c:pt idx="450">
                  <c:v>4409</c:v>
                </c:pt>
                <c:pt idx="451">
                  <c:v>4602</c:v>
                </c:pt>
                <c:pt idx="452">
                  <c:v>4912</c:v>
                </c:pt>
                <c:pt idx="453">
                  <c:v>5493</c:v>
                </c:pt>
                <c:pt idx="454">
                  <c:v>5418</c:v>
                </c:pt>
                <c:pt idx="455">
                  <c:v>6381</c:v>
                </c:pt>
                <c:pt idx="456">
                  <c:v>6006</c:v>
                </c:pt>
                <c:pt idx="457">
                  <c:v>6011</c:v>
                </c:pt>
                <c:pt idx="458">
                  <c:v>6193</c:v>
                </c:pt>
                <c:pt idx="459">
                  <c:v>6502</c:v>
                </c:pt>
                <c:pt idx="460">
                  <c:v>6308</c:v>
                </c:pt>
                <c:pt idx="461">
                  <c:v>6362</c:v>
                </c:pt>
                <c:pt idx="462">
                  <c:v>6618</c:v>
                </c:pt>
                <c:pt idx="463">
                  <c:v>6968</c:v>
                </c:pt>
                <c:pt idx="464">
                  <c:v>5911</c:v>
                </c:pt>
                <c:pt idx="465">
                  <c:v>5050</c:v>
                </c:pt>
                <c:pt idx="466">
                  <c:v>4069</c:v>
                </c:pt>
                <c:pt idx="467">
                  <c:v>4224</c:v>
                </c:pt>
                <c:pt idx="468">
                  <c:v>4280</c:v>
                </c:pt>
                <c:pt idx="469">
                  <c:v>3541</c:v>
                </c:pt>
                <c:pt idx="470">
                  <c:v>3758</c:v>
                </c:pt>
                <c:pt idx="471">
                  <c:v>3426</c:v>
                </c:pt>
                <c:pt idx="472">
                  <c:v>3013</c:v>
                </c:pt>
                <c:pt idx="473">
                  <c:v>3016</c:v>
                </c:pt>
                <c:pt idx="474">
                  <c:v>2693</c:v>
                </c:pt>
                <c:pt idx="475">
                  <c:v>2519</c:v>
                </c:pt>
                <c:pt idx="476">
                  <c:v>2446</c:v>
                </c:pt>
                <c:pt idx="477">
                  <c:v>2282</c:v>
                </c:pt>
                <c:pt idx="478">
                  <c:v>2698</c:v>
                </c:pt>
                <c:pt idx="479">
                  <c:v>2659</c:v>
                </c:pt>
                <c:pt idx="480">
                  <c:v>2284</c:v>
                </c:pt>
                <c:pt idx="481">
                  <c:v>2409</c:v>
                </c:pt>
                <c:pt idx="482">
                  <c:v>2496</c:v>
                </c:pt>
                <c:pt idx="483">
                  <c:v>2090</c:v>
                </c:pt>
                <c:pt idx="484">
                  <c:v>1867</c:v>
                </c:pt>
                <c:pt idx="485">
                  <c:v>1807</c:v>
                </c:pt>
                <c:pt idx="486">
                  <c:v>1611</c:v>
                </c:pt>
                <c:pt idx="487">
                  <c:v>1334</c:v>
                </c:pt>
                <c:pt idx="488">
                  <c:v>1298</c:v>
                </c:pt>
                <c:pt idx="489">
                  <c:v>971</c:v>
                </c:pt>
                <c:pt idx="490">
                  <c:v>783</c:v>
                </c:pt>
                <c:pt idx="491">
                  <c:v>695</c:v>
                </c:pt>
                <c:pt idx="492">
                  <c:v>477</c:v>
                </c:pt>
                <c:pt idx="493">
                  <c:v>387</c:v>
                </c:pt>
                <c:pt idx="494">
                  <c:v>372</c:v>
                </c:pt>
                <c:pt idx="495">
                  <c:v>320</c:v>
                </c:pt>
                <c:pt idx="496">
                  <c:v>267</c:v>
                </c:pt>
                <c:pt idx="497">
                  <c:v>246</c:v>
                </c:pt>
                <c:pt idx="498">
                  <c:v>389</c:v>
                </c:pt>
                <c:pt idx="499">
                  <c:v>203</c:v>
                </c:pt>
                <c:pt idx="500">
                  <c:v>161</c:v>
                </c:pt>
                <c:pt idx="501">
                  <c:v>153</c:v>
                </c:pt>
                <c:pt idx="502">
                  <c:v>164</c:v>
                </c:pt>
                <c:pt idx="503">
                  <c:v>119</c:v>
                </c:pt>
                <c:pt idx="504">
                  <c:v>123</c:v>
                </c:pt>
                <c:pt idx="505">
                  <c:v>127</c:v>
                </c:pt>
                <c:pt idx="506">
                  <c:v>117</c:v>
                </c:pt>
                <c:pt idx="507">
                  <c:v>104</c:v>
                </c:pt>
                <c:pt idx="508">
                  <c:v>101</c:v>
                </c:pt>
                <c:pt idx="509">
                  <c:v>192</c:v>
                </c:pt>
                <c:pt idx="510">
                  <c:v>144</c:v>
                </c:pt>
                <c:pt idx="511">
                  <c:v>108</c:v>
                </c:pt>
                <c:pt idx="512">
                  <c:v>87</c:v>
                </c:pt>
                <c:pt idx="513">
                  <c:v>89</c:v>
                </c:pt>
                <c:pt idx="514">
                  <c:v>119</c:v>
                </c:pt>
                <c:pt idx="515">
                  <c:v>106</c:v>
                </c:pt>
                <c:pt idx="516">
                  <c:v>107</c:v>
                </c:pt>
                <c:pt idx="517">
                  <c:v>113</c:v>
                </c:pt>
                <c:pt idx="518">
                  <c:v>103</c:v>
                </c:pt>
                <c:pt idx="519">
                  <c:v>104</c:v>
                </c:pt>
                <c:pt idx="520">
                  <c:v>116</c:v>
                </c:pt>
                <c:pt idx="521">
                  <c:v>124</c:v>
                </c:pt>
                <c:pt idx="522">
                  <c:v>107</c:v>
                </c:pt>
                <c:pt idx="523">
                  <c:v>103</c:v>
                </c:pt>
                <c:pt idx="524">
                  <c:v>99</c:v>
                </c:pt>
                <c:pt idx="525">
                  <c:v>102</c:v>
                </c:pt>
                <c:pt idx="526">
                  <c:v>96</c:v>
                </c:pt>
                <c:pt idx="527">
                  <c:v>95</c:v>
                </c:pt>
                <c:pt idx="528">
                  <c:v>82</c:v>
                </c:pt>
                <c:pt idx="529">
                  <c:v>80</c:v>
                </c:pt>
                <c:pt idx="530">
                  <c:v>77</c:v>
                </c:pt>
                <c:pt idx="531">
                  <c:v>83</c:v>
                </c:pt>
                <c:pt idx="532">
                  <c:v>87</c:v>
                </c:pt>
                <c:pt idx="533">
                  <c:v>101</c:v>
                </c:pt>
                <c:pt idx="534">
                  <c:v>76</c:v>
                </c:pt>
                <c:pt idx="535">
                  <c:v>115</c:v>
                </c:pt>
                <c:pt idx="536">
                  <c:v>158</c:v>
                </c:pt>
                <c:pt idx="537">
                  <c:v>90</c:v>
                </c:pt>
                <c:pt idx="538">
                  <c:v>109</c:v>
                </c:pt>
                <c:pt idx="539">
                  <c:v>91</c:v>
                </c:pt>
                <c:pt idx="540">
                  <c:v>107</c:v>
                </c:pt>
                <c:pt idx="541">
                  <c:v>108</c:v>
                </c:pt>
                <c:pt idx="542">
                  <c:v>114</c:v>
                </c:pt>
                <c:pt idx="543">
                  <c:v>97</c:v>
                </c:pt>
                <c:pt idx="544">
                  <c:v>91</c:v>
                </c:pt>
                <c:pt idx="545">
                  <c:v>101</c:v>
                </c:pt>
                <c:pt idx="546">
                  <c:v>86</c:v>
                </c:pt>
                <c:pt idx="547">
                  <c:v>99</c:v>
                </c:pt>
                <c:pt idx="548">
                  <c:v>111</c:v>
                </c:pt>
                <c:pt idx="549">
                  <c:v>115</c:v>
                </c:pt>
                <c:pt idx="550">
                  <c:v>172</c:v>
                </c:pt>
                <c:pt idx="551">
                  <c:v>108</c:v>
                </c:pt>
                <c:pt idx="552">
                  <c:v>130</c:v>
                </c:pt>
                <c:pt idx="553">
                  <c:v>133</c:v>
                </c:pt>
                <c:pt idx="554">
                  <c:v>155</c:v>
                </c:pt>
                <c:pt idx="555">
                  <c:v>201</c:v>
                </c:pt>
                <c:pt idx="556">
                  <c:v>212</c:v>
                </c:pt>
                <c:pt idx="557">
                  <c:v>174</c:v>
                </c:pt>
                <c:pt idx="558">
                  <c:v>200</c:v>
                </c:pt>
                <c:pt idx="559">
                  <c:v>213</c:v>
                </c:pt>
                <c:pt idx="560">
                  <c:v>137</c:v>
                </c:pt>
                <c:pt idx="561">
                  <c:v>131</c:v>
                </c:pt>
                <c:pt idx="562">
                  <c:v>215</c:v>
                </c:pt>
                <c:pt idx="563">
                  <c:v>139</c:v>
                </c:pt>
                <c:pt idx="564">
                  <c:v>118</c:v>
                </c:pt>
                <c:pt idx="565">
                  <c:v>233</c:v>
                </c:pt>
                <c:pt idx="566">
                  <c:v>217</c:v>
                </c:pt>
                <c:pt idx="567">
                  <c:v>137</c:v>
                </c:pt>
                <c:pt idx="568">
                  <c:v>153</c:v>
                </c:pt>
                <c:pt idx="569">
                  <c:v>182</c:v>
                </c:pt>
                <c:pt idx="570">
                  <c:v>131</c:v>
                </c:pt>
                <c:pt idx="571">
                  <c:v>113</c:v>
                </c:pt>
                <c:pt idx="572">
                  <c:v>110</c:v>
                </c:pt>
                <c:pt idx="573">
                  <c:v>146</c:v>
                </c:pt>
                <c:pt idx="574">
                  <c:v>100</c:v>
                </c:pt>
                <c:pt idx="575">
                  <c:v>142</c:v>
                </c:pt>
                <c:pt idx="576">
                  <c:v>126</c:v>
                </c:pt>
                <c:pt idx="577">
                  <c:v>121</c:v>
                </c:pt>
                <c:pt idx="578">
                  <c:v>254</c:v>
                </c:pt>
                <c:pt idx="579">
                  <c:v>118</c:v>
                </c:pt>
                <c:pt idx="580">
                  <c:v>151</c:v>
                </c:pt>
                <c:pt idx="581">
                  <c:v>242</c:v>
                </c:pt>
                <c:pt idx="582">
                  <c:v>179</c:v>
                </c:pt>
                <c:pt idx="583">
                  <c:v>148</c:v>
                </c:pt>
                <c:pt idx="584">
                  <c:v>120</c:v>
                </c:pt>
                <c:pt idx="585">
                  <c:v>284</c:v>
                </c:pt>
                <c:pt idx="586">
                  <c:v>136</c:v>
                </c:pt>
                <c:pt idx="587">
                  <c:v>143</c:v>
                </c:pt>
                <c:pt idx="588">
                  <c:v>219</c:v>
                </c:pt>
                <c:pt idx="589">
                  <c:v>185</c:v>
                </c:pt>
                <c:pt idx="590">
                  <c:v>188</c:v>
                </c:pt>
                <c:pt idx="591">
                  <c:v>216</c:v>
                </c:pt>
                <c:pt idx="592">
                  <c:v>212</c:v>
                </c:pt>
                <c:pt idx="593">
                  <c:v>149</c:v>
                </c:pt>
                <c:pt idx="594">
                  <c:v>152</c:v>
                </c:pt>
                <c:pt idx="595">
                  <c:v>89</c:v>
                </c:pt>
                <c:pt idx="596">
                  <c:v>94</c:v>
                </c:pt>
                <c:pt idx="597">
                  <c:v>106</c:v>
                </c:pt>
                <c:pt idx="598">
                  <c:v>115</c:v>
                </c:pt>
                <c:pt idx="599">
                  <c:v>117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5-41D9-A51D-EC915207A308}"/>
            </c:ext>
          </c:extLst>
        </c:ser>
        <c:ser>
          <c:idx val="1"/>
          <c:order val="1"/>
          <c:tx>
            <c:strRef>
              <c:f>'Hydrolysis Transcript Lengths'!$E$1</c:f>
              <c:strCache>
                <c:ptCount val="1"/>
                <c:pt idx="0">
                  <c:v>10_min_30C_RNA_hydrolysis_rep_2-dedup.bed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Lengths'!$E$2:$E$602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134591</c:v>
                </c:pt>
                <c:pt idx="18">
                  <c:v>136886</c:v>
                </c:pt>
                <c:pt idx="19">
                  <c:v>126979</c:v>
                </c:pt>
                <c:pt idx="20">
                  <c:v>126607</c:v>
                </c:pt>
                <c:pt idx="21">
                  <c:v>123835</c:v>
                </c:pt>
                <c:pt idx="22">
                  <c:v>127440</c:v>
                </c:pt>
                <c:pt idx="23">
                  <c:v>132637</c:v>
                </c:pt>
                <c:pt idx="24">
                  <c:v>143396</c:v>
                </c:pt>
                <c:pt idx="25">
                  <c:v>151400</c:v>
                </c:pt>
                <c:pt idx="26">
                  <c:v>164053</c:v>
                </c:pt>
                <c:pt idx="27">
                  <c:v>178101</c:v>
                </c:pt>
                <c:pt idx="28">
                  <c:v>194670</c:v>
                </c:pt>
                <c:pt idx="29">
                  <c:v>214891</c:v>
                </c:pt>
                <c:pt idx="30">
                  <c:v>249430</c:v>
                </c:pt>
                <c:pt idx="31">
                  <c:v>281320</c:v>
                </c:pt>
                <c:pt idx="32">
                  <c:v>317590</c:v>
                </c:pt>
                <c:pt idx="33">
                  <c:v>351195</c:v>
                </c:pt>
                <c:pt idx="34">
                  <c:v>374982</c:v>
                </c:pt>
                <c:pt idx="35">
                  <c:v>385952</c:v>
                </c:pt>
                <c:pt idx="36">
                  <c:v>396559</c:v>
                </c:pt>
                <c:pt idx="37">
                  <c:v>405034</c:v>
                </c:pt>
                <c:pt idx="38">
                  <c:v>407073</c:v>
                </c:pt>
                <c:pt idx="39">
                  <c:v>405425</c:v>
                </c:pt>
                <c:pt idx="40">
                  <c:v>407659</c:v>
                </c:pt>
                <c:pt idx="41">
                  <c:v>405390</c:v>
                </c:pt>
                <c:pt idx="42">
                  <c:v>381055</c:v>
                </c:pt>
                <c:pt idx="43">
                  <c:v>359386</c:v>
                </c:pt>
                <c:pt idx="44">
                  <c:v>349800</c:v>
                </c:pt>
                <c:pt idx="45">
                  <c:v>343317</c:v>
                </c:pt>
                <c:pt idx="46">
                  <c:v>348066</c:v>
                </c:pt>
                <c:pt idx="47">
                  <c:v>336656</c:v>
                </c:pt>
                <c:pt idx="48">
                  <c:v>334763</c:v>
                </c:pt>
                <c:pt idx="49">
                  <c:v>326997</c:v>
                </c:pt>
                <c:pt idx="50">
                  <c:v>312901</c:v>
                </c:pt>
                <c:pt idx="51">
                  <c:v>304907</c:v>
                </c:pt>
                <c:pt idx="52">
                  <c:v>297979</c:v>
                </c:pt>
                <c:pt idx="53">
                  <c:v>282148</c:v>
                </c:pt>
                <c:pt idx="54">
                  <c:v>276603</c:v>
                </c:pt>
                <c:pt idx="55">
                  <c:v>267224</c:v>
                </c:pt>
                <c:pt idx="56">
                  <c:v>264763</c:v>
                </c:pt>
                <c:pt idx="57">
                  <c:v>257433</c:v>
                </c:pt>
                <c:pt idx="58">
                  <c:v>254013</c:v>
                </c:pt>
                <c:pt idx="59">
                  <c:v>251712</c:v>
                </c:pt>
                <c:pt idx="60">
                  <c:v>247637</c:v>
                </c:pt>
                <c:pt idx="61">
                  <c:v>242199</c:v>
                </c:pt>
                <c:pt idx="62">
                  <c:v>242457</c:v>
                </c:pt>
                <c:pt idx="63">
                  <c:v>234286</c:v>
                </c:pt>
                <c:pt idx="64">
                  <c:v>230001</c:v>
                </c:pt>
                <c:pt idx="65">
                  <c:v>224250</c:v>
                </c:pt>
                <c:pt idx="66">
                  <c:v>222692</c:v>
                </c:pt>
                <c:pt idx="67">
                  <c:v>219884</c:v>
                </c:pt>
                <c:pt idx="68">
                  <c:v>208261</c:v>
                </c:pt>
                <c:pt idx="69">
                  <c:v>196773</c:v>
                </c:pt>
                <c:pt idx="70">
                  <c:v>190727</c:v>
                </c:pt>
                <c:pt idx="71">
                  <c:v>193547</c:v>
                </c:pt>
                <c:pt idx="72">
                  <c:v>201756</c:v>
                </c:pt>
                <c:pt idx="73">
                  <c:v>199660</c:v>
                </c:pt>
                <c:pt idx="74">
                  <c:v>190754</c:v>
                </c:pt>
                <c:pt idx="75">
                  <c:v>176174</c:v>
                </c:pt>
                <c:pt idx="76">
                  <c:v>172204</c:v>
                </c:pt>
                <c:pt idx="77">
                  <c:v>171162</c:v>
                </c:pt>
                <c:pt idx="78">
                  <c:v>163842</c:v>
                </c:pt>
                <c:pt idx="79">
                  <c:v>165022</c:v>
                </c:pt>
                <c:pt idx="80">
                  <c:v>160229</c:v>
                </c:pt>
                <c:pt idx="81">
                  <c:v>158869</c:v>
                </c:pt>
                <c:pt idx="82">
                  <c:v>153478</c:v>
                </c:pt>
                <c:pt idx="83">
                  <c:v>151830</c:v>
                </c:pt>
                <c:pt idx="84">
                  <c:v>145952</c:v>
                </c:pt>
                <c:pt idx="85">
                  <c:v>141960</c:v>
                </c:pt>
                <c:pt idx="86">
                  <c:v>136745</c:v>
                </c:pt>
                <c:pt idx="87">
                  <c:v>136994</c:v>
                </c:pt>
                <c:pt idx="88">
                  <c:v>134233</c:v>
                </c:pt>
                <c:pt idx="89">
                  <c:v>132139</c:v>
                </c:pt>
                <c:pt idx="90">
                  <c:v>130305</c:v>
                </c:pt>
                <c:pt idx="91">
                  <c:v>131473</c:v>
                </c:pt>
                <c:pt idx="92">
                  <c:v>125848</c:v>
                </c:pt>
                <c:pt idx="93">
                  <c:v>123534</c:v>
                </c:pt>
                <c:pt idx="94">
                  <c:v>128002</c:v>
                </c:pt>
                <c:pt idx="95">
                  <c:v>119657</c:v>
                </c:pt>
                <c:pt idx="96">
                  <c:v>121467</c:v>
                </c:pt>
                <c:pt idx="97">
                  <c:v>118223</c:v>
                </c:pt>
                <c:pt idx="98">
                  <c:v>131641</c:v>
                </c:pt>
                <c:pt idx="99">
                  <c:v>120690</c:v>
                </c:pt>
                <c:pt idx="100">
                  <c:v>116252</c:v>
                </c:pt>
                <c:pt idx="101">
                  <c:v>109813</c:v>
                </c:pt>
                <c:pt idx="102">
                  <c:v>100609</c:v>
                </c:pt>
                <c:pt idx="103">
                  <c:v>108241</c:v>
                </c:pt>
                <c:pt idx="104">
                  <c:v>109151</c:v>
                </c:pt>
                <c:pt idx="105">
                  <c:v>103787</c:v>
                </c:pt>
                <c:pt idx="106">
                  <c:v>97056</c:v>
                </c:pt>
                <c:pt idx="107">
                  <c:v>96242</c:v>
                </c:pt>
                <c:pt idx="108">
                  <c:v>103230</c:v>
                </c:pt>
                <c:pt idx="109">
                  <c:v>103408</c:v>
                </c:pt>
                <c:pt idx="110">
                  <c:v>106032</c:v>
                </c:pt>
                <c:pt idx="111">
                  <c:v>87627</c:v>
                </c:pt>
                <c:pt idx="112">
                  <c:v>90425</c:v>
                </c:pt>
                <c:pt idx="113">
                  <c:v>103720</c:v>
                </c:pt>
                <c:pt idx="114">
                  <c:v>110009</c:v>
                </c:pt>
                <c:pt idx="115">
                  <c:v>114102</c:v>
                </c:pt>
                <c:pt idx="116">
                  <c:v>126312</c:v>
                </c:pt>
                <c:pt idx="117">
                  <c:v>98680</c:v>
                </c:pt>
                <c:pt idx="118">
                  <c:v>127591</c:v>
                </c:pt>
                <c:pt idx="119">
                  <c:v>237261</c:v>
                </c:pt>
                <c:pt idx="120">
                  <c:v>282623</c:v>
                </c:pt>
                <c:pt idx="121">
                  <c:v>85198</c:v>
                </c:pt>
                <c:pt idx="122">
                  <c:v>76722</c:v>
                </c:pt>
                <c:pt idx="123">
                  <c:v>76974</c:v>
                </c:pt>
                <c:pt idx="124">
                  <c:v>74487</c:v>
                </c:pt>
                <c:pt idx="125">
                  <c:v>78614</c:v>
                </c:pt>
                <c:pt idx="126">
                  <c:v>83836</c:v>
                </c:pt>
                <c:pt idx="127">
                  <c:v>69533</c:v>
                </c:pt>
                <c:pt idx="128">
                  <c:v>70102</c:v>
                </c:pt>
                <c:pt idx="129">
                  <c:v>73376</c:v>
                </c:pt>
                <c:pt idx="130">
                  <c:v>72963</c:v>
                </c:pt>
                <c:pt idx="131">
                  <c:v>77378</c:v>
                </c:pt>
                <c:pt idx="132">
                  <c:v>84442</c:v>
                </c:pt>
                <c:pt idx="133">
                  <c:v>80106</c:v>
                </c:pt>
                <c:pt idx="134">
                  <c:v>80140</c:v>
                </c:pt>
                <c:pt idx="135">
                  <c:v>99728</c:v>
                </c:pt>
                <c:pt idx="136">
                  <c:v>99520</c:v>
                </c:pt>
                <c:pt idx="137">
                  <c:v>83360</c:v>
                </c:pt>
                <c:pt idx="138">
                  <c:v>66390</c:v>
                </c:pt>
                <c:pt idx="139">
                  <c:v>57609</c:v>
                </c:pt>
                <c:pt idx="140">
                  <c:v>55266</c:v>
                </c:pt>
                <c:pt idx="141">
                  <c:v>59304</c:v>
                </c:pt>
                <c:pt idx="142">
                  <c:v>65990</c:v>
                </c:pt>
                <c:pt idx="143">
                  <c:v>93665</c:v>
                </c:pt>
                <c:pt idx="144">
                  <c:v>68141</c:v>
                </c:pt>
                <c:pt idx="145">
                  <c:v>94360</c:v>
                </c:pt>
                <c:pt idx="146">
                  <c:v>89213</c:v>
                </c:pt>
                <c:pt idx="147">
                  <c:v>77218</c:v>
                </c:pt>
                <c:pt idx="148">
                  <c:v>69437</c:v>
                </c:pt>
                <c:pt idx="149">
                  <c:v>68327</c:v>
                </c:pt>
                <c:pt idx="150">
                  <c:v>78350</c:v>
                </c:pt>
                <c:pt idx="151">
                  <c:v>97840</c:v>
                </c:pt>
                <c:pt idx="152">
                  <c:v>115338</c:v>
                </c:pt>
                <c:pt idx="153">
                  <c:v>169744</c:v>
                </c:pt>
                <c:pt idx="154">
                  <c:v>310841</c:v>
                </c:pt>
                <c:pt idx="155">
                  <c:v>430463</c:v>
                </c:pt>
                <c:pt idx="156">
                  <c:v>342347</c:v>
                </c:pt>
                <c:pt idx="157">
                  <c:v>170769</c:v>
                </c:pt>
                <c:pt idx="158">
                  <c:v>160448</c:v>
                </c:pt>
                <c:pt idx="159">
                  <c:v>119721</c:v>
                </c:pt>
                <c:pt idx="160">
                  <c:v>140861</c:v>
                </c:pt>
                <c:pt idx="161">
                  <c:v>145590</c:v>
                </c:pt>
                <c:pt idx="162">
                  <c:v>68920</c:v>
                </c:pt>
                <c:pt idx="163">
                  <c:v>144796</c:v>
                </c:pt>
                <c:pt idx="164">
                  <c:v>56494</c:v>
                </c:pt>
                <c:pt idx="165">
                  <c:v>46858</c:v>
                </c:pt>
                <c:pt idx="166">
                  <c:v>43825</c:v>
                </c:pt>
                <c:pt idx="167">
                  <c:v>43595</c:v>
                </c:pt>
                <c:pt idx="168">
                  <c:v>37987</c:v>
                </c:pt>
                <c:pt idx="169">
                  <c:v>41423</c:v>
                </c:pt>
                <c:pt idx="170">
                  <c:v>40191</c:v>
                </c:pt>
                <c:pt idx="171">
                  <c:v>34639</c:v>
                </c:pt>
                <c:pt idx="172">
                  <c:v>31885</c:v>
                </c:pt>
                <c:pt idx="173">
                  <c:v>31837</c:v>
                </c:pt>
                <c:pt idx="174">
                  <c:v>34056</c:v>
                </c:pt>
                <c:pt idx="175">
                  <c:v>33594</c:v>
                </c:pt>
                <c:pt idx="176">
                  <c:v>34952</c:v>
                </c:pt>
                <c:pt idx="177">
                  <c:v>37047</c:v>
                </c:pt>
                <c:pt idx="178">
                  <c:v>42440</c:v>
                </c:pt>
                <c:pt idx="179">
                  <c:v>40217</c:v>
                </c:pt>
                <c:pt idx="180">
                  <c:v>42193</c:v>
                </c:pt>
                <c:pt idx="181">
                  <c:v>47548</c:v>
                </c:pt>
                <c:pt idx="182">
                  <c:v>49705</c:v>
                </c:pt>
                <c:pt idx="183">
                  <c:v>46251</c:v>
                </c:pt>
                <c:pt idx="184">
                  <c:v>49758</c:v>
                </c:pt>
                <c:pt idx="185">
                  <c:v>57424</c:v>
                </c:pt>
                <c:pt idx="186">
                  <c:v>109944</c:v>
                </c:pt>
                <c:pt idx="187">
                  <c:v>134329</c:v>
                </c:pt>
                <c:pt idx="188">
                  <c:v>46536</c:v>
                </c:pt>
                <c:pt idx="189">
                  <c:v>38656</c:v>
                </c:pt>
                <c:pt idx="190">
                  <c:v>36911</c:v>
                </c:pt>
                <c:pt idx="191">
                  <c:v>36873</c:v>
                </c:pt>
                <c:pt idx="192">
                  <c:v>38129</c:v>
                </c:pt>
                <c:pt idx="193">
                  <c:v>36523</c:v>
                </c:pt>
                <c:pt idx="194">
                  <c:v>37775</c:v>
                </c:pt>
                <c:pt idx="195">
                  <c:v>38107</c:v>
                </c:pt>
                <c:pt idx="196">
                  <c:v>39306</c:v>
                </c:pt>
                <c:pt idx="197">
                  <c:v>38884</c:v>
                </c:pt>
                <c:pt idx="198">
                  <c:v>36720</c:v>
                </c:pt>
                <c:pt idx="199">
                  <c:v>41353</c:v>
                </c:pt>
                <c:pt idx="200">
                  <c:v>37273</c:v>
                </c:pt>
                <c:pt idx="201">
                  <c:v>36505</c:v>
                </c:pt>
                <c:pt idx="202">
                  <c:v>41443</c:v>
                </c:pt>
                <c:pt idx="203">
                  <c:v>40382</c:v>
                </c:pt>
                <c:pt idx="204">
                  <c:v>37054</c:v>
                </c:pt>
                <c:pt idx="205">
                  <c:v>36335</c:v>
                </c:pt>
                <c:pt idx="206">
                  <c:v>36336</c:v>
                </c:pt>
                <c:pt idx="207">
                  <c:v>33479</c:v>
                </c:pt>
                <c:pt idx="208">
                  <c:v>32724</c:v>
                </c:pt>
                <c:pt idx="209">
                  <c:v>31719</c:v>
                </c:pt>
                <c:pt idx="210">
                  <c:v>32607</c:v>
                </c:pt>
                <c:pt idx="211">
                  <c:v>33586</c:v>
                </c:pt>
                <c:pt idx="212">
                  <c:v>38823</c:v>
                </c:pt>
                <c:pt idx="213">
                  <c:v>39914</c:v>
                </c:pt>
                <c:pt idx="214">
                  <c:v>38550</c:v>
                </c:pt>
                <c:pt idx="215">
                  <c:v>60652</c:v>
                </c:pt>
                <c:pt idx="216">
                  <c:v>65691</c:v>
                </c:pt>
                <c:pt idx="217">
                  <c:v>29803</c:v>
                </c:pt>
                <c:pt idx="218">
                  <c:v>33277</c:v>
                </c:pt>
                <c:pt idx="219">
                  <c:v>36167</c:v>
                </c:pt>
                <c:pt idx="220">
                  <c:v>22518</c:v>
                </c:pt>
                <c:pt idx="221">
                  <c:v>23720</c:v>
                </c:pt>
                <c:pt idx="222">
                  <c:v>28659</c:v>
                </c:pt>
                <c:pt idx="223">
                  <c:v>24812</c:v>
                </c:pt>
                <c:pt idx="224">
                  <c:v>23428</c:v>
                </c:pt>
                <c:pt idx="225">
                  <c:v>23432</c:v>
                </c:pt>
                <c:pt idx="226">
                  <c:v>22768</c:v>
                </c:pt>
                <c:pt idx="227">
                  <c:v>25590</c:v>
                </c:pt>
                <c:pt idx="228">
                  <c:v>20973</c:v>
                </c:pt>
                <c:pt idx="229">
                  <c:v>20151</c:v>
                </c:pt>
                <c:pt idx="230">
                  <c:v>20680</c:v>
                </c:pt>
                <c:pt idx="231">
                  <c:v>19678</c:v>
                </c:pt>
                <c:pt idx="232">
                  <c:v>20021</c:v>
                </c:pt>
                <c:pt idx="233">
                  <c:v>19952</c:v>
                </c:pt>
                <c:pt idx="234">
                  <c:v>19578</c:v>
                </c:pt>
                <c:pt idx="235">
                  <c:v>18925</c:v>
                </c:pt>
                <c:pt idx="236">
                  <c:v>19082</c:v>
                </c:pt>
                <c:pt idx="237">
                  <c:v>20164</c:v>
                </c:pt>
                <c:pt idx="238">
                  <c:v>20258</c:v>
                </c:pt>
                <c:pt idx="239">
                  <c:v>20082</c:v>
                </c:pt>
                <c:pt idx="240">
                  <c:v>23904</c:v>
                </c:pt>
                <c:pt idx="241">
                  <c:v>26549</c:v>
                </c:pt>
                <c:pt idx="242">
                  <c:v>23191</c:v>
                </c:pt>
                <c:pt idx="243">
                  <c:v>23699</c:v>
                </c:pt>
                <c:pt idx="244">
                  <c:v>25535</c:v>
                </c:pt>
                <c:pt idx="245">
                  <c:v>25401</c:v>
                </c:pt>
                <c:pt idx="246">
                  <c:v>23018</c:v>
                </c:pt>
                <c:pt idx="247">
                  <c:v>24491</c:v>
                </c:pt>
                <c:pt idx="248">
                  <c:v>20028</c:v>
                </c:pt>
                <c:pt idx="249">
                  <c:v>18771</c:v>
                </c:pt>
                <c:pt idx="250">
                  <c:v>19640</c:v>
                </c:pt>
                <c:pt idx="251">
                  <c:v>15197</c:v>
                </c:pt>
                <c:pt idx="252">
                  <c:v>17474</c:v>
                </c:pt>
                <c:pt idx="253">
                  <c:v>18859</c:v>
                </c:pt>
                <c:pt idx="254">
                  <c:v>16613</c:v>
                </c:pt>
                <c:pt idx="255">
                  <c:v>13717</c:v>
                </c:pt>
                <c:pt idx="256">
                  <c:v>12663</c:v>
                </c:pt>
                <c:pt idx="257">
                  <c:v>13088</c:v>
                </c:pt>
                <c:pt idx="258">
                  <c:v>12923</c:v>
                </c:pt>
                <c:pt idx="259">
                  <c:v>13513</c:v>
                </c:pt>
                <c:pt idx="260">
                  <c:v>13565</c:v>
                </c:pt>
                <c:pt idx="261">
                  <c:v>13271</c:v>
                </c:pt>
                <c:pt idx="262">
                  <c:v>13347</c:v>
                </c:pt>
                <c:pt idx="263">
                  <c:v>13360</c:v>
                </c:pt>
                <c:pt idx="264">
                  <c:v>13352</c:v>
                </c:pt>
                <c:pt idx="265">
                  <c:v>13177</c:v>
                </c:pt>
                <c:pt idx="266">
                  <c:v>13904</c:v>
                </c:pt>
                <c:pt idx="267">
                  <c:v>18283</c:v>
                </c:pt>
                <c:pt idx="268">
                  <c:v>13668</c:v>
                </c:pt>
                <c:pt idx="269">
                  <c:v>17260</c:v>
                </c:pt>
                <c:pt idx="270">
                  <c:v>12148</c:v>
                </c:pt>
                <c:pt idx="271">
                  <c:v>11505</c:v>
                </c:pt>
                <c:pt idx="272">
                  <c:v>11150</c:v>
                </c:pt>
                <c:pt idx="273">
                  <c:v>11245</c:v>
                </c:pt>
                <c:pt idx="274">
                  <c:v>10368</c:v>
                </c:pt>
                <c:pt idx="275">
                  <c:v>10485</c:v>
                </c:pt>
                <c:pt idx="276">
                  <c:v>10435</c:v>
                </c:pt>
                <c:pt idx="277">
                  <c:v>10432</c:v>
                </c:pt>
                <c:pt idx="278">
                  <c:v>11351</c:v>
                </c:pt>
                <c:pt idx="279">
                  <c:v>12165</c:v>
                </c:pt>
                <c:pt idx="280">
                  <c:v>12225</c:v>
                </c:pt>
                <c:pt idx="281">
                  <c:v>13465</c:v>
                </c:pt>
                <c:pt idx="282">
                  <c:v>10913</c:v>
                </c:pt>
                <c:pt idx="283">
                  <c:v>10625</c:v>
                </c:pt>
                <c:pt idx="284">
                  <c:v>10206</c:v>
                </c:pt>
                <c:pt idx="285">
                  <c:v>10136</c:v>
                </c:pt>
                <c:pt idx="286">
                  <c:v>9797</c:v>
                </c:pt>
                <c:pt idx="287">
                  <c:v>10193</c:v>
                </c:pt>
                <c:pt idx="288">
                  <c:v>9868</c:v>
                </c:pt>
                <c:pt idx="289">
                  <c:v>9841</c:v>
                </c:pt>
                <c:pt idx="290">
                  <c:v>9567</c:v>
                </c:pt>
                <c:pt idx="291">
                  <c:v>8949</c:v>
                </c:pt>
                <c:pt idx="292">
                  <c:v>8761</c:v>
                </c:pt>
                <c:pt idx="293">
                  <c:v>8916</c:v>
                </c:pt>
                <c:pt idx="294">
                  <c:v>8736</c:v>
                </c:pt>
                <c:pt idx="295">
                  <c:v>8574</c:v>
                </c:pt>
                <c:pt idx="296">
                  <c:v>8474</c:v>
                </c:pt>
                <c:pt idx="297">
                  <c:v>10037</c:v>
                </c:pt>
                <c:pt idx="298">
                  <c:v>28740</c:v>
                </c:pt>
                <c:pt idx="299">
                  <c:v>29249</c:v>
                </c:pt>
                <c:pt idx="300">
                  <c:v>23604</c:v>
                </c:pt>
                <c:pt idx="301">
                  <c:v>9515</c:v>
                </c:pt>
                <c:pt idx="302">
                  <c:v>8357</c:v>
                </c:pt>
                <c:pt idx="303">
                  <c:v>8379</c:v>
                </c:pt>
                <c:pt idx="304">
                  <c:v>8297</c:v>
                </c:pt>
                <c:pt idx="305">
                  <c:v>8380</c:v>
                </c:pt>
                <c:pt idx="306">
                  <c:v>8132</c:v>
                </c:pt>
                <c:pt idx="307">
                  <c:v>8162</c:v>
                </c:pt>
                <c:pt idx="308">
                  <c:v>8704</c:v>
                </c:pt>
                <c:pt idx="309">
                  <c:v>8131</c:v>
                </c:pt>
                <c:pt idx="310">
                  <c:v>8773</c:v>
                </c:pt>
                <c:pt idx="311">
                  <c:v>8535</c:v>
                </c:pt>
                <c:pt idx="312">
                  <c:v>9579</c:v>
                </c:pt>
                <c:pt idx="313">
                  <c:v>10465</c:v>
                </c:pt>
                <c:pt idx="314">
                  <c:v>11518</c:v>
                </c:pt>
                <c:pt idx="315">
                  <c:v>12882</c:v>
                </c:pt>
                <c:pt idx="316">
                  <c:v>11116</c:v>
                </c:pt>
                <c:pt idx="317">
                  <c:v>11844</c:v>
                </c:pt>
                <c:pt idx="318">
                  <c:v>15255</c:v>
                </c:pt>
                <c:pt idx="319">
                  <c:v>13254</c:v>
                </c:pt>
                <c:pt idx="320">
                  <c:v>10883</c:v>
                </c:pt>
                <c:pt idx="321">
                  <c:v>12350</c:v>
                </c:pt>
                <c:pt idx="322">
                  <c:v>10718</c:v>
                </c:pt>
                <c:pt idx="323">
                  <c:v>10312</c:v>
                </c:pt>
                <c:pt idx="324">
                  <c:v>10687</c:v>
                </c:pt>
                <c:pt idx="325">
                  <c:v>8957</c:v>
                </c:pt>
                <c:pt idx="326">
                  <c:v>9709</c:v>
                </c:pt>
                <c:pt idx="327">
                  <c:v>10110</c:v>
                </c:pt>
                <c:pt idx="328">
                  <c:v>10340</c:v>
                </c:pt>
                <c:pt idx="329">
                  <c:v>12303</c:v>
                </c:pt>
                <c:pt idx="330">
                  <c:v>14369</c:v>
                </c:pt>
                <c:pt idx="331">
                  <c:v>10762</c:v>
                </c:pt>
                <c:pt idx="332">
                  <c:v>9418</c:v>
                </c:pt>
                <c:pt idx="333">
                  <c:v>9523</c:v>
                </c:pt>
                <c:pt idx="334">
                  <c:v>8457</c:v>
                </c:pt>
                <c:pt idx="335">
                  <c:v>8322</c:v>
                </c:pt>
                <c:pt idx="336">
                  <c:v>8211</c:v>
                </c:pt>
                <c:pt idx="337">
                  <c:v>7266</c:v>
                </c:pt>
                <c:pt idx="338">
                  <c:v>8447</c:v>
                </c:pt>
                <c:pt idx="339">
                  <c:v>8042</c:v>
                </c:pt>
                <c:pt idx="340">
                  <c:v>11798</c:v>
                </c:pt>
                <c:pt idx="341">
                  <c:v>7916</c:v>
                </c:pt>
                <c:pt idx="342">
                  <c:v>7807</c:v>
                </c:pt>
                <c:pt idx="343">
                  <c:v>7178</c:v>
                </c:pt>
                <c:pt idx="344">
                  <c:v>7177</c:v>
                </c:pt>
                <c:pt idx="345">
                  <c:v>7072</c:v>
                </c:pt>
                <c:pt idx="346">
                  <c:v>6681</c:v>
                </c:pt>
                <c:pt idx="347">
                  <c:v>6898</c:v>
                </c:pt>
                <c:pt idx="348">
                  <c:v>6436</c:v>
                </c:pt>
                <c:pt idx="349">
                  <c:v>6849</c:v>
                </c:pt>
                <c:pt idx="350">
                  <c:v>7339</c:v>
                </c:pt>
                <c:pt idx="351">
                  <c:v>7363</c:v>
                </c:pt>
                <c:pt idx="352">
                  <c:v>7905</c:v>
                </c:pt>
                <c:pt idx="353">
                  <c:v>8583</c:v>
                </c:pt>
                <c:pt idx="354">
                  <c:v>8602</c:v>
                </c:pt>
                <c:pt idx="355">
                  <c:v>8280</c:v>
                </c:pt>
                <c:pt idx="356">
                  <c:v>8998</c:v>
                </c:pt>
                <c:pt idx="357">
                  <c:v>8956</c:v>
                </c:pt>
                <c:pt idx="358">
                  <c:v>8877</c:v>
                </c:pt>
                <c:pt idx="359">
                  <c:v>8874</c:v>
                </c:pt>
                <c:pt idx="360">
                  <c:v>9449</c:v>
                </c:pt>
                <c:pt idx="361">
                  <c:v>9131</c:v>
                </c:pt>
                <c:pt idx="362">
                  <c:v>8436</c:v>
                </c:pt>
                <c:pt idx="363">
                  <c:v>7276</c:v>
                </c:pt>
                <c:pt idx="364">
                  <c:v>6746</c:v>
                </c:pt>
                <c:pt idx="365">
                  <c:v>6349</c:v>
                </c:pt>
                <c:pt idx="366">
                  <c:v>6799</c:v>
                </c:pt>
                <c:pt idx="367">
                  <c:v>6922</c:v>
                </c:pt>
                <c:pt idx="368">
                  <c:v>7188</c:v>
                </c:pt>
                <c:pt idx="369">
                  <c:v>7554</c:v>
                </c:pt>
                <c:pt idx="370">
                  <c:v>8407</c:v>
                </c:pt>
                <c:pt idx="371">
                  <c:v>9362</c:v>
                </c:pt>
                <c:pt idx="372">
                  <c:v>8275</c:v>
                </c:pt>
                <c:pt idx="373">
                  <c:v>9188</c:v>
                </c:pt>
                <c:pt idx="374">
                  <c:v>10399</c:v>
                </c:pt>
                <c:pt idx="375">
                  <c:v>9421</c:v>
                </c:pt>
                <c:pt idx="376">
                  <c:v>9589</c:v>
                </c:pt>
                <c:pt idx="377">
                  <c:v>11301</c:v>
                </c:pt>
                <c:pt idx="378">
                  <c:v>10601</c:v>
                </c:pt>
                <c:pt idx="379">
                  <c:v>9914</c:v>
                </c:pt>
                <c:pt idx="380">
                  <c:v>11277</c:v>
                </c:pt>
                <c:pt idx="381">
                  <c:v>8646</c:v>
                </c:pt>
                <c:pt idx="382">
                  <c:v>7967</c:v>
                </c:pt>
                <c:pt idx="383">
                  <c:v>7920</c:v>
                </c:pt>
                <c:pt idx="384">
                  <c:v>6292</c:v>
                </c:pt>
                <c:pt idx="385">
                  <c:v>6261</c:v>
                </c:pt>
                <c:pt idx="386">
                  <c:v>6373</c:v>
                </c:pt>
                <c:pt idx="387">
                  <c:v>6254</c:v>
                </c:pt>
                <c:pt idx="388">
                  <c:v>6177</c:v>
                </c:pt>
                <c:pt idx="389">
                  <c:v>5884</c:v>
                </c:pt>
                <c:pt idx="390">
                  <c:v>5714</c:v>
                </c:pt>
                <c:pt idx="391">
                  <c:v>5970</c:v>
                </c:pt>
                <c:pt idx="392">
                  <c:v>6823</c:v>
                </c:pt>
                <c:pt idx="393">
                  <c:v>6360</c:v>
                </c:pt>
                <c:pt idx="394">
                  <c:v>6706</c:v>
                </c:pt>
                <c:pt idx="395">
                  <c:v>7317</c:v>
                </c:pt>
                <c:pt idx="396">
                  <c:v>6335</c:v>
                </c:pt>
                <c:pt idx="397">
                  <c:v>6039</c:v>
                </c:pt>
                <c:pt idx="398">
                  <c:v>6624</c:v>
                </c:pt>
                <c:pt idx="399">
                  <c:v>7233</c:v>
                </c:pt>
                <c:pt idx="400">
                  <c:v>6583</c:v>
                </c:pt>
                <c:pt idx="401">
                  <c:v>7536</c:v>
                </c:pt>
                <c:pt idx="402">
                  <c:v>6969</c:v>
                </c:pt>
                <c:pt idx="403">
                  <c:v>6351</c:v>
                </c:pt>
                <c:pt idx="404">
                  <c:v>6830</c:v>
                </c:pt>
                <c:pt idx="405">
                  <c:v>5351</c:v>
                </c:pt>
                <c:pt idx="406">
                  <c:v>5200</c:v>
                </c:pt>
                <c:pt idx="407">
                  <c:v>5011</c:v>
                </c:pt>
                <c:pt idx="408">
                  <c:v>5046</c:v>
                </c:pt>
                <c:pt idx="409">
                  <c:v>5291</c:v>
                </c:pt>
                <c:pt idx="410">
                  <c:v>5171</c:v>
                </c:pt>
                <c:pt idx="411">
                  <c:v>5319</c:v>
                </c:pt>
                <c:pt idx="412">
                  <c:v>5373</c:v>
                </c:pt>
                <c:pt idx="413">
                  <c:v>5205</c:v>
                </c:pt>
                <c:pt idx="414">
                  <c:v>5260</c:v>
                </c:pt>
                <c:pt idx="415">
                  <c:v>5031</c:v>
                </c:pt>
                <c:pt idx="416">
                  <c:v>4600</c:v>
                </c:pt>
                <c:pt idx="417">
                  <c:v>5015</c:v>
                </c:pt>
                <c:pt idx="418">
                  <c:v>4908</c:v>
                </c:pt>
                <c:pt idx="419">
                  <c:v>5394</c:v>
                </c:pt>
                <c:pt idx="420">
                  <c:v>5285</c:v>
                </c:pt>
                <c:pt idx="421">
                  <c:v>5288</c:v>
                </c:pt>
                <c:pt idx="422">
                  <c:v>5768</c:v>
                </c:pt>
                <c:pt idx="423">
                  <c:v>5475</c:v>
                </c:pt>
                <c:pt idx="424">
                  <c:v>4886</c:v>
                </c:pt>
                <c:pt idx="425">
                  <c:v>4577</c:v>
                </c:pt>
                <c:pt idx="426">
                  <c:v>4839</c:v>
                </c:pt>
                <c:pt idx="427">
                  <c:v>4755</c:v>
                </c:pt>
                <c:pt idx="428">
                  <c:v>5375</c:v>
                </c:pt>
                <c:pt idx="429">
                  <c:v>4826</c:v>
                </c:pt>
                <c:pt idx="430">
                  <c:v>4644</c:v>
                </c:pt>
                <c:pt idx="431">
                  <c:v>4559</c:v>
                </c:pt>
                <c:pt idx="432">
                  <c:v>3939</c:v>
                </c:pt>
                <c:pt idx="433">
                  <c:v>3712</c:v>
                </c:pt>
                <c:pt idx="434">
                  <c:v>3640</c:v>
                </c:pt>
                <c:pt idx="435">
                  <c:v>3817</c:v>
                </c:pt>
                <c:pt idx="436">
                  <c:v>3992</c:v>
                </c:pt>
                <c:pt idx="437">
                  <c:v>3856</c:v>
                </c:pt>
                <c:pt idx="438">
                  <c:v>4163</c:v>
                </c:pt>
                <c:pt idx="439">
                  <c:v>4187</c:v>
                </c:pt>
                <c:pt idx="440">
                  <c:v>4040</c:v>
                </c:pt>
                <c:pt idx="441">
                  <c:v>3817</c:v>
                </c:pt>
                <c:pt idx="442">
                  <c:v>3666</c:v>
                </c:pt>
                <c:pt idx="443">
                  <c:v>3595</c:v>
                </c:pt>
                <c:pt idx="444">
                  <c:v>3698</c:v>
                </c:pt>
                <c:pt idx="445">
                  <c:v>3699</c:v>
                </c:pt>
                <c:pt idx="446">
                  <c:v>3585</c:v>
                </c:pt>
                <c:pt idx="447">
                  <c:v>3375</c:v>
                </c:pt>
                <c:pt idx="448">
                  <c:v>3329</c:v>
                </c:pt>
                <c:pt idx="449">
                  <c:v>3349</c:v>
                </c:pt>
                <c:pt idx="450">
                  <c:v>3375</c:v>
                </c:pt>
                <c:pt idx="451">
                  <c:v>3629</c:v>
                </c:pt>
                <c:pt idx="452">
                  <c:v>3742</c:v>
                </c:pt>
                <c:pt idx="453">
                  <c:v>4094</c:v>
                </c:pt>
                <c:pt idx="454">
                  <c:v>4112</c:v>
                </c:pt>
                <c:pt idx="455">
                  <c:v>4743</c:v>
                </c:pt>
                <c:pt idx="456">
                  <c:v>4395</c:v>
                </c:pt>
                <c:pt idx="457">
                  <c:v>4660</c:v>
                </c:pt>
                <c:pt idx="458">
                  <c:v>4679</c:v>
                </c:pt>
                <c:pt idx="459">
                  <c:v>4916</c:v>
                </c:pt>
                <c:pt idx="460">
                  <c:v>4521</c:v>
                </c:pt>
                <c:pt idx="461">
                  <c:v>4610</c:v>
                </c:pt>
                <c:pt idx="462">
                  <c:v>4805</c:v>
                </c:pt>
                <c:pt idx="463">
                  <c:v>4630</c:v>
                </c:pt>
                <c:pt idx="464">
                  <c:v>4202</c:v>
                </c:pt>
                <c:pt idx="465">
                  <c:v>3687</c:v>
                </c:pt>
                <c:pt idx="466">
                  <c:v>3322</c:v>
                </c:pt>
                <c:pt idx="467">
                  <c:v>3318</c:v>
                </c:pt>
                <c:pt idx="468">
                  <c:v>3323</c:v>
                </c:pt>
                <c:pt idx="469">
                  <c:v>2603</c:v>
                </c:pt>
                <c:pt idx="470">
                  <c:v>2753</c:v>
                </c:pt>
                <c:pt idx="471">
                  <c:v>2643</c:v>
                </c:pt>
                <c:pt idx="472">
                  <c:v>2353</c:v>
                </c:pt>
                <c:pt idx="473">
                  <c:v>2323</c:v>
                </c:pt>
                <c:pt idx="474">
                  <c:v>1995</c:v>
                </c:pt>
                <c:pt idx="475">
                  <c:v>2113</c:v>
                </c:pt>
                <c:pt idx="476">
                  <c:v>1918</c:v>
                </c:pt>
                <c:pt idx="477">
                  <c:v>1833</c:v>
                </c:pt>
                <c:pt idx="478">
                  <c:v>1869</c:v>
                </c:pt>
                <c:pt idx="479">
                  <c:v>1939</c:v>
                </c:pt>
                <c:pt idx="480">
                  <c:v>1662</c:v>
                </c:pt>
                <c:pt idx="481">
                  <c:v>1809</c:v>
                </c:pt>
                <c:pt idx="482">
                  <c:v>1744</c:v>
                </c:pt>
                <c:pt idx="483">
                  <c:v>1515</c:v>
                </c:pt>
                <c:pt idx="484">
                  <c:v>1440</c:v>
                </c:pt>
                <c:pt idx="485">
                  <c:v>1265</c:v>
                </c:pt>
                <c:pt idx="486">
                  <c:v>1136</c:v>
                </c:pt>
                <c:pt idx="487">
                  <c:v>983</c:v>
                </c:pt>
                <c:pt idx="488">
                  <c:v>1015</c:v>
                </c:pt>
                <c:pt idx="489">
                  <c:v>697</c:v>
                </c:pt>
                <c:pt idx="490">
                  <c:v>561</c:v>
                </c:pt>
                <c:pt idx="491">
                  <c:v>587</c:v>
                </c:pt>
                <c:pt idx="492">
                  <c:v>405</c:v>
                </c:pt>
                <c:pt idx="493">
                  <c:v>314</c:v>
                </c:pt>
                <c:pt idx="494">
                  <c:v>358</c:v>
                </c:pt>
                <c:pt idx="495">
                  <c:v>273</c:v>
                </c:pt>
                <c:pt idx="496">
                  <c:v>243</c:v>
                </c:pt>
                <c:pt idx="497">
                  <c:v>217</c:v>
                </c:pt>
                <c:pt idx="498">
                  <c:v>333</c:v>
                </c:pt>
                <c:pt idx="499">
                  <c:v>170</c:v>
                </c:pt>
                <c:pt idx="500">
                  <c:v>169</c:v>
                </c:pt>
                <c:pt idx="501">
                  <c:v>156</c:v>
                </c:pt>
                <c:pt idx="502">
                  <c:v>153</c:v>
                </c:pt>
                <c:pt idx="503">
                  <c:v>144</c:v>
                </c:pt>
                <c:pt idx="504">
                  <c:v>139</c:v>
                </c:pt>
                <c:pt idx="505">
                  <c:v>142</c:v>
                </c:pt>
                <c:pt idx="506">
                  <c:v>135</c:v>
                </c:pt>
                <c:pt idx="507">
                  <c:v>138</c:v>
                </c:pt>
                <c:pt idx="508">
                  <c:v>115</c:v>
                </c:pt>
                <c:pt idx="509">
                  <c:v>226</c:v>
                </c:pt>
                <c:pt idx="510">
                  <c:v>131</c:v>
                </c:pt>
                <c:pt idx="511">
                  <c:v>118</c:v>
                </c:pt>
                <c:pt idx="512">
                  <c:v>109</c:v>
                </c:pt>
                <c:pt idx="513">
                  <c:v>119</c:v>
                </c:pt>
                <c:pt idx="514">
                  <c:v>124</c:v>
                </c:pt>
                <c:pt idx="515">
                  <c:v>120</c:v>
                </c:pt>
                <c:pt idx="516">
                  <c:v>93</c:v>
                </c:pt>
                <c:pt idx="517">
                  <c:v>111</c:v>
                </c:pt>
                <c:pt idx="518">
                  <c:v>116</c:v>
                </c:pt>
                <c:pt idx="519">
                  <c:v>111</c:v>
                </c:pt>
                <c:pt idx="520">
                  <c:v>99</c:v>
                </c:pt>
                <c:pt idx="521">
                  <c:v>117</c:v>
                </c:pt>
                <c:pt idx="522">
                  <c:v>104</c:v>
                </c:pt>
                <c:pt idx="523">
                  <c:v>111</c:v>
                </c:pt>
                <c:pt idx="524">
                  <c:v>115</c:v>
                </c:pt>
                <c:pt idx="525">
                  <c:v>119</c:v>
                </c:pt>
                <c:pt idx="526">
                  <c:v>111</c:v>
                </c:pt>
                <c:pt idx="527">
                  <c:v>93</c:v>
                </c:pt>
                <c:pt idx="528">
                  <c:v>82</c:v>
                </c:pt>
                <c:pt idx="529">
                  <c:v>99</c:v>
                </c:pt>
                <c:pt idx="530">
                  <c:v>110</c:v>
                </c:pt>
                <c:pt idx="531">
                  <c:v>86</c:v>
                </c:pt>
                <c:pt idx="532">
                  <c:v>105</c:v>
                </c:pt>
                <c:pt idx="533">
                  <c:v>107</c:v>
                </c:pt>
                <c:pt idx="534">
                  <c:v>117</c:v>
                </c:pt>
                <c:pt idx="535">
                  <c:v>140</c:v>
                </c:pt>
                <c:pt idx="536">
                  <c:v>135</c:v>
                </c:pt>
                <c:pt idx="537">
                  <c:v>95</c:v>
                </c:pt>
                <c:pt idx="538">
                  <c:v>98</c:v>
                </c:pt>
                <c:pt idx="539">
                  <c:v>88</c:v>
                </c:pt>
                <c:pt idx="540">
                  <c:v>94</c:v>
                </c:pt>
                <c:pt idx="541">
                  <c:v>127</c:v>
                </c:pt>
                <c:pt idx="542">
                  <c:v>110</c:v>
                </c:pt>
                <c:pt idx="543">
                  <c:v>102</c:v>
                </c:pt>
                <c:pt idx="544">
                  <c:v>118</c:v>
                </c:pt>
                <c:pt idx="545">
                  <c:v>74</c:v>
                </c:pt>
                <c:pt idx="546">
                  <c:v>99</c:v>
                </c:pt>
                <c:pt idx="547">
                  <c:v>111</c:v>
                </c:pt>
                <c:pt idx="548">
                  <c:v>98</c:v>
                </c:pt>
                <c:pt idx="549">
                  <c:v>105</c:v>
                </c:pt>
                <c:pt idx="550">
                  <c:v>119</c:v>
                </c:pt>
                <c:pt idx="551">
                  <c:v>103</c:v>
                </c:pt>
                <c:pt idx="552">
                  <c:v>104</c:v>
                </c:pt>
                <c:pt idx="553">
                  <c:v>121</c:v>
                </c:pt>
                <c:pt idx="554">
                  <c:v>107</c:v>
                </c:pt>
                <c:pt idx="555">
                  <c:v>156</c:v>
                </c:pt>
                <c:pt idx="556">
                  <c:v>128</c:v>
                </c:pt>
                <c:pt idx="557">
                  <c:v>134</c:v>
                </c:pt>
                <c:pt idx="558">
                  <c:v>151</c:v>
                </c:pt>
                <c:pt idx="559">
                  <c:v>152</c:v>
                </c:pt>
                <c:pt idx="560">
                  <c:v>116</c:v>
                </c:pt>
                <c:pt idx="561">
                  <c:v>116</c:v>
                </c:pt>
                <c:pt idx="562">
                  <c:v>166</c:v>
                </c:pt>
                <c:pt idx="563">
                  <c:v>122</c:v>
                </c:pt>
                <c:pt idx="564">
                  <c:v>125</c:v>
                </c:pt>
                <c:pt idx="565">
                  <c:v>164</c:v>
                </c:pt>
                <c:pt idx="566">
                  <c:v>168</c:v>
                </c:pt>
                <c:pt idx="567">
                  <c:v>143</c:v>
                </c:pt>
                <c:pt idx="568">
                  <c:v>126</c:v>
                </c:pt>
                <c:pt idx="569">
                  <c:v>181</c:v>
                </c:pt>
                <c:pt idx="570">
                  <c:v>98</c:v>
                </c:pt>
                <c:pt idx="571">
                  <c:v>109</c:v>
                </c:pt>
                <c:pt idx="572">
                  <c:v>88</c:v>
                </c:pt>
                <c:pt idx="573">
                  <c:v>129</c:v>
                </c:pt>
                <c:pt idx="574">
                  <c:v>106</c:v>
                </c:pt>
                <c:pt idx="575">
                  <c:v>120</c:v>
                </c:pt>
                <c:pt idx="576">
                  <c:v>105</c:v>
                </c:pt>
                <c:pt idx="577">
                  <c:v>123</c:v>
                </c:pt>
                <c:pt idx="578">
                  <c:v>117</c:v>
                </c:pt>
                <c:pt idx="579">
                  <c:v>106</c:v>
                </c:pt>
                <c:pt idx="580">
                  <c:v>121</c:v>
                </c:pt>
                <c:pt idx="581">
                  <c:v>158</c:v>
                </c:pt>
                <c:pt idx="582">
                  <c:v>145</c:v>
                </c:pt>
                <c:pt idx="583">
                  <c:v>138</c:v>
                </c:pt>
                <c:pt idx="584">
                  <c:v>104</c:v>
                </c:pt>
                <c:pt idx="585">
                  <c:v>198</c:v>
                </c:pt>
                <c:pt idx="586">
                  <c:v>123</c:v>
                </c:pt>
                <c:pt idx="587">
                  <c:v>140</c:v>
                </c:pt>
                <c:pt idx="588">
                  <c:v>165</c:v>
                </c:pt>
                <c:pt idx="589">
                  <c:v>134</c:v>
                </c:pt>
                <c:pt idx="590">
                  <c:v>169</c:v>
                </c:pt>
                <c:pt idx="591">
                  <c:v>163</c:v>
                </c:pt>
                <c:pt idx="592">
                  <c:v>183</c:v>
                </c:pt>
                <c:pt idx="593">
                  <c:v>126</c:v>
                </c:pt>
                <c:pt idx="594">
                  <c:v>135</c:v>
                </c:pt>
                <c:pt idx="595">
                  <c:v>88</c:v>
                </c:pt>
                <c:pt idx="596">
                  <c:v>104</c:v>
                </c:pt>
                <c:pt idx="597">
                  <c:v>81</c:v>
                </c:pt>
                <c:pt idx="598">
                  <c:v>96</c:v>
                </c:pt>
                <c:pt idx="599">
                  <c:v>107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5-41D9-A51D-EC915207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87088"/>
        <c:axId val="252285424"/>
      </c:scatterChart>
      <c:valAx>
        <c:axId val="2522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5424"/>
        <c:crosses val="autoZero"/>
        <c:crossBetween val="midCat"/>
      </c:valAx>
      <c:valAx>
        <c:axId val="252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min 37C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Lengths'!$F$1</c:f>
              <c:strCache>
                <c:ptCount val="1"/>
                <c:pt idx="0">
                  <c:v>10_min_37C_RNA_hydrolysis_rep_1-dedup.bed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Lengths'!$F$2:$F$602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129047</c:v>
                </c:pt>
                <c:pt idx="18">
                  <c:v>131161</c:v>
                </c:pt>
                <c:pt idx="19">
                  <c:v>131750</c:v>
                </c:pt>
                <c:pt idx="20">
                  <c:v>131016</c:v>
                </c:pt>
                <c:pt idx="21">
                  <c:v>129988</c:v>
                </c:pt>
                <c:pt idx="22">
                  <c:v>133109</c:v>
                </c:pt>
                <c:pt idx="23">
                  <c:v>134145</c:v>
                </c:pt>
                <c:pt idx="24">
                  <c:v>139153</c:v>
                </c:pt>
                <c:pt idx="25">
                  <c:v>144864</c:v>
                </c:pt>
                <c:pt idx="26">
                  <c:v>151387</c:v>
                </c:pt>
                <c:pt idx="27">
                  <c:v>160166</c:v>
                </c:pt>
                <c:pt idx="28">
                  <c:v>171517</c:v>
                </c:pt>
                <c:pt idx="29">
                  <c:v>180975</c:v>
                </c:pt>
                <c:pt idx="30">
                  <c:v>197583</c:v>
                </c:pt>
                <c:pt idx="31">
                  <c:v>211908</c:v>
                </c:pt>
                <c:pt idx="32">
                  <c:v>226563</c:v>
                </c:pt>
                <c:pt idx="33">
                  <c:v>240390</c:v>
                </c:pt>
                <c:pt idx="34">
                  <c:v>254820</c:v>
                </c:pt>
                <c:pt idx="35">
                  <c:v>259848</c:v>
                </c:pt>
                <c:pt idx="36">
                  <c:v>267202</c:v>
                </c:pt>
                <c:pt idx="37">
                  <c:v>272929</c:v>
                </c:pt>
                <c:pt idx="38">
                  <c:v>275775</c:v>
                </c:pt>
                <c:pt idx="39">
                  <c:v>279315</c:v>
                </c:pt>
                <c:pt idx="40">
                  <c:v>279996</c:v>
                </c:pt>
                <c:pt idx="41">
                  <c:v>278575</c:v>
                </c:pt>
                <c:pt idx="42">
                  <c:v>259421</c:v>
                </c:pt>
                <c:pt idx="43">
                  <c:v>245265</c:v>
                </c:pt>
                <c:pt idx="44">
                  <c:v>236822</c:v>
                </c:pt>
                <c:pt idx="45">
                  <c:v>230667</c:v>
                </c:pt>
                <c:pt idx="46">
                  <c:v>237522</c:v>
                </c:pt>
                <c:pt idx="47">
                  <c:v>230777</c:v>
                </c:pt>
                <c:pt idx="48">
                  <c:v>227499</c:v>
                </c:pt>
                <c:pt idx="49">
                  <c:v>221565</c:v>
                </c:pt>
                <c:pt idx="50">
                  <c:v>208882</c:v>
                </c:pt>
                <c:pt idx="51">
                  <c:v>200044</c:v>
                </c:pt>
                <c:pt idx="52">
                  <c:v>190383</c:v>
                </c:pt>
                <c:pt idx="53">
                  <c:v>178960</c:v>
                </c:pt>
                <c:pt idx="54">
                  <c:v>169204</c:v>
                </c:pt>
                <c:pt idx="55">
                  <c:v>159822</c:v>
                </c:pt>
                <c:pt idx="56">
                  <c:v>150676</c:v>
                </c:pt>
                <c:pt idx="57">
                  <c:v>142444</c:v>
                </c:pt>
                <c:pt idx="58">
                  <c:v>137252</c:v>
                </c:pt>
                <c:pt idx="59">
                  <c:v>126933</c:v>
                </c:pt>
                <c:pt idx="60">
                  <c:v>120547</c:v>
                </c:pt>
                <c:pt idx="61">
                  <c:v>114817</c:v>
                </c:pt>
                <c:pt idx="62">
                  <c:v>107059</c:v>
                </c:pt>
                <c:pt idx="63">
                  <c:v>100341</c:v>
                </c:pt>
                <c:pt idx="64">
                  <c:v>93963</c:v>
                </c:pt>
                <c:pt idx="65">
                  <c:v>87555</c:v>
                </c:pt>
                <c:pt idx="66">
                  <c:v>83549</c:v>
                </c:pt>
                <c:pt idx="67">
                  <c:v>77177</c:v>
                </c:pt>
                <c:pt idx="68">
                  <c:v>71220</c:v>
                </c:pt>
                <c:pt idx="69">
                  <c:v>66011</c:v>
                </c:pt>
                <c:pt idx="70">
                  <c:v>62459</c:v>
                </c:pt>
                <c:pt idx="71">
                  <c:v>58560</c:v>
                </c:pt>
                <c:pt idx="72">
                  <c:v>55219</c:v>
                </c:pt>
                <c:pt idx="73">
                  <c:v>52314</c:v>
                </c:pt>
                <c:pt idx="74">
                  <c:v>48675</c:v>
                </c:pt>
                <c:pt idx="75">
                  <c:v>45121</c:v>
                </c:pt>
                <c:pt idx="76">
                  <c:v>42795</c:v>
                </c:pt>
                <c:pt idx="77">
                  <c:v>40290</c:v>
                </c:pt>
                <c:pt idx="78">
                  <c:v>36914</c:v>
                </c:pt>
                <c:pt idx="79">
                  <c:v>35057</c:v>
                </c:pt>
                <c:pt idx="80">
                  <c:v>32413</c:v>
                </c:pt>
                <c:pt idx="81">
                  <c:v>30281</c:v>
                </c:pt>
                <c:pt idx="82">
                  <c:v>28170</c:v>
                </c:pt>
                <c:pt idx="83">
                  <c:v>26991</c:v>
                </c:pt>
                <c:pt idx="84">
                  <c:v>25105</c:v>
                </c:pt>
                <c:pt idx="85">
                  <c:v>23462</c:v>
                </c:pt>
                <c:pt idx="86">
                  <c:v>22048</c:v>
                </c:pt>
                <c:pt idx="87">
                  <c:v>20966</c:v>
                </c:pt>
                <c:pt idx="88">
                  <c:v>19446</c:v>
                </c:pt>
                <c:pt idx="89">
                  <c:v>18367</c:v>
                </c:pt>
                <c:pt idx="90">
                  <c:v>17736</c:v>
                </c:pt>
                <c:pt idx="91">
                  <c:v>16312</c:v>
                </c:pt>
                <c:pt idx="92">
                  <c:v>15246</c:v>
                </c:pt>
                <c:pt idx="93">
                  <c:v>14812</c:v>
                </c:pt>
                <c:pt idx="94">
                  <c:v>14141</c:v>
                </c:pt>
                <c:pt idx="95">
                  <c:v>13195</c:v>
                </c:pt>
                <c:pt idx="96">
                  <c:v>12414</c:v>
                </c:pt>
                <c:pt idx="97">
                  <c:v>11968</c:v>
                </c:pt>
                <c:pt idx="98">
                  <c:v>11605</c:v>
                </c:pt>
                <c:pt idx="99">
                  <c:v>10919</c:v>
                </c:pt>
                <c:pt idx="100">
                  <c:v>10788</c:v>
                </c:pt>
                <c:pt idx="101">
                  <c:v>9741</c:v>
                </c:pt>
                <c:pt idx="102">
                  <c:v>9080</c:v>
                </c:pt>
                <c:pt idx="103">
                  <c:v>8814</c:v>
                </c:pt>
                <c:pt idx="104">
                  <c:v>8439</c:v>
                </c:pt>
                <c:pt idx="105">
                  <c:v>7771</c:v>
                </c:pt>
                <c:pt idx="106">
                  <c:v>7531</c:v>
                </c:pt>
                <c:pt idx="107">
                  <c:v>7345</c:v>
                </c:pt>
                <c:pt idx="108">
                  <c:v>7245</c:v>
                </c:pt>
                <c:pt idx="109">
                  <c:v>6952</c:v>
                </c:pt>
                <c:pt idx="110">
                  <c:v>6583</c:v>
                </c:pt>
                <c:pt idx="111">
                  <c:v>5986</c:v>
                </c:pt>
                <c:pt idx="112">
                  <c:v>5872</c:v>
                </c:pt>
                <c:pt idx="113">
                  <c:v>5999</c:v>
                </c:pt>
                <c:pt idx="114">
                  <c:v>6083</c:v>
                </c:pt>
                <c:pt idx="115">
                  <c:v>6065</c:v>
                </c:pt>
                <c:pt idx="116">
                  <c:v>6707</c:v>
                </c:pt>
                <c:pt idx="117">
                  <c:v>5496</c:v>
                </c:pt>
                <c:pt idx="118">
                  <c:v>6660</c:v>
                </c:pt>
                <c:pt idx="119">
                  <c:v>20359</c:v>
                </c:pt>
                <c:pt idx="120">
                  <c:v>22404</c:v>
                </c:pt>
                <c:pt idx="121">
                  <c:v>4669</c:v>
                </c:pt>
                <c:pt idx="122">
                  <c:v>4156</c:v>
                </c:pt>
                <c:pt idx="123">
                  <c:v>3944</c:v>
                </c:pt>
                <c:pt idx="124">
                  <c:v>3673</c:v>
                </c:pt>
                <c:pt idx="125">
                  <c:v>3472</c:v>
                </c:pt>
                <c:pt idx="126">
                  <c:v>3473</c:v>
                </c:pt>
                <c:pt idx="127">
                  <c:v>3185</c:v>
                </c:pt>
                <c:pt idx="128">
                  <c:v>3071</c:v>
                </c:pt>
                <c:pt idx="129">
                  <c:v>2976</c:v>
                </c:pt>
                <c:pt idx="130">
                  <c:v>3098</c:v>
                </c:pt>
                <c:pt idx="131">
                  <c:v>2961</c:v>
                </c:pt>
                <c:pt idx="132">
                  <c:v>3090</c:v>
                </c:pt>
                <c:pt idx="133">
                  <c:v>2935</c:v>
                </c:pt>
                <c:pt idx="134">
                  <c:v>2850</c:v>
                </c:pt>
                <c:pt idx="135">
                  <c:v>3071</c:v>
                </c:pt>
                <c:pt idx="136">
                  <c:v>2811</c:v>
                </c:pt>
                <c:pt idx="137">
                  <c:v>2583</c:v>
                </c:pt>
                <c:pt idx="138">
                  <c:v>2491</c:v>
                </c:pt>
                <c:pt idx="139">
                  <c:v>2260</c:v>
                </c:pt>
                <c:pt idx="140">
                  <c:v>2095</c:v>
                </c:pt>
                <c:pt idx="141">
                  <c:v>2411</c:v>
                </c:pt>
                <c:pt idx="142">
                  <c:v>2420</c:v>
                </c:pt>
                <c:pt idx="143">
                  <c:v>3842</c:v>
                </c:pt>
                <c:pt idx="144">
                  <c:v>2196</c:v>
                </c:pt>
                <c:pt idx="145">
                  <c:v>2572</c:v>
                </c:pt>
                <c:pt idx="146">
                  <c:v>2448</c:v>
                </c:pt>
                <c:pt idx="147">
                  <c:v>2094</c:v>
                </c:pt>
                <c:pt idx="148">
                  <c:v>1979</c:v>
                </c:pt>
                <c:pt idx="149">
                  <c:v>2049</c:v>
                </c:pt>
                <c:pt idx="150">
                  <c:v>2185</c:v>
                </c:pt>
                <c:pt idx="151">
                  <c:v>2381</c:v>
                </c:pt>
                <c:pt idx="152">
                  <c:v>2668</c:v>
                </c:pt>
                <c:pt idx="153">
                  <c:v>3717</c:v>
                </c:pt>
                <c:pt idx="154">
                  <c:v>8804</c:v>
                </c:pt>
                <c:pt idx="155">
                  <c:v>22734</c:v>
                </c:pt>
                <c:pt idx="156">
                  <c:v>12876</c:v>
                </c:pt>
                <c:pt idx="157">
                  <c:v>3853</c:v>
                </c:pt>
                <c:pt idx="158">
                  <c:v>4227</c:v>
                </c:pt>
                <c:pt idx="159">
                  <c:v>2708</c:v>
                </c:pt>
                <c:pt idx="160">
                  <c:v>3705</c:v>
                </c:pt>
                <c:pt idx="161">
                  <c:v>3801</c:v>
                </c:pt>
                <c:pt idx="162">
                  <c:v>2017</c:v>
                </c:pt>
                <c:pt idx="163">
                  <c:v>4730</c:v>
                </c:pt>
                <c:pt idx="164">
                  <c:v>1993</c:v>
                </c:pt>
                <c:pt idx="165">
                  <c:v>1479</c:v>
                </c:pt>
                <c:pt idx="166">
                  <c:v>1335</c:v>
                </c:pt>
                <c:pt idx="167">
                  <c:v>1475</c:v>
                </c:pt>
                <c:pt idx="168">
                  <c:v>1200</c:v>
                </c:pt>
                <c:pt idx="169">
                  <c:v>1292</c:v>
                </c:pt>
                <c:pt idx="170">
                  <c:v>1367</c:v>
                </c:pt>
                <c:pt idx="171">
                  <c:v>1187</c:v>
                </c:pt>
                <c:pt idx="172">
                  <c:v>1108</c:v>
                </c:pt>
                <c:pt idx="173">
                  <c:v>1055</c:v>
                </c:pt>
                <c:pt idx="174">
                  <c:v>1261</c:v>
                </c:pt>
                <c:pt idx="175">
                  <c:v>1135</c:v>
                </c:pt>
                <c:pt idx="176">
                  <c:v>1121</c:v>
                </c:pt>
                <c:pt idx="177">
                  <c:v>1206</c:v>
                </c:pt>
                <c:pt idx="178">
                  <c:v>1377</c:v>
                </c:pt>
                <c:pt idx="179">
                  <c:v>1229</c:v>
                </c:pt>
                <c:pt idx="180">
                  <c:v>1193</c:v>
                </c:pt>
                <c:pt idx="181">
                  <c:v>1255</c:v>
                </c:pt>
                <c:pt idx="182">
                  <c:v>1278</c:v>
                </c:pt>
                <c:pt idx="183">
                  <c:v>1316</c:v>
                </c:pt>
                <c:pt idx="184">
                  <c:v>1372</c:v>
                </c:pt>
                <c:pt idx="185">
                  <c:v>1621</c:v>
                </c:pt>
                <c:pt idx="186">
                  <c:v>3500</c:v>
                </c:pt>
                <c:pt idx="187">
                  <c:v>4408</c:v>
                </c:pt>
                <c:pt idx="188">
                  <c:v>1343</c:v>
                </c:pt>
                <c:pt idx="189">
                  <c:v>1056</c:v>
                </c:pt>
                <c:pt idx="190">
                  <c:v>1136</c:v>
                </c:pt>
                <c:pt idx="191">
                  <c:v>1054</c:v>
                </c:pt>
                <c:pt idx="192">
                  <c:v>1165</c:v>
                </c:pt>
                <c:pt idx="193">
                  <c:v>1075</c:v>
                </c:pt>
                <c:pt idx="194">
                  <c:v>1128</c:v>
                </c:pt>
                <c:pt idx="195">
                  <c:v>1119</c:v>
                </c:pt>
                <c:pt idx="196">
                  <c:v>1062</c:v>
                </c:pt>
                <c:pt idx="197">
                  <c:v>1141</c:v>
                </c:pt>
                <c:pt idx="198">
                  <c:v>1044</c:v>
                </c:pt>
                <c:pt idx="199">
                  <c:v>1068</c:v>
                </c:pt>
                <c:pt idx="200">
                  <c:v>1084</c:v>
                </c:pt>
                <c:pt idx="201">
                  <c:v>1165</c:v>
                </c:pt>
                <c:pt idx="202">
                  <c:v>1356</c:v>
                </c:pt>
                <c:pt idx="203">
                  <c:v>1041</c:v>
                </c:pt>
                <c:pt idx="204">
                  <c:v>1081</c:v>
                </c:pt>
                <c:pt idx="205">
                  <c:v>974</c:v>
                </c:pt>
                <c:pt idx="206">
                  <c:v>988</c:v>
                </c:pt>
                <c:pt idx="207">
                  <c:v>929</c:v>
                </c:pt>
                <c:pt idx="208">
                  <c:v>942</c:v>
                </c:pt>
                <c:pt idx="209">
                  <c:v>896</c:v>
                </c:pt>
                <c:pt idx="210">
                  <c:v>823</c:v>
                </c:pt>
                <c:pt idx="211">
                  <c:v>906</c:v>
                </c:pt>
                <c:pt idx="212">
                  <c:v>1036</c:v>
                </c:pt>
                <c:pt idx="213">
                  <c:v>1045</c:v>
                </c:pt>
                <c:pt idx="214">
                  <c:v>1021</c:v>
                </c:pt>
                <c:pt idx="215">
                  <c:v>1854</c:v>
                </c:pt>
                <c:pt idx="216">
                  <c:v>1829</c:v>
                </c:pt>
                <c:pt idx="217">
                  <c:v>719</c:v>
                </c:pt>
                <c:pt idx="218">
                  <c:v>865</c:v>
                </c:pt>
                <c:pt idx="219">
                  <c:v>820</c:v>
                </c:pt>
                <c:pt idx="220">
                  <c:v>661</c:v>
                </c:pt>
                <c:pt idx="221">
                  <c:v>671</c:v>
                </c:pt>
                <c:pt idx="222">
                  <c:v>710</c:v>
                </c:pt>
                <c:pt idx="223">
                  <c:v>750</c:v>
                </c:pt>
                <c:pt idx="224">
                  <c:v>634</c:v>
                </c:pt>
                <c:pt idx="225">
                  <c:v>623</c:v>
                </c:pt>
                <c:pt idx="226">
                  <c:v>637</c:v>
                </c:pt>
                <c:pt idx="227">
                  <c:v>618</c:v>
                </c:pt>
                <c:pt idx="228">
                  <c:v>636</c:v>
                </c:pt>
                <c:pt idx="229">
                  <c:v>654</c:v>
                </c:pt>
                <c:pt idx="230">
                  <c:v>676</c:v>
                </c:pt>
                <c:pt idx="231">
                  <c:v>644</c:v>
                </c:pt>
                <c:pt idx="232">
                  <c:v>601</c:v>
                </c:pt>
                <c:pt idx="233">
                  <c:v>607</c:v>
                </c:pt>
                <c:pt idx="234">
                  <c:v>604</c:v>
                </c:pt>
                <c:pt idx="235">
                  <c:v>565</c:v>
                </c:pt>
                <c:pt idx="236">
                  <c:v>550</c:v>
                </c:pt>
                <c:pt idx="237">
                  <c:v>546</c:v>
                </c:pt>
                <c:pt idx="238">
                  <c:v>590</c:v>
                </c:pt>
                <c:pt idx="239">
                  <c:v>591</c:v>
                </c:pt>
                <c:pt idx="240">
                  <c:v>569</c:v>
                </c:pt>
                <c:pt idx="241">
                  <c:v>638</c:v>
                </c:pt>
                <c:pt idx="242">
                  <c:v>534</c:v>
                </c:pt>
                <c:pt idx="243">
                  <c:v>529</c:v>
                </c:pt>
                <c:pt idx="244">
                  <c:v>597</c:v>
                </c:pt>
                <c:pt idx="245">
                  <c:v>607</c:v>
                </c:pt>
                <c:pt idx="246">
                  <c:v>527</c:v>
                </c:pt>
                <c:pt idx="247">
                  <c:v>526</c:v>
                </c:pt>
                <c:pt idx="248">
                  <c:v>473</c:v>
                </c:pt>
                <c:pt idx="249">
                  <c:v>473</c:v>
                </c:pt>
                <c:pt idx="250">
                  <c:v>491</c:v>
                </c:pt>
                <c:pt idx="251">
                  <c:v>427</c:v>
                </c:pt>
                <c:pt idx="252">
                  <c:v>560</c:v>
                </c:pt>
                <c:pt idx="253">
                  <c:v>545</c:v>
                </c:pt>
                <c:pt idx="254">
                  <c:v>455</c:v>
                </c:pt>
                <c:pt idx="255">
                  <c:v>392</c:v>
                </c:pt>
                <c:pt idx="256">
                  <c:v>376</c:v>
                </c:pt>
                <c:pt idx="257">
                  <c:v>406</c:v>
                </c:pt>
                <c:pt idx="258">
                  <c:v>388</c:v>
                </c:pt>
                <c:pt idx="259">
                  <c:v>335</c:v>
                </c:pt>
                <c:pt idx="260">
                  <c:v>373</c:v>
                </c:pt>
                <c:pt idx="261">
                  <c:v>350</c:v>
                </c:pt>
                <c:pt idx="262">
                  <c:v>385</c:v>
                </c:pt>
                <c:pt idx="263">
                  <c:v>352</c:v>
                </c:pt>
                <c:pt idx="264">
                  <c:v>379</c:v>
                </c:pt>
                <c:pt idx="265">
                  <c:v>369</c:v>
                </c:pt>
                <c:pt idx="266">
                  <c:v>373</c:v>
                </c:pt>
                <c:pt idx="267">
                  <c:v>532</c:v>
                </c:pt>
                <c:pt idx="268">
                  <c:v>421</c:v>
                </c:pt>
                <c:pt idx="269">
                  <c:v>562</c:v>
                </c:pt>
                <c:pt idx="270">
                  <c:v>326</c:v>
                </c:pt>
                <c:pt idx="271">
                  <c:v>327</c:v>
                </c:pt>
                <c:pt idx="272">
                  <c:v>327</c:v>
                </c:pt>
                <c:pt idx="273">
                  <c:v>323</c:v>
                </c:pt>
                <c:pt idx="274">
                  <c:v>335</c:v>
                </c:pt>
                <c:pt idx="275">
                  <c:v>266</c:v>
                </c:pt>
                <c:pt idx="276">
                  <c:v>301</c:v>
                </c:pt>
                <c:pt idx="277">
                  <c:v>266</c:v>
                </c:pt>
                <c:pt idx="278">
                  <c:v>341</c:v>
                </c:pt>
                <c:pt idx="279">
                  <c:v>305</c:v>
                </c:pt>
                <c:pt idx="280">
                  <c:v>322</c:v>
                </c:pt>
                <c:pt idx="281">
                  <c:v>377</c:v>
                </c:pt>
                <c:pt idx="282">
                  <c:v>337</c:v>
                </c:pt>
                <c:pt idx="283">
                  <c:v>294</c:v>
                </c:pt>
                <c:pt idx="284">
                  <c:v>290</c:v>
                </c:pt>
                <c:pt idx="285">
                  <c:v>280</c:v>
                </c:pt>
                <c:pt idx="286">
                  <c:v>301</c:v>
                </c:pt>
                <c:pt idx="287">
                  <c:v>294</c:v>
                </c:pt>
                <c:pt idx="288">
                  <c:v>291</c:v>
                </c:pt>
                <c:pt idx="289">
                  <c:v>272</c:v>
                </c:pt>
                <c:pt idx="290">
                  <c:v>315</c:v>
                </c:pt>
                <c:pt idx="291">
                  <c:v>312</c:v>
                </c:pt>
                <c:pt idx="292">
                  <c:v>290</c:v>
                </c:pt>
                <c:pt idx="293">
                  <c:v>307</c:v>
                </c:pt>
                <c:pt idx="294">
                  <c:v>277</c:v>
                </c:pt>
                <c:pt idx="295">
                  <c:v>292</c:v>
                </c:pt>
                <c:pt idx="296">
                  <c:v>566</c:v>
                </c:pt>
                <c:pt idx="297">
                  <c:v>594</c:v>
                </c:pt>
                <c:pt idx="298">
                  <c:v>2234</c:v>
                </c:pt>
                <c:pt idx="299">
                  <c:v>2122</c:v>
                </c:pt>
                <c:pt idx="300">
                  <c:v>1444</c:v>
                </c:pt>
                <c:pt idx="301">
                  <c:v>358</c:v>
                </c:pt>
                <c:pt idx="302">
                  <c:v>306</c:v>
                </c:pt>
                <c:pt idx="303">
                  <c:v>273</c:v>
                </c:pt>
                <c:pt idx="304">
                  <c:v>285</c:v>
                </c:pt>
                <c:pt idx="305">
                  <c:v>281</c:v>
                </c:pt>
                <c:pt idx="306">
                  <c:v>298</c:v>
                </c:pt>
                <c:pt idx="307">
                  <c:v>321</c:v>
                </c:pt>
                <c:pt idx="308">
                  <c:v>323</c:v>
                </c:pt>
                <c:pt idx="309">
                  <c:v>331</c:v>
                </c:pt>
                <c:pt idx="310">
                  <c:v>322</c:v>
                </c:pt>
                <c:pt idx="311">
                  <c:v>310</c:v>
                </c:pt>
                <c:pt idx="312">
                  <c:v>362</c:v>
                </c:pt>
                <c:pt idx="313">
                  <c:v>395</c:v>
                </c:pt>
                <c:pt idx="314">
                  <c:v>420</c:v>
                </c:pt>
                <c:pt idx="315">
                  <c:v>470</c:v>
                </c:pt>
                <c:pt idx="316">
                  <c:v>481</c:v>
                </c:pt>
                <c:pt idx="317">
                  <c:v>502</c:v>
                </c:pt>
                <c:pt idx="318">
                  <c:v>561</c:v>
                </c:pt>
                <c:pt idx="319">
                  <c:v>525</c:v>
                </c:pt>
                <c:pt idx="320">
                  <c:v>539</c:v>
                </c:pt>
                <c:pt idx="321">
                  <c:v>620</c:v>
                </c:pt>
                <c:pt idx="322">
                  <c:v>505</c:v>
                </c:pt>
                <c:pt idx="323">
                  <c:v>555</c:v>
                </c:pt>
                <c:pt idx="324">
                  <c:v>524</c:v>
                </c:pt>
                <c:pt idx="325">
                  <c:v>503</c:v>
                </c:pt>
                <c:pt idx="326">
                  <c:v>526</c:v>
                </c:pt>
                <c:pt idx="327">
                  <c:v>540</c:v>
                </c:pt>
                <c:pt idx="328">
                  <c:v>589</c:v>
                </c:pt>
                <c:pt idx="329">
                  <c:v>600</c:v>
                </c:pt>
                <c:pt idx="330">
                  <c:v>758</c:v>
                </c:pt>
                <c:pt idx="331">
                  <c:v>651</c:v>
                </c:pt>
                <c:pt idx="332">
                  <c:v>585</c:v>
                </c:pt>
                <c:pt idx="333">
                  <c:v>535</c:v>
                </c:pt>
                <c:pt idx="334">
                  <c:v>575</c:v>
                </c:pt>
                <c:pt idx="335">
                  <c:v>523</c:v>
                </c:pt>
                <c:pt idx="336">
                  <c:v>542</c:v>
                </c:pt>
                <c:pt idx="337">
                  <c:v>487</c:v>
                </c:pt>
                <c:pt idx="338">
                  <c:v>534</c:v>
                </c:pt>
                <c:pt idx="339">
                  <c:v>520</c:v>
                </c:pt>
                <c:pt idx="340">
                  <c:v>765</c:v>
                </c:pt>
                <c:pt idx="341">
                  <c:v>557</c:v>
                </c:pt>
                <c:pt idx="342">
                  <c:v>524</c:v>
                </c:pt>
                <c:pt idx="343">
                  <c:v>522</c:v>
                </c:pt>
                <c:pt idx="344">
                  <c:v>470</c:v>
                </c:pt>
                <c:pt idx="345">
                  <c:v>464</c:v>
                </c:pt>
                <c:pt idx="346">
                  <c:v>417</c:v>
                </c:pt>
                <c:pt idx="347">
                  <c:v>435</c:v>
                </c:pt>
                <c:pt idx="348">
                  <c:v>408</c:v>
                </c:pt>
                <c:pt idx="349">
                  <c:v>487</c:v>
                </c:pt>
                <c:pt idx="350">
                  <c:v>412</c:v>
                </c:pt>
                <c:pt idx="351">
                  <c:v>421</c:v>
                </c:pt>
                <c:pt idx="352">
                  <c:v>422</c:v>
                </c:pt>
                <c:pt idx="353">
                  <c:v>443</c:v>
                </c:pt>
                <c:pt idx="354">
                  <c:v>378</c:v>
                </c:pt>
                <c:pt idx="355">
                  <c:v>387</c:v>
                </c:pt>
                <c:pt idx="356">
                  <c:v>441</c:v>
                </c:pt>
                <c:pt idx="357">
                  <c:v>390</c:v>
                </c:pt>
                <c:pt idx="358">
                  <c:v>347</c:v>
                </c:pt>
                <c:pt idx="359">
                  <c:v>399</c:v>
                </c:pt>
                <c:pt idx="360">
                  <c:v>345</c:v>
                </c:pt>
                <c:pt idx="361">
                  <c:v>353</c:v>
                </c:pt>
                <c:pt idx="362">
                  <c:v>348</c:v>
                </c:pt>
                <c:pt idx="363">
                  <c:v>318</c:v>
                </c:pt>
                <c:pt idx="364">
                  <c:v>300</c:v>
                </c:pt>
                <c:pt idx="365">
                  <c:v>285</c:v>
                </c:pt>
                <c:pt idx="366">
                  <c:v>293</c:v>
                </c:pt>
                <c:pt idx="367">
                  <c:v>310</c:v>
                </c:pt>
                <c:pt idx="368">
                  <c:v>294</c:v>
                </c:pt>
                <c:pt idx="369">
                  <c:v>263</c:v>
                </c:pt>
                <c:pt idx="370">
                  <c:v>294</c:v>
                </c:pt>
                <c:pt idx="371">
                  <c:v>308</c:v>
                </c:pt>
                <c:pt idx="372">
                  <c:v>290</c:v>
                </c:pt>
                <c:pt idx="373">
                  <c:v>310</c:v>
                </c:pt>
                <c:pt idx="374">
                  <c:v>347</c:v>
                </c:pt>
                <c:pt idx="375">
                  <c:v>338</c:v>
                </c:pt>
                <c:pt idx="376">
                  <c:v>323</c:v>
                </c:pt>
                <c:pt idx="377">
                  <c:v>333</c:v>
                </c:pt>
                <c:pt idx="378">
                  <c:v>359</c:v>
                </c:pt>
                <c:pt idx="379">
                  <c:v>354</c:v>
                </c:pt>
                <c:pt idx="380">
                  <c:v>352</c:v>
                </c:pt>
                <c:pt idx="381">
                  <c:v>329</c:v>
                </c:pt>
                <c:pt idx="382">
                  <c:v>260</c:v>
                </c:pt>
                <c:pt idx="383">
                  <c:v>284</c:v>
                </c:pt>
                <c:pt idx="384">
                  <c:v>283</c:v>
                </c:pt>
                <c:pt idx="385">
                  <c:v>255</c:v>
                </c:pt>
                <c:pt idx="386">
                  <c:v>288</c:v>
                </c:pt>
                <c:pt idx="387">
                  <c:v>283</c:v>
                </c:pt>
                <c:pt idx="388">
                  <c:v>248</c:v>
                </c:pt>
                <c:pt idx="389">
                  <c:v>250</c:v>
                </c:pt>
                <c:pt idx="390">
                  <c:v>223</c:v>
                </c:pt>
                <c:pt idx="391">
                  <c:v>231</c:v>
                </c:pt>
                <c:pt idx="392">
                  <c:v>279</c:v>
                </c:pt>
                <c:pt idx="393">
                  <c:v>271</c:v>
                </c:pt>
                <c:pt idx="394">
                  <c:v>226</c:v>
                </c:pt>
                <c:pt idx="395">
                  <c:v>238</c:v>
                </c:pt>
                <c:pt idx="396">
                  <c:v>215</c:v>
                </c:pt>
                <c:pt idx="397">
                  <c:v>229</c:v>
                </c:pt>
                <c:pt idx="398">
                  <c:v>236</c:v>
                </c:pt>
                <c:pt idx="399">
                  <c:v>244</c:v>
                </c:pt>
                <c:pt idx="400">
                  <c:v>204</c:v>
                </c:pt>
                <c:pt idx="401">
                  <c:v>251</c:v>
                </c:pt>
                <c:pt idx="402">
                  <c:v>246</c:v>
                </c:pt>
                <c:pt idx="403">
                  <c:v>228</c:v>
                </c:pt>
                <c:pt idx="404">
                  <c:v>230</c:v>
                </c:pt>
                <c:pt idx="405">
                  <c:v>223</c:v>
                </c:pt>
                <c:pt idx="406">
                  <c:v>171</c:v>
                </c:pt>
                <c:pt idx="407">
                  <c:v>212</c:v>
                </c:pt>
                <c:pt idx="408">
                  <c:v>208</c:v>
                </c:pt>
                <c:pt idx="409">
                  <c:v>182</c:v>
                </c:pt>
                <c:pt idx="410">
                  <c:v>206</c:v>
                </c:pt>
                <c:pt idx="411">
                  <c:v>207</c:v>
                </c:pt>
                <c:pt idx="412">
                  <c:v>196</c:v>
                </c:pt>
                <c:pt idx="413">
                  <c:v>174</c:v>
                </c:pt>
                <c:pt idx="414">
                  <c:v>202</c:v>
                </c:pt>
                <c:pt idx="415">
                  <c:v>173</c:v>
                </c:pt>
                <c:pt idx="416">
                  <c:v>162</c:v>
                </c:pt>
                <c:pt idx="417">
                  <c:v>193</c:v>
                </c:pt>
                <c:pt idx="418">
                  <c:v>192</c:v>
                </c:pt>
                <c:pt idx="419">
                  <c:v>200</c:v>
                </c:pt>
                <c:pt idx="420">
                  <c:v>207</c:v>
                </c:pt>
                <c:pt idx="421">
                  <c:v>187</c:v>
                </c:pt>
                <c:pt idx="422">
                  <c:v>219</c:v>
                </c:pt>
                <c:pt idx="423">
                  <c:v>202</c:v>
                </c:pt>
                <c:pt idx="424">
                  <c:v>183</c:v>
                </c:pt>
                <c:pt idx="425">
                  <c:v>171</c:v>
                </c:pt>
                <c:pt idx="426">
                  <c:v>228</c:v>
                </c:pt>
                <c:pt idx="427">
                  <c:v>207</c:v>
                </c:pt>
                <c:pt idx="428">
                  <c:v>169</c:v>
                </c:pt>
                <c:pt idx="429">
                  <c:v>207</c:v>
                </c:pt>
                <c:pt idx="430">
                  <c:v>194</c:v>
                </c:pt>
                <c:pt idx="431">
                  <c:v>188</c:v>
                </c:pt>
                <c:pt idx="432">
                  <c:v>191</c:v>
                </c:pt>
                <c:pt idx="433">
                  <c:v>170</c:v>
                </c:pt>
                <c:pt idx="434">
                  <c:v>164</c:v>
                </c:pt>
                <c:pt idx="435">
                  <c:v>165</c:v>
                </c:pt>
                <c:pt idx="436">
                  <c:v>207</c:v>
                </c:pt>
                <c:pt idx="437">
                  <c:v>185</c:v>
                </c:pt>
                <c:pt idx="438">
                  <c:v>190</c:v>
                </c:pt>
                <c:pt idx="439">
                  <c:v>165</c:v>
                </c:pt>
                <c:pt idx="440">
                  <c:v>176</c:v>
                </c:pt>
                <c:pt idx="441">
                  <c:v>175</c:v>
                </c:pt>
                <c:pt idx="442">
                  <c:v>185</c:v>
                </c:pt>
                <c:pt idx="443">
                  <c:v>164</c:v>
                </c:pt>
                <c:pt idx="444">
                  <c:v>162</c:v>
                </c:pt>
                <c:pt idx="445">
                  <c:v>187</c:v>
                </c:pt>
                <c:pt idx="446">
                  <c:v>166</c:v>
                </c:pt>
                <c:pt idx="447">
                  <c:v>153</c:v>
                </c:pt>
                <c:pt idx="448">
                  <c:v>133</c:v>
                </c:pt>
                <c:pt idx="449">
                  <c:v>155</c:v>
                </c:pt>
                <c:pt idx="450">
                  <c:v>142</c:v>
                </c:pt>
                <c:pt idx="451">
                  <c:v>157</c:v>
                </c:pt>
                <c:pt idx="452">
                  <c:v>161</c:v>
                </c:pt>
                <c:pt idx="453">
                  <c:v>146</c:v>
                </c:pt>
                <c:pt idx="454">
                  <c:v>173</c:v>
                </c:pt>
                <c:pt idx="455">
                  <c:v>185</c:v>
                </c:pt>
                <c:pt idx="456">
                  <c:v>171</c:v>
                </c:pt>
                <c:pt idx="457">
                  <c:v>194</c:v>
                </c:pt>
                <c:pt idx="458">
                  <c:v>155</c:v>
                </c:pt>
                <c:pt idx="459">
                  <c:v>172</c:v>
                </c:pt>
                <c:pt idx="460">
                  <c:v>156</c:v>
                </c:pt>
                <c:pt idx="461">
                  <c:v>146</c:v>
                </c:pt>
                <c:pt idx="462">
                  <c:v>187</c:v>
                </c:pt>
                <c:pt idx="463">
                  <c:v>175</c:v>
                </c:pt>
                <c:pt idx="464">
                  <c:v>180</c:v>
                </c:pt>
                <c:pt idx="465">
                  <c:v>149</c:v>
                </c:pt>
                <c:pt idx="466">
                  <c:v>147</c:v>
                </c:pt>
                <c:pt idx="467">
                  <c:v>147</c:v>
                </c:pt>
                <c:pt idx="468">
                  <c:v>148</c:v>
                </c:pt>
                <c:pt idx="469">
                  <c:v>128</c:v>
                </c:pt>
                <c:pt idx="470">
                  <c:v>127</c:v>
                </c:pt>
                <c:pt idx="471">
                  <c:v>126</c:v>
                </c:pt>
                <c:pt idx="472">
                  <c:v>144</c:v>
                </c:pt>
                <c:pt idx="473">
                  <c:v>128</c:v>
                </c:pt>
                <c:pt idx="474">
                  <c:v>118</c:v>
                </c:pt>
                <c:pt idx="475">
                  <c:v>125</c:v>
                </c:pt>
                <c:pt idx="476">
                  <c:v>147</c:v>
                </c:pt>
                <c:pt idx="477">
                  <c:v>133</c:v>
                </c:pt>
                <c:pt idx="478">
                  <c:v>136</c:v>
                </c:pt>
                <c:pt idx="479">
                  <c:v>133</c:v>
                </c:pt>
                <c:pt idx="480">
                  <c:v>111</c:v>
                </c:pt>
                <c:pt idx="481">
                  <c:v>133</c:v>
                </c:pt>
                <c:pt idx="482">
                  <c:v>130</c:v>
                </c:pt>
                <c:pt idx="483">
                  <c:v>143</c:v>
                </c:pt>
                <c:pt idx="484">
                  <c:v>117</c:v>
                </c:pt>
                <c:pt idx="485">
                  <c:v>122</c:v>
                </c:pt>
                <c:pt idx="486">
                  <c:v>108</c:v>
                </c:pt>
                <c:pt idx="487">
                  <c:v>107</c:v>
                </c:pt>
                <c:pt idx="488">
                  <c:v>156</c:v>
                </c:pt>
                <c:pt idx="489">
                  <c:v>109</c:v>
                </c:pt>
                <c:pt idx="490">
                  <c:v>88</c:v>
                </c:pt>
                <c:pt idx="491">
                  <c:v>104</c:v>
                </c:pt>
                <c:pt idx="492">
                  <c:v>104</c:v>
                </c:pt>
                <c:pt idx="493">
                  <c:v>89</c:v>
                </c:pt>
                <c:pt idx="494">
                  <c:v>94</c:v>
                </c:pt>
                <c:pt idx="495">
                  <c:v>101</c:v>
                </c:pt>
                <c:pt idx="496">
                  <c:v>111</c:v>
                </c:pt>
                <c:pt idx="497">
                  <c:v>105</c:v>
                </c:pt>
                <c:pt idx="498">
                  <c:v>198</c:v>
                </c:pt>
                <c:pt idx="499">
                  <c:v>89</c:v>
                </c:pt>
                <c:pt idx="500">
                  <c:v>112</c:v>
                </c:pt>
                <c:pt idx="501">
                  <c:v>86</c:v>
                </c:pt>
                <c:pt idx="502">
                  <c:v>97</c:v>
                </c:pt>
                <c:pt idx="503">
                  <c:v>89</c:v>
                </c:pt>
                <c:pt idx="504">
                  <c:v>110</c:v>
                </c:pt>
                <c:pt idx="505">
                  <c:v>88</c:v>
                </c:pt>
                <c:pt idx="506">
                  <c:v>89</c:v>
                </c:pt>
                <c:pt idx="507">
                  <c:v>97</c:v>
                </c:pt>
                <c:pt idx="508">
                  <c:v>109</c:v>
                </c:pt>
                <c:pt idx="509">
                  <c:v>123</c:v>
                </c:pt>
                <c:pt idx="510">
                  <c:v>90</c:v>
                </c:pt>
                <c:pt idx="511">
                  <c:v>81</c:v>
                </c:pt>
                <c:pt idx="512">
                  <c:v>98</c:v>
                </c:pt>
                <c:pt idx="513">
                  <c:v>89</c:v>
                </c:pt>
                <c:pt idx="514">
                  <c:v>78</c:v>
                </c:pt>
                <c:pt idx="515">
                  <c:v>91</c:v>
                </c:pt>
                <c:pt idx="516">
                  <c:v>101</c:v>
                </c:pt>
                <c:pt idx="517">
                  <c:v>92</c:v>
                </c:pt>
                <c:pt idx="518">
                  <c:v>96</c:v>
                </c:pt>
                <c:pt idx="519">
                  <c:v>95</c:v>
                </c:pt>
                <c:pt idx="520">
                  <c:v>87</c:v>
                </c:pt>
                <c:pt idx="521">
                  <c:v>70</c:v>
                </c:pt>
                <c:pt idx="522">
                  <c:v>108</c:v>
                </c:pt>
                <c:pt idx="523">
                  <c:v>82</c:v>
                </c:pt>
                <c:pt idx="524">
                  <c:v>98</c:v>
                </c:pt>
                <c:pt idx="525">
                  <c:v>87</c:v>
                </c:pt>
                <c:pt idx="526">
                  <c:v>82</c:v>
                </c:pt>
                <c:pt idx="527">
                  <c:v>89</c:v>
                </c:pt>
                <c:pt idx="528">
                  <c:v>92</c:v>
                </c:pt>
                <c:pt idx="529">
                  <c:v>69</c:v>
                </c:pt>
                <c:pt idx="530">
                  <c:v>104</c:v>
                </c:pt>
                <c:pt idx="531">
                  <c:v>89</c:v>
                </c:pt>
                <c:pt idx="532">
                  <c:v>72</c:v>
                </c:pt>
                <c:pt idx="533">
                  <c:v>91</c:v>
                </c:pt>
                <c:pt idx="534">
                  <c:v>100</c:v>
                </c:pt>
                <c:pt idx="535">
                  <c:v>91</c:v>
                </c:pt>
                <c:pt idx="536">
                  <c:v>94</c:v>
                </c:pt>
                <c:pt idx="537">
                  <c:v>85</c:v>
                </c:pt>
                <c:pt idx="538">
                  <c:v>77</c:v>
                </c:pt>
                <c:pt idx="539">
                  <c:v>90</c:v>
                </c:pt>
                <c:pt idx="540">
                  <c:v>105</c:v>
                </c:pt>
                <c:pt idx="541">
                  <c:v>82</c:v>
                </c:pt>
                <c:pt idx="542">
                  <c:v>88</c:v>
                </c:pt>
                <c:pt idx="543">
                  <c:v>71</c:v>
                </c:pt>
                <c:pt idx="544">
                  <c:v>93</c:v>
                </c:pt>
                <c:pt idx="545">
                  <c:v>63</c:v>
                </c:pt>
                <c:pt idx="546">
                  <c:v>75</c:v>
                </c:pt>
                <c:pt idx="547">
                  <c:v>79</c:v>
                </c:pt>
                <c:pt idx="548">
                  <c:v>94</c:v>
                </c:pt>
                <c:pt idx="549">
                  <c:v>70</c:v>
                </c:pt>
                <c:pt idx="550">
                  <c:v>94</c:v>
                </c:pt>
                <c:pt idx="551">
                  <c:v>82</c:v>
                </c:pt>
                <c:pt idx="552">
                  <c:v>91</c:v>
                </c:pt>
                <c:pt idx="553">
                  <c:v>79</c:v>
                </c:pt>
                <c:pt idx="554">
                  <c:v>90</c:v>
                </c:pt>
                <c:pt idx="555">
                  <c:v>85</c:v>
                </c:pt>
                <c:pt idx="556">
                  <c:v>76</c:v>
                </c:pt>
                <c:pt idx="557">
                  <c:v>94</c:v>
                </c:pt>
                <c:pt idx="558">
                  <c:v>108</c:v>
                </c:pt>
                <c:pt idx="559">
                  <c:v>83</c:v>
                </c:pt>
                <c:pt idx="560">
                  <c:v>104</c:v>
                </c:pt>
                <c:pt idx="561">
                  <c:v>85</c:v>
                </c:pt>
                <c:pt idx="562">
                  <c:v>99</c:v>
                </c:pt>
                <c:pt idx="563">
                  <c:v>93</c:v>
                </c:pt>
                <c:pt idx="564">
                  <c:v>90</c:v>
                </c:pt>
                <c:pt idx="565">
                  <c:v>94</c:v>
                </c:pt>
                <c:pt idx="566">
                  <c:v>107</c:v>
                </c:pt>
                <c:pt idx="567">
                  <c:v>101</c:v>
                </c:pt>
                <c:pt idx="568">
                  <c:v>90</c:v>
                </c:pt>
                <c:pt idx="569">
                  <c:v>114</c:v>
                </c:pt>
                <c:pt idx="570">
                  <c:v>93</c:v>
                </c:pt>
                <c:pt idx="571">
                  <c:v>86</c:v>
                </c:pt>
                <c:pt idx="572">
                  <c:v>81</c:v>
                </c:pt>
                <c:pt idx="573">
                  <c:v>94</c:v>
                </c:pt>
                <c:pt idx="574">
                  <c:v>83</c:v>
                </c:pt>
                <c:pt idx="575">
                  <c:v>75</c:v>
                </c:pt>
                <c:pt idx="576">
                  <c:v>71</c:v>
                </c:pt>
                <c:pt idx="577">
                  <c:v>97</c:v>
                </c:pt>
                <c:pt idx="578">
                  <c:v>85</c:v>
                </c:pt>
                <c:pt idx="579">
                  <c:v>82</c:v>
                </c:pt>
                <c:pt idx="580">
                  <c:v>99</c:v>
                </c:pt>
                <c:pt idx="581">
                  <c:v>98</c:v>
                </c:pt>
                <c:pt idx="582">
                  <c:v>84</c:v>
                </c:pt>
                <c:pt idx="583">
                  <c:v>100</c:v>
                </c:pt>
                <c:pt idx="584">
                  <c:v>99</c:v>
                </c:pt>
                <c:pt idx="585">
                  <c:v>131</c:v>
                </c:pt>
                <c:pt idx="586">
                  <c:v>97</c:v>
                </c:pt>
                <c:pt idx="587">
                  <c:v>87</c:v>
                </c:pt>
                <c:pt idx="588">
                  <c:v>110</c:v>
                </c:pt>
                <c:pt idx="589">
                  <c:v>110</c:v>
                </c:pt>
                <c:pt idx="590">
                  <c:v>111</c:v>
                </c:pt>
                <c:pt idx="591">
                  <c:v>96</c:v>
                </c:pt>
                <c:pt idx="592">
                  <c:v>121</c:v>
                </c:pt>
                <c:pt idx="593">
                  <c:v>112</c:v>
                </c:pt>
                <c:pt idx="594">
                  <c:v>107</c:v>
                </c:pt>
                <c:pt idx="595">
                  <c:v>76</c:v>
                </c:pt>
                <c:pt idx="596">
                  <c:v>75</c:v>
                </c:pt>
                <c:pt idx="597">
                  <c:v>72</c:v>
                </c:pt>
                <c:pt idx="598">
                  <c:v>80</c:v>
                </c:pt>
                <c:pt idx="599">
                  <c:v>82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4889-A880-92F4D2A20B26}"/>
            </c:ext>
          </c:extLst>
        </c:ser>
        <c:ser>
          <c:idx val="1"/>
          <c:order val="1"/>
          <c:tx>
            <c:strRef>
              <c:f>'Hydrolysis Transcript Lengths'!$G$1</c:f>
              <c:strCache>
                <c:ptCount val="1"/>
                <c:pt idx="0">
                  <c:v>10_min_37C_RNA_hydrolysis_rep_2-dedup.bed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Lengths'!$G$2:$G$602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144008</c:v>
                </c:pt>
                <c:pt idx="18">
                  <c:v>149880</c:v>
                </c:pt>
                <c:pt idx="19">
                  <c:v>152177</c:v>
                </c:pt>
                <c:pt idx="20">
                  <c:v>154708</c:v>
                </c:pt>
                <c:pt idx="21">
                  <c:v>156623</c:v>
                </c:pt>
                <c:pt idx="22">
                  <c:v>163255</c:v>
                </c:pt>
                <c:pt idx="23">
                  <c:v>167350</c:v>
                </c:pt>
                <c:pt idx="24">
                  <c:v>175436</c:v>
                </c:pt>
                <c:pt idx="25">
                  <c:v>185427</c:v>
                </c:pt>
                <c:pt idx="26">
                  <c:v>195490</c:v>
                </c:pt>
                <c:pt idx="27">
                  <c:v>207983</c:v>
                </c:pt>
                <c:pt idx="28">
                  <c:v>224189</c:v>
                </c:pt>
                <c:pt idx="29">
                  <c:v>238798</c:v>
                </c:pt>
                <c:pt idx="30">
                  <c:v>259777</c:v>
                </c:pt>
                <c:pt idx="31">
                  <c:v>280698</c:v>
                </c:pt>
                <c:pt idx="32">
                  <c:v>302092</c:v>
                </c:pt>
                <c:pt idx="33">
                  <c:v>322674</c:v>
                </c:pt>
                <c:pt idx="34">
                  <c:v>343278</c:v>
                </c:pt>
                <c:pt idx="35">
                  <c:v>352874</c:v>
                </c:pt>
                <c:pt idx="36">
                  <c:v>365525</c:v>
                </c:pt>
                <c:pt idx="37">
                  <c:v>378890</c:v>
                </c:pt>
                <c:pt idx="38">
                  <c:v>384037</c:v>
                </c:pt>
                <c:pt idx="39">
                  <c:v>391393</c:v>
                </c:pt>
                <c:pt idx="40">
                  <c:v>396083</c:v>
                </c:pt>
                <c:pt idx="41">
                  <c:v>394362</c:v>
                </c:pt>
                <c:pt idx="42">
                  <c:v>379748</c:v>
                </c:pt>
                <c:pt idx="43">
                  <c:v>363250</c:v>
                </c:pt>
                <c:pt idx="44">
                  <c:v>352207</c:v>
                </c:pt>
                <c:pt idx="45">
                  <c:v>348300</c:v>
                </c:pt>
                <c:pt idx="46">
                  <c:v>353356</c:v>
                </c:pt>
                <c:pt idx="47">
                  <c:v>345381</c:v>
                </c:pt>
                <c:pt idx="48">
                  <c:v>340882</c:v>
                </c:pt>
                <c:pt idx="49">
                  <c:v>333270</c:v>
                </c:pt>
                <c:pt idx="50">
                  <c:v>317099</c:v>
                </c:pt>
                <c:pt idx="51">
                  <c:v>303251</c:v>
                </c:pt>
                <c:pt idx="52">
                  <c:v>291051</c:v>
                </c:pt>
                <c:pt idx="53">
                  <c:v>276403</c:v>
                </c:pt>
                <c:pt idx="54">
                  <c:v>262423</c:v>
                </c:pt>
                <c:pt idx="55">
                  <c:v>249607</c:v>
                </c:pt>
                <c:pt idx="56">
                  <c:v>235306</c:v>
                </c:pt>
                <c:pt idx="57">
                  <c:v>224767</c:v>
                </c:pt>
                <c:pt idx="58">
                  <c:v>215276</c:v>
                </c:pt>
                <c:pt idx="59">
                  <c:v>201136</c:v>
                </c:pt>
                <c:pt idx="60">
                  <c:v>191706</c:v>
                </c:pt>
                <c:pt idx="61">
                  <c:v>181702</c:v>
                </c:pt>
                <c:pt idx="62">
                  <c:v>170670</c:v>
                </c:pt>
                <c:pt idx="63">
                  <c:v>160071</c:v>
                </c:pt>
                <c:pt idx="64">
                  <c:v>151402</c:v>
                </c:pt>
                <c:pt idx="65">
                  <c:v>141296</c:v>
                </c:pt>
                <c:pt idx="66">
                  <c:v>133196</c:v>
                </c:pt>
                <c:pt idx="67">
                  <c:v>124378</c:v>
                </c:pt>
                <c:pt idx="68">
                  <c:v>116259</c:v>
                </c:pt>
                <c:pt idx="69">
                  <c:v>108197</c:v>
                </c:pt>
                <c:pt idx="70">
                  <c:v>102145</c:v>
                </c:pt>
                <c:pt idx="71">
                  <c:v>95795</c:v>
                </c:pt>
                <c:pt idx="72">
                  <c:v>90299</c:v>
                </c:pt>
                <c:pt idx="73">
                  <c:v>85022</c:v>
                </c:pt>
                <c:pt idx="74">
                  <c:v>78949</c:v>
                </c:pt>
                <c:pt idx="75">
                  <c:v>73751</c:v>
                </c:pt>
                <c:pt idx="76">
                  <c:v>69962</c:v>
                </c:pt>
                <c:pt idx="77">
                  <c:v>65497</c:v>
                </c:pt>
                <c:pt idx="78">
                  <c:v>60958</c:v>
                </c:pt>
                <c:pt idx="79">
                  <c:v>57390</c:v>
                </c:pt>
                <c:pt idx="80">
                  <c:v>51940</c:v>
                </c:pt>
                <c:pt idx="81">
                  <c:v>49306</c:v>
                </c:pt>
                <c:pt idx="82">
                  <c:v>46561</c:v>
                </c:pt>
                <c:pt idx="83">
                  <c:v>43631</c:v>
                </c:pt>
                <c:pt idx="84">
                  <c:v>40479</c:v>
                </c:pt>
                <c:pt idx="85">
                  <c:v>37971</c:v>
                </c:pt>
                <c:pt idx="86">
                  <c:v>35614</c:v>
                </c:pt>
                <c:pt idx="87">
                  <c:v>33130</c:v>
                </c:pt>
                <c:pt idx="88">
                  <c:v>31434</c:v>
                </c:pt>
                <c:pt idx="89">
                  <c:v>29665</c:v>
                </c:pt>
                <c:pt idx="90">
                  <c:v>28111</c:v>
                </c:pt>
                <c:pt idx="91">
                  <c:v>26570</c:v>
                </c:pt>
                <c:pt idx="92">
                  <c:v>25074</c:v>
                </c:pt>
                <c:pt idx="93">
                  <c:v>23555</c:v>
                </c:pt>
                <c:pt idx="94">
                  <c:v>21844</c:v>
                </c:pt>
                <c:pt idx="95">
                  <c:v>20838</c:v>
                </c:pt>
                <c:pt idx="96">
                  <c:v>19564</c:v>
                </c:pt>
                <c:pt idx="97">
                  <c:v>18704</c:v>
                </c:pt>
                <c:pt idx="98">
                  <c:v>18071</c:v>
                </c:pt>
                <c:pt idx="99">
                  <c:v>16617</c:v>
                </c:pt>
                <c:pt idx="100">
                  <c:v>15765</c:v>
                </c:pt>
                <c:pt idx="101">
                  <c:v>14816</c:v>
                </c:pt>
                <c:pt idx="102">
                  <c:v>14082</c:v>
                </c:pt>
                <c:pt idx="103">
                  <c:v>13352</c:v>
                </c:pt>
                <c:pt idx="104">
                  <c:v>12632</c:v>
                </c:pt>
                <c:pt idx="105">
                  <c:v>11747</c:v>
                </c:pt>
                <c:pt idx="106">
                  <c:v>11122</c:v>
                </c:pt>
                <c:pt idx="107">
                  <c:v>10770</c:v>
                </c:pt>
                <c:pt idx="108">
                  <c:v>10452</c:v>
                </c:pt>
                <c:pt idx="109">
                  <c:v>9782</c:v>
                </c:pt>
                <c:pt idx="110">
                  <c:v>9354</c:v>
                </c:pt>
                <c:pt idx="111">
                  <c:v>8567</c:v>
                </c:pt>
                <c:pt idx="112">
                  <c:v>8234</c:v>
                </c:pt>
                <c:pt idx="113">
                  <c:v>7967</c:v>
                </c:pt>
                <c:pt idx="114">
                  <c:v>7771</c:v>
                </c:pt>
                <c:pt idx="115">
                  <c:v>7681</c:v>
                </c:pt>
                <c:pt idx="116">
                  <c:v>7555</c:v>
                </c:pt>
                <c:pt idx="117">
                  <c:v>6777</c:v>
                </c:pt>
                <c:pt idx="118">
                  <c:v>7185</c:v>
                </c:pt>
                <c:pt idx="119">
                  <c:v>11362</c:v>
                </c:pt>
                <c:pt idx="120">
                  <c:v>11915</c:v>
                </c:pt>
                <c:pt idx="121">
                  <c:v>5710</c:v>
                </c:pt>
                <c:pt idx="122">
                  <c:v>5259</c:v>
                </c:pt>
                <c:pt idx="123">
                  <c:v>5168</c:v>
                </c:pt>
                <c:pt idx="124">
                  <c:v>4962</c:v>
                </c:pt>
                <c:pt idx="125">
                  <c:v>4840</c:v>
                </c:pt>
                <c:pt idx="126">
                  <c:v>4913</c:v>
                </c:pt>
                <c:pt idx="127">
                  <c:v>4252</c:v>
                </c:pt>
                <c:pt idx="128">
                  <c:v>4155</c:v>
                </c:pt>
                <c:pt idx="129">
                  <c:v>4035</c:v>
                </c:pt>
                <c:pt idx="130">
                  <c:v>3958</c:v>
                </c:pt>
                <c:pt idx="131">
                  <c:v>4107</c:v>
                </c:pt>
                <c:pt idx="132">
                  <c:v>3811</c:v>
                </c:pt>
                <c:pt idx="133">
                  <c:v>3777</c:v>
                </c:pt>
                <c:pt idx="134">
                  <c:v>3904</c:v>
                </c:pt>
                <c:pt idx="135">
                  <c:v>4462</c:v>
                </c:pt>
                <c:pt idx="136">
                  <c:v>3680</c:v>
                </c:pt>
                <c:pt idx="137">
                  <c:v>3190</c:v>
                </c:pt>
                <c:pt idx="138">
                  <c:v>2969</c:v>
                </c:pt>
                <c:pt idx="139">
                  <c:v>2806</c:v>
                </c:pt>
                <c:pt idx="140">
                  <c:v>2720</c:v>
                </c:pt>
                <c:pt idx="141">
                  <c:v>2768</c:v>
                </c:pt>
                <c:pt idx="142">
                  <c:v>2808</c:v>
                </c:pt>
                <c:pt idx="143">
                  <c:v>3345</c:v>
                </c:pt>
                <c:pt idx="144">
                  <c:v>2480</c:v>
                </c:pt>
                <c:pt idx="145">
                  <c:v>2612</c:v>
                </c:pt>
                <c:pt idx="146">
                  <c:v>2569</c:v>
                </c:pt>
                <c:pt idx="147">
                  <c:v>2447</c:v>
                </c:pt>
                <c:pt idx="148">
                  <c:v>2298</c:v>
                </c:pt>
                <c:pt idx="149">
                  <c:v>2254</c:v>
                </c:pt>
                <c:pt idx="150">
                  <c:v>2376</c:v>
                </c:pt>
                <c:pt idx="151">
                  <c:v>2390</c:v>
                </c:pt>
                <c:pt idx="152">
                  <c:v>2532</c:v>
                </c:pt>
                <c:pt idx="153">
                  <c:v>2841</c:v>
                </c:pt>
                <c:pt idx="154">
                  <c:v>4889</c:v>
                </c:pt>
                <c:pt idx="155">
                  <c:v>9779</c:v>
                </c:pt>
                <c:pt idx="156">
                  <c:v>5557</c:v>
                </c:pt>
                <c:pt idx="157">
                  <c:v>2633</c:v>
                </c:pt>
                <c:pt idx="158">
                  <c:v>2795</c:v>
                </c:pt>
                <c:pt idx="159">
                  <c:v>2210</c:v>
                </c:pt>
                <c:pt idx="160">
                  <c:v>2583</c:v>
                </c:pt>
                <c:pt idx="161">
                  <c:v>2619</c:v>
                </c:pt>
                <c:pt idx="162">
                  <c:v>1920</c:v>
                </c:pt>
                <c:pt idx="163">
                  <c:v>2716</c:v>
                </c:pt>
                <c:pt idx="164">
                  <c:v>1834</c:v>
                </c:pt>
                <c:pt idx="165">
                  <c:v>1694</c:v>
                </c:pt>
                <c:pt idx="166">
                  <c:v>1605</c:v>
                </c:pt>
                <c:pt idx="167">
                  <c:v>1610</c:v>
                </c:pt>
                <c:pt idx="168">
                  <c:v>1559</c:v>
                </c:pt>
                <c:pt idx="169">
                  <c:v>1538</c:v>
                </c:pt>
                <c:pt idx="170">
                  <c:v>1493</c:v>
                </c:pt>
                <c:pt idx="171">
                  <c:v>1515</c:v>
                </c:pt>
                <c:pt idx="172">
                  <c:v>1378</c:v>
                </c:pt>
                <c:pt idx="173">
                  <c:v>1314</c:v>
                </c:pt>
                <c:pt idx="174">
                  <c:v>1372</c:v>
                </c:pt>
                <c:pt idx="175">
                  <c:v>1385</c:v>
                </c:pt>
                <c:pt idx="176">
                  <c:v>1239</c:v>
                </c:pt>
                <c:pt idx="177">
                  <c:v>1394</c:v>
                </c:pt>
                <c:pt idx="178">
                  <c:v>1357</c:v>
                </c:pt>
                <c:pt idx="179">
                  <c:v>1364</c:v>
                </c:pt>
                <c:pt idx="180">
                  <c:v>1454</c:v>
                </c:pt>
                <c:pt idx="181">
                  <c:v>1444</c:v>
                </c:pt>
                <c:pt idx="182">
                  <c:v>1526</c:v>
                </c:pt>
                <c:pt idx="183">
                  <c:v>1316</c:v>
                </c:pt>
                <c:pt idx="184">
                  <c:v>1414</c:v>
                </c:pt>
                <c:pt idx="185">
                  <c:v>1568</c:v>
                </c:pt>
                <c:pt idx="186">
                  <c:v>1939</c:v>
                </c:pt>
                <c:pt idx="187">
                  <c:v>2236</c:v>
                </c:pt>
                <c:pt idx="188">
                  <c:v>1279</c:v>
                </c:pt>
                <c:pt idx="189">
                  <c:v>1157</c:v>
                </c:pt>
                <c:pt idx="190">
                  <c:v>1138</c:v>
                </c:pt>
                <c:pt idx="191">
                  <c:v>1219</c:v>
                </c:pt>
                <c:pt idx="192">
                  <c:v>1344</c:v>
                </c:pt>
                <c:pt idx="193">
                  <c:v>1091</c:v>
                </c:pt>
                <c:pt idx="194">
                  <c:v>1178</c:v>
                </c:pt>
                <c:pt idx="195">
                  <c:v>1148</c:v>
                </c:pt>
                <c:pt idx="196">
                  <c:v>1211</c:v>
                </c:pt>
                <c:pt idx="197">
                  <c:v>1227</c:v>
                </c:pt>
                <c:pt idx="198">
                  <c:v>1151</c:v>
                </c:pt>
                <c:pt idx="199">
                  <c:v>1165</c:v>
                </c:pt>
                <c:pt idx="200">
                  <c:v>1165</c:v>
                </c:pt>
                <c:pt idx="201">
                  <c:v>1169</c:v>
                </c:pt>
                <c:pt idx="202">
                  <c:v>1282</c:v>
                </c:pt>
                <c:pt idx="203">
                  <c:v>1161</c:v>
                </c:pt>
                <c:pt idx="204">
                  <c:v>1095</c:v>
                </c:pt>
                <c:pt idx="205">
                  <c:v>1048</c:v>
                </c:pt>
                <c:pt idx="206">
                  <c:v>1031</c:v>
                </c:pt>
                <c:pt idx="207">
                  <c:v>1024</c:v>
                </c:pt>
                <c:pt idx="208">
                  <c:v>975</c:v>
                </c:pt>
                <c:pt idx="209">
                  <c:v>904</c:v>
                </c:pt>
                <c:pt idx="210">
                  <c:v>873</c:v>
                </c:pt>
                <c:pt idx="211">
                  <c:v>875</c:v>
                </c:pt>
                <c:pt idx="212">
                  <c:v>926</c:v>
                </c:pt>
                <c:pt idx="213">
                  <c:v>981</c:v>
                </c:pt>
                <c:pt idx="214">
                  <c:v>885</c:v>
                </c:pt>
                <c:pt idx="215">
                  <c:v>1297</c:v>
                </c:pt>
                <c:pt idx="216">
                  <c:v>1275</c:v>
                </c:pt>
                <c:pt idx="217">
                  <c:v>747</c:v>
                </c:pt>
                <c:pt idx="218">
                  <c:v>733</c:v>
                </c:pt>
                <c:pt idx="219">
                  <c:v>783</c:v>
                </c:pt>
                <c:pt idx="220">
                  <c:v>658</c:v>
                </c:pt>
                <c:pt idx="221">
                  <c:v>728</c:v>
                </c:pt>
                <c:pt idx="222">
                  <c:v>752</c:v>
                </c:pt>
                <c:pt idx="223">
                  <c:v>657</c:v>
                </c:pt>
                <c:pt idx="224">
                  <c:v>641</c:v>
                </c:pt>
                <c:pt idx="225">
                  <c:v>685</c:v>
                </c:pt>
                <c:pt idx="226">
                  <c:v>612</c:v>
                </c:pt>
                <c:pt idx="227">
                  <c:v>656</c:v>
                </c:pt>
                <c:pt idx="228">
                  <c:v>606</c:v>
                </c:pt>
                <c:pt idx="229">
                  <c:v>550</c:v>
                </c:pt>
                <c:pt idx="230">
                  <c:v>631</c:v>
                </c:pt>
                <c:pt idx="231">
                  <c:v>623</c:v>
                </c:pt>
                <c:pt idx="232">
                  <c:v>624</c:v>
                </c:pt>
                <c:pt idx="233">
                  <c:v>596</c:v>
                </c:pt>
                <c:pt idx="234">
                  <c:v>573</c:v>
                </c:pt>
                <c:pt idx="235">
                  <c:v>578</c:v>
                </c:pt>
                <c:pt idx="236">
                  <c:v>584</c:v>
                </c:pt>
                <c:pt idx="237">
                  <c:v>549</c:v>
                </c:pt>
                <c:pt idx="238">
                  <c:v>647</c:v>
                </c:pt>
                <c:pt idx="239">
                  <c:v>583</c:v>
                </c:pt>
                <c:pt idx="240">
                  <c:v>653</c:v>
                </c:pt>
                <c:pt idx="241">
                  <c:v>730</c:v>
                </c:pt>
                <c:pt idx="242">
                  <c:v>563</c:v>
                </c:pt>
                <c:pt idx="243">
                  <c:v>585</c:v>
                </c:pt>
                <c:pt idx="244">
                  <c:v>608</c:v>
                </c:pt>
                <c:pt idx="245">
                  <c:v>648</c:v>
                </c:pt>
                <c:pt idx="246">
                  <c:v>556</c:v>
                </c:pt>
                <c:pt idx="247">
                  <c:v>608</c:v>
                </c:pt>
                <c:pt idx="248">
                  <c:v>519</c:v>
                </c:pt>
                <c:pt idx="249">
                  <c:v>461</c:v>
                </c:pt>
                <c:pt idx="250">
                  <c:v>469</c:v>
                </c:pt>
                <c:pt idx="251">
                  <c:v>403</c:v>
                </c:pt>
                <c:pt idx="252">
                  <c:v>403</c:v>
                </c:pt>
                <c:pt idx="253">
                  <c:v>441</c:v>
                </c:pt>
                <c:pt idx="254">
                  <c:v>400</c:v>
                </c:pt>
                <c:pt idx="255">
                  <c:v>396</c:v>
                </c:pt>
                <c:pt idx="256">
                  <c:v>349</c:v>
                </c:pt>
                <c:pt idx="257">
                  <c:v>362</c:v>
                </c:pt>
                <c:pt idx="258">
                  <c:v>382</c:v>
                </c:pt>
                <c:pt idx="259">
                  <c:v>383</c:v>
                </c:pt>
                <c:pt idx="260">
                  <c:v>372</c:v>
                </c:pt>
                <c:pt idx="261">
                  <c:v>366</c:v>
                </c:pt>
                <c:pt idx="262">
                  <c:v>346</c:v>
                </c:pt>
                <c:pt idx="263">
                  <c:v>402</c:v>
                </c:pt>
                <c:pt idx="264">
                  <c:v>360</c:v>
                </c:pt>
                <c:pt idx="265">
                  <c:v>345</c:v>
                </c:pt>
                <c:pt idx="266">
                  <c:v>328</c:v>
                </c:pt>
                <c:pt idx="267">
                  <c:v>424</c:v>
                </c:pt>
                <c:pt idx="268">
                  <c:v>318</c:v>
                </c:pt>
                <c:pt idx="269">
                  <c:v>407</c:v>
                </c:pt>
                <c:pt idx="270">
                  <c:v>323</c:v>
                </c:pt>
                <c:pt idx="271">
                  <c:v>284</c:v>
                </c:pt>
                <c:pt idx="272">
                  <c:v>292</c:v>
                </c:pt>
                <c:pt idx="273">
                  <c:v>317</c:v>
                </c:pt>
                <c:pt idx="274">
                  <c:v>294</c:v>
                </c:pt>
                <c:pt idx="275">
                  <c:v>311</c:v>
                </c:pt>
                <c:pt idx="276">
                  <c:v>294</c:v>
                </c:pt>
                <c:pt idx="277">
                  <c:v>271</c:v>
                </c:pt>
                <c:pt idx="278">
                  <c:v>294</c:v>
                </c:pt>
                <c:pt idx="279">
                  <c:v>263</c:v>
                </c:pt>
                <c:pt idx="280">
                  <c:v>319</c:v>
                </c:pt>
                <c:pt idx="281">
                  <c:v>324</c:v>
                </c:pt>
                <c:pt idx="282">
                  <c:v>273</c:v>
                </c:pt>
                <c:pt idx="283">
                  <c:v>328</c:v>
                </c:pt>
                <c:pt idx="284">
                  <c:v>301</c:v>
                </c:pt>
                <c:pt idx="285">
                  <c:v>255</c:v>
                </c:pt>
                <c:pt idx="286">
                  <c:v>280</c:v>
                </c:pt>
                <c:pt idx="287">
                  <c:v>289</c:v>
                </c:pt>
                <c:pt idx="288">
                  <c:v>291</c:v>
                </c:pt>
                <c:pt idx="289">
                  <c:v>252</c:v>
                </c:pt>
                <c:pt idx="290">
                  <c:v>258</c:v>
                </c:pt>
                <c:pt idx="291">
                  <c:v>290</c:v>
                </c:pt>
                <c:pt idx="292">
                  <c:v>273</c:v>
                </c:pt>
                <c:pt idx="293">
                  <c:v>293</c:v>
                </c:pt>
                <c:pt idx="294">
                  <c:v>267</c:v>
                </c:pt>
                <c:pt idx="295">
                  <c:v>297</c:v>
                </c:pt>
                <c:pt idx="296">
                  <c:v>384</c:v>
                </c:pt>
                <c:pt idx="297">
                  <c:v>392</c:v>
                </c:pt>
                <c:pt idx="298">
                  <c:v>949</c:v>
                </c:pt>
                <c:pt idx="299">
                  <c:v>881</c:v>
                </c:pt>
                <c:pt idx="300">
                  <c:v>639</c:v>
                </c:pt>
                <c:pt idx="301">
                  <c:v>276</c:v>
                </c:pt>
                <c:pt idx="302">
                  <c:v>259</c:v>
                </c:pt>
                <c:pt idx="303">
                  <c:v>295</c:v>
                </c:pt>
                <c:pt idx="304">
                  <c:v>306</c:v>
                </c:pt>
                <c:pt idx="305">
                  <c:v>265</c:v>
                </c:pt>
                <c:pt idx="306">
                  <c:v>257</c:v>
                </c:pt>
                <c:pt idx="307">
                  <c:v>306</c:v>
                </c:pt>
                <c:pt idx="308">
                  <c:v>307</c:v>
                </c:pt>
                <c:pt idx="309">
                  <c:v>306</c:v>
                </c:pt>
                <c:pt idx="310">
                  <c:v>294</c:v>
                </c:pt>
                <c:pt idx="311">
                  <c:v>346</c:v>
                </c:pt>
                <c:pt idx="312">
                  <c:v>366</c:v>
                </c:pt>
                <c:pt idx="313">
                  <c:v>405</c:v>
                </c:pt>
                <c:pt idx="314">
                  <c:v>400</c:v>
                </c:pt>
                <c:pt idx="315">
                  <c:v>469</c:v>
                </c:pt>
                <c:pt idx="316">
                  <c:v>441</c:v>
                </c:pt>
                <c:pt idx="317">
                  <c:v>453</c:v>
                </c:pt>
                <c:pt idx="318">
                  <c:v>514</c:v>
                </c:pt>
                <c:pt idx="319">
                  <c:v>560</c:v>
                </c:pt>
                <c:pt idx="320">
                  <c:v>542</c:v>
                </c:pt>
                <c:pt idx="321">
                  <c:v>598</c:v>
                </c:pt>
                <c:pt idx="322">
                  <c:v>527</c:v>
                </c:pt>
                <c:pt idx="323">
                  <c:v>548</c:v>
                </c:pt>
                <c:pt idx="324">
                  <c:v>584</c:v>
                </c:pt>
                <c:pt idx="325">
                  <c:v>527</c:v>
                </c:pt>
                <c:pt idx="326">
                  <c:v>587</c:v>
                </c:pt>
                <c:pt idx="327">
                  <c:v>575</c:v>
                </c:pt>
                <c:pt idx="328">
                  <c:v>621</c:v>
                </c:pt>
                <c:pt idx="329">
                  <c:v>650</c:v>
                </c:pt>
                <c:pt idx="330">
                  <c:v>642</c:v>
                </c:pt>
                <c:pt idx="331">
                  <c:v>615</c:v>
                </c:pt>
                <c:pt idx="332">
                  <c:v>640</c:v>
                </c:pt>
                <c:pt idx="333">
                  <c:v>567</c:v>
                </c:pt>
                <c:pt idx="334">
                  <c:v>581</c:v>
                </c:pt>
                <c:pt idx="335">
                  <c:v>595</c:v>
                </c:pt>
                <c:pt idx="336">
                  <c:v>643</c:v>
                </c:pt>
                <c:pt idx="337">
                  <c:v>597</c:v>
                </c:pt>
                <c:pt idx="338">
                  <c:v>607</c:v>
                </c:pt>
                <c:pt idx="339">
                  <c:v>580</c:v>
                </c:pt>
                <c:pt idx="340">
                  <c:v>563</c:v>
                </c:pt>
                <c:pt idx="341">
                  <c:v>578</c:v>
                </c:pt>
                <c:pt idx="342">
                  <c:v>555</c:v>
                </c:pt>
                <c:pt idx="343">
                  <c:v>533</c:v>
                </c:pt>
                <c:pt idx="344">
                  <c:v>497</c:v>
                </c:pt>
                <c:pt idx="345">
                  <c:v>544</c:v>
                </c:pt>
                <c:pt idx="346">
                  <c:v>507</c:v>
                </c:pt>
                <c:pt idx="347">
                  <c:v>478</c:v>
                </c:pt>
                <c:pt idx="348">
                  <c:v>436</c:v>
                </c:pt>
                <c:pt idx="349">
                  <c:v>484</c:v>
                </c:pt>
                <c:pt idx="350">
                  <c:v>421</c:v>
                </c:pt>
                <c:pt idx="351">
                  <c:v>442</c:v>
                </c:pt>
                <c:pt idx="352">
                  <c:v>468</c:v>
                </c:pt>
                <c:pt idx="353">
                  <c:v>424</c:v>
                </c:pt>
                <c:pt idx="354">
                  <c:v>421</c:v>
                </c:pt>
                <c:pt idx="355">
                  <c:v>398</c:v>
                </c:pt>
                <c:pt idx="356">
                  <c:v>416</c:v>
                </c:pt>
                <c:pt idx="357">
                  <c:v>387</c:v>
                </c:pt>
                <c:pt idx="358">
                  <c:v>339</c:v>
                </c:pt>
                <c:pt idx="359">
                  <c:v>358</c:v>
                </c:pt>
                <c:pt idx="360">
                  <c:v>359</c:v>
                </c:pt>
                <c:pt idx="361">
                  <c:v>352</c:v>
                </c:pt>
                <c:pt idx="362">
                  <c:v>319</c:v>
                </c:pt>
                <c:pt idx="363">
                  <c:v>302</c:v>
                </c:pt>
                <c:pt idx="364">
                  <c:v>278</c:v>
                </c:pt>
                <c:pt idx="365">
                  <c:v>301</c:v>
                </c:pt>
                <c:pt idx="366">
                  <c:v>273</c:v>
                </c:pt>
                <c:pt idx="367">
                  <c:v>303</c:v>
                </c:pt>
                <c:pt idx="368">
                  <c:v>263</c:v>
                </c:pt>
                <c:pt idx="369">
                  <c:v>286</c:v>
                </c:pt>
                <c:pt idx="370">
                  <c:v>310</c:v>
                </c:pt>
                <c:pt idx="371">
                  <c:v>318</c:v>
                </c:pt>
                <c:pt idx="372">
                  <c:v>289</c:v>
                </c:pt>
                <c:pt idx="373">
                  <c:v>272</c:v>
                </c:pt>
                <c:pt idx="374">
                  <c:v>282</c:v>
                </c:pt>
                <c:pt idx="375">
                  <c:v>273</c:v>
                </c:pt>
                <c:pt idx="376">
                  <c:v>233</c:v>
                </c:pt>
                <c:pt idx="377">
                  <c:v>299</c:v>
                </c:pt>
                <c:pt idx="378">
                  <c:v>286</c:v>
                </c:pt>
                <c:pt idx="379">
                  <c:v>271</c:v>
                </c:pt>
                <c:pt idx="380">
                  <c:v>310</c:v>
                </c:pt>
                <c:pt idx="381">
                  <c:v>271</c:v>
                </c:pt>
                <c:pt idx="382">
                  <c:v>236</c:v>
                </c:pt>
                <c:pt idx="383">
                  <c:v>226</c:v>
                </c:pt>
                <c:pt idx="384">
                  <c:v>225</c:v>
                </c:pt>
                <c:pt idx="385">
                  <c:v>211</c:v>
                </c:pt>
                <c:pt idx="386">
                  <c:v>217</c:v>
                </c:pt>
                <c:pt idx="387">
                  <c:v>225</c:v>
                </c:pt>
                <c:pt idx="388">
                  <c:v>224</c:v>
                </c:pt>
                <c:pt idx="389">
                  <c:v>211</c:v>
                </c:pt>
                <c:pt idx="390">
                  <c:v>251</c:v>
                </c:pt>
                <c:pt idx="391">
                  <c:v>213</c:v>
                </c:pt>
                <c:pt idx="392">
                  <c:v>216</c:v>
                </c:pt>
                <c:pt idx="393">
                  <c:v>214</c:v>
                </c:pt>
                <c:pt idx="394">
                  <c:v>215</c:v>
                </c:pt>
                <c:pt idx="395">
                  <c:v>229</c:v>
                </c:pt>
                <c:pt idx="396">
                  <c:v>219</c:v>
                </c:pt>
                <c:pt idx="397">
                  <c:v>213</c:v>
                </c:pt>
                <c:pt idx="398">
                  <c:v>238</c:v>
                </c:pt>
                <c:pt idx="399">
                  <c:v>214</c:v>
                </c:pt>
                <c:pt idx="400">
                  <c:v>183</c:v>
                </c:pt>
                <c:pt idx="401">
                  <c:v>225</c:v>
                </c:pt>
                <c:pt idx="402">
                  <c:v>200</c:v>
                </c:pt>
                <c:pt idx="403">
                  <c:v>218</c:v>
                </c:pt>
                <c:pt idx="404">
                  <c:v>208</c:v>
                </c:pt>
                <c:pt idx="405">
                  <c:v>185</c:v>
                </c:pt>
                <c:pt idx="406">
                  <c:v>182</c:v>
                </c:pt>
                <c:pt idx="407">
                  <c:v>209</c:v>
                </c:pt>
                <c:pt idx="408">
                  <c:v>196</c:v>
                </c:pt>
                <c:pt idx="409">
                  <c:v>192</c:v>
                </c:pt>
                <c:pt idx="410">
                  <c:v>217</c:v>
                </c:pt>
                <c:pt idx="411">
                  <c:v>181</c:v>
                </c:pt>
                <c:pt idx="412">
                  <c:v>181</c:v>
                </c:pt>
                <c:pt idx="413">
                  <c:v>180</c:v>
                </c:pt>
                <c:pt idx="414">
                  <c:v>157</c:v>
                </c:pt>
                <c:pt idx="415">
                  <c:v>195</c:v>
                </c:pt>
                <c:pt idx="416">
                  <c:v>162</c:v>
                </c:pt>
                <c:pt idx="417">
                  <c:v>163</c:v>
                </c:pt>
                <c:pt idx="418">
                  <c:v>159</c:v>
                </c:pt>
                <c:pt idx="419">
                  <c:v>191</c:v>
                </c:pt>
                <c:pt idx="420">
                  <c:v>158</c:v>
                </c:pt>
                <c:pt idx="421">
                  <c:v>156</c:v>
                </c:pt>
                <c:pt idx="422">
                  <c:v>181</c:v>
                </c:pt>
                <c:pt idx="423">
                  <c:v>173</c:v>
                </c:pt>
                <c:pt idx="424">
                  <c:v>152</c:v>
                </c:pt>
                <c:pt idx="425">
                  <c:v>153</c:v>
                </c:pt>
                <c:pt idx="426">
                  <c:v>161</c:v>
                </c:pt>
                <c:pt idx="427">
                  <c:v>181</c:v>
                </c:pt>
                <c:pt idx="428">
                  <c:v>174</c:v>
                </c:pt>
                <c:pt idx="429">
                  <c:v>184</c:v>
                </c:pt>
                <c:pt idx="430">
                  <c:v>162</c:v>
                </c:pt>
                <c:pt idx="431">
                  <c:v>173</c:v>
                </c:pt>
                <c:pt idx="432">
                  <c:v>180</c:v>
                </c:pt>
                <c:pt idx="433">
                  <c:v>161</c:v>
                </c:pt>
                <c:pt idx="434">
                  <c:v>157</c:v>
                </c:pt>
                <c:pt idx="435">
                  <c:v>162</c:v>
                </c:pt>
                <c:pt idx="436">
                  <c:v>142</c:v>
                </c:pt>
                <c:pt idx="437">
                  <c:v>162</c:v>
                </c:pt>
                <c:pt idx="438">
                  <c:v>156</c:v>
                </c:pt>
                <c:pt idx="439">
                  <c:v>149</c:v>
                </c:pt>
                <c:pt idx="440">
                  <c:v>167</c:v>
                </c:pt>
                <c:pt idx="441">
                  <c:v>155</c:v>
                </c:pt>
                <c:pt idx="442">
                  <c:v>135</c:v>
                </c:pt>
                <c:pt idx="443">
                  <c:v>167</c:v>
                </c:pt>
                <c:pt idx="444">
                  <c:v>151</c:v>
                </c:pt>
                <c:pt idx="445">
                  <c:v>166</c:v>
                </c:pt>
                <c:pt idx="446">
                  <c:v>157</c:v>
                </c:pt>
                <c:pt idx="447">
                  <c:v>138</c:v>
                </c:pt>
                <c:pt idx="448">
                  <c:v>145</c:v>
                </c:pt>
                <c:pt idx="449">
                  <c:v>139</c:v>
                </c:pt>
                <c:pt idx="450">
                  <c:v>151</c:v>
                </c:pt>
                <c:pt idx="451">
                  <c:v>119</c:v>
                </c:pt>
                <c:pt idx="452">
                  <c:v>155</c:v>
                </c:pt>
                <c:pt idx="453">
                  <c:v>148</c:v>
                </c:pt>
                <c:pt idx="454">
                  <c:v>147</c:v>
                </c:pt>
                <c:pt idx="455">
                  <c:v>150</c:v>
                </c:pt>
                <c:pt idx="456">
                  <c:v>171</c:v>
                </c:pt>
                <c:pt idx="457">
                  <c:v>145</c:v>
                </c:pt>
                <c:pt idx="458">
                  <c:v>157</c:v>
                </c:pt>
                <c:pt idx="459">
                  <c:v>148</c:v>
                </c:pt>
                <c:pt idx="460">
                  <c:v>154</c:v>
                </c:pt>
                <c:pt idx="461">
                  <c:v>161</c:v>
                </c:pt>
                <c:pt idx="462">
                  <c:v>139</c:v>
                </c:pt>
                <c:pt idx="463">
                  <c:v>173</c:v>
                </c:pt>
                <c:pt idx="464">
                  <c:v>163</c:v>
                </c:pt>
                <c:pt idx="465">
                  <c:v>148</c:v>
                </c:pt>
                <c:pt idx="466">
                  <c:v>132</c:v>
                </c:pt>
                <c:pt idx="467">
                  <c:v>150</c:v>
                </c:pt>
                <c:pt idx="468">
                  <c:v>142</c:v>
                </c:pt>
                <c:pt idx="469">
                  <c:v>137</c:v>
                </c:pt>
                <c:pt idx="470">
                  <c:v>149</c:v>
                </c:pt>
                <c:pt idx="471">
                  <c:v>137</c:v>
                </c:pt>
                <c:pt idx="472">
                  <c:v>150</c:v>
                </c:pt>
                <c:pt idx="473">
                  <c:v>131</c:v>
                </c:pt>
                <c:pt idx="474">
                  <c:v>119</c:v>
                </c:pt>
                <c:pt idx="475">
                  <c:v>138</c:v>
                </c:pt>
                <c:pt idx="476">
                  <c:v>104</c:v>
                </c:pt>
                <c:pt idx="477">
                  <c:v>122</c:v>
                </c:pt>
                <c:pt idx="478">
                  <c:v>133</c:v>
                </c:pt>
                <c:pt idx="479">
                  <c:v>142</c:v>
                </c:pt>
                <c:pt idx="480">
                  <c:v>111</c:v>
                </c:pt>
                <c:pt idx="481">
                  <c:v>135</c:v>
                </c:pt>
                <c:pt idx="482">
                  <c:v>142</c:v>
                </c:pt>
                <c:pt idx="483">
                  <c:v>134</c:v>
                </c:pt>
                <c:pt idx="484">
                  <c:v>156</c:v>
                </c:pt>
                <c:pt idx="485">
                  <c:v>129</c:v>
                </c:pt>
                <c:pt idx="486">
                  <c:v>143</c:v>
                </c:pt>
                <c:pt idx="487">
                  <c:v>131</c:v>
                </c:pt>
                <c:pt idx="488">
                  <c:v>136</c:v>
                </c:pt>
                <c:pt idx="489">
                  <c:v>128</c:v>
                </c:pt>
                <c:pt idx="490">
                  <c:v>111</c:v>
                </c:pt>
                <c:pt idx="491">
                  <c:v>122</c:v>
                </c:pt>
                <c:pt idx="492">
                  <c:v>143</c:v>
                </c:pt>
                <c:pt idx="493">
                  <c:v>137</c:v>
                </c:pt>
                <c:pt idx="494">
                  <c:v>134</c:v>
                </c:pt>
                <c:pt idx="495">
                  <c:v>112</c:v>
                </c:pt>
                <c:pt idx="496">
                  <c:v>134</c:v>
                </c:pt>
                <c:pt idx="497">
                  <c:v>117</c:v>
                </c:pt>
                <c:pt idx="498">
                  <c:v>147</c:v>
                </c:pt>
                <c:pt idx="499">
                  <c:v>139</c:v>
                </c:pt>
                <c:pt idx="500">
                  <c:v>131</c:v>
                </c:pt>
                <c:pt idx="501">
                  <c:v>132</c:v>
                </c:pt>
                <c:pt idx="502">
                  <c:v>117</c:v>
                </c:pt>
                <c:pt idx="503">
                  <c:v>127</c:v>
                </c:pt>
                <c:pt idx="504">
                  <c:v>114</c:v>
                </c:pt>
                <c:pt idx="505">
                  <c:v>113</c:v>
                </c:pt>
                <c:pt idx="506">
                  <c:v>125</c:v>
                </c:pt>
                <c:pt idx="507">
                  <c:v>134</c:v>
                </c:pt>
                <c:pt idx="508">
                  <c:v>123</c:v>
                </c:pt>
                <c:pt idx="509">
                  <c:v>153</c:v>
                </c:pt>
                <c:pt idx="510">
                  <c:v>118</c:v>
                </c:pt>
                <c:pt idx="511">
                  <c:v>127</c:v>
                </c:pt>
                <c:pt idx="512">
                  <c:v>127</c:v>
                </c:pt>
                <c:pt idx="513">
                  <c:v>142</c:v>
                </c:pt>
                <c:pt idx="514">
                  <c:v>109</c:v>
                </c:pt>
                <c:pt idx="515">
                  <c:v>101</c:v>
                </c:pt>
                <c:pt idx="516">
                  <c:v>109</c:v>
                </c:pt>
                <c:pt idx="517">
                  <c:v>126</c:v>
                </c:pt>
                <c:pt idx="518">
                  <c:v>113</c:v>
                </c:pt>
                <c:pt idx="519">
                  <c:v>116</c:v>
                </c:pt>
                <c:pt idx="520">
                  <c:v>119</c:v>
                </c:pt>
                <c:pt idx="521">
                  <c:v>103</c:v>
                </c:pt>
                <c:pt idx="522">
                  <c:v>104</c:v>
                </c:pt>
                <c:pt idx="523">
                  <c:v>102</c:v>
                </c:pt>
                <c:pt idx="524">
                  <c:v>119</c:v>
                </c:pt>
                <c:pt idx="525">
                  <c:v>140</c:v>
                </c:pt>
                <c:pt idx="526">
                  <c:v>124</c:v>
                </c:pt>
                <c:pt idx="527">
                  <c:v>106</c:v>
                </c:pt>
                <c:pt idx="528">
                  <c:v>115</c:v>
                </c:pt>
                <c:pt idx="529">
                  <c:v>119</c:v>
                </c:pt>
                <c:pt idx="530">
                  <c:v>110</c:v>
                </c:pt>
                <c:pt idx="531">
                  <c:v>104</c:v>
                </c:pt>
                <c:pt idx="532">
                  <c:v>118</c:v>
                </c:pt>
                <c:pt idx="533">
                  <c:v>111</c:v>
                </c:pt>
                <c:pt idx="534">
                  <c:v>105</c:v>
                </c:pt>
                <c:pt idx="535">
                  <c:v>101</c:v>
                </c:pt>
                <c:pt idx="536">
                  <c:v>113</c:v>
                </c:pt>
                <c:pt idx="537">
                  <c:v>114</c:v>
                </c:pt>
                <c:pt idx="538">
                  <c:v>111</c:v>
                </c:pt>
                <c:pt idx="539">
                  <c:v>104</c:v>
                </c:pt>
                <c:pt idx="540">
                  <c:v>91</c:v>
                </c:pt>
                <c:pt idx="541">
                  <c:v>100</c:v>
                </c:pt>
                <c:pt idx="542">
                  <c:v>124</c:v>
                </c:pt>
                <c:pt idx="543">
                  <c:v>75</c:v>
                </c:pt>
                <c:pt idx="544">
                  <c:v>104</c:v>
                </c:pt>
                <c:pt idx="545">
                  <c:v>101</c:v>
                </c:pt>
                <c:pt idx="546">
                  <c:v>99</c:v>
                </c:pt>
                <c:pt idx="547">
                  <c:v>111</c:v>
                </c:pt>
                <c:pt idx="548">
                  <c:v>92</c:v>
                </c:pt>
                <c:pt idx="549">
                  <c:v>88</c:v>
                </c:pt>
                <c:pt idx="550">
                  <c:v>102</c:v>
                </c:pt>
                <c:pt idx="551">
                  <c:v>99</c:v>
                </c:pt>
                <c:pt idx="552">
                  <c:v>99</c:v>
                </c:pt>
                <c:pt idx="553">
                  <c:v>91</c:v>
                </c:pt>
                <c:pt idx="554">
                  <c:v>102</c:v>
                </c:pt>
                <c:pt idx="555">
                  <c:v>99</c:v>
                </c:pt>
                <c:pt idx="556">
                  <c:v>123</c:v>
                </c:pt>
                <c:pt idx="557">
                  <c:v>104</c:v>
                </c:pt>
                <c:pt idx="558">
                  <c:v>86</c:v>
                </c:pt>
                <c:pt idx="559">
                  <c:v>117</c:v>
                </c:pt>
                <c:pt idx="560">
                  <c:v>112</c:v>
                </c:pt>
                <c:pt idx="561">
                  <c:v>94</c:v>
                </c:pt>
                <c:pt idx="562">
                  <c:v>119</c:v>
                </c:pt>
                <c:pt idx="563">
                  <c:v>108</c:v>
                </c:pt>
                <c:pt idx="564">
                  <c:v>106</c:v>
                </c:pt>
                <c:pt idx="565">
                  <c:v>111</c:v>
                </c:pt>
                <c:pt idx="566">
                  <c:v>87</c:v>
                </c:pt>
                <c:pt idx="567">
                  <c:v>117</c:v>
                </c:pt>
                <c:pt idx="568">
                  <c:v>96</c:v>
                </c:pt>
                <c:pt idx="569">
                  <c:v>127</c:v>
                </c:pt>
                <c:pt idx="570">
                  <c:v>95</c:v>
                </c:pt>
                <c:pt idx="571">
                  <c:v>99</c:v>
                </c:pt>
                <c:pt idx="572">
                  <c:v>97</c:v>
                </c:pt>
                <c:pt idx="573">
                  <c:v>89</c:v>
                </c:pt>
                <c:pt idx="574">
                  <c:v>93</c:v>
                </c:pt>
                <c:pt idx="575">
                  <c:v>100</c:v>
                </c:pt>
                <c:pt idx="576">
                  <c:v>90</c:v>
                </c:pt>
                <c:pt idx="577">
                  <c:v>93</c:v>
                </c:pt>
                <c:pt idx="578">
                  <c:v>95</c:v>
                </c:pt>
                <c:pt idx="579">
                  <c:v>102</c:v>
                </c:pt>
                <c:pt idx="580">
                  <c:v>103</c:v>
                </c:pt>
                <c:pt idx="581">
                  <c:v>121</c:v>
                </c:pt>
                <c:pt idx="582">
                  <c:v>103</c:v>
                </c:pt>
                <c:pt idx="583">
                  <c:v>105</c:v>
                </c:pt>
                <c:pt idx="584">
                  <c:v>122</c:v>
                </c:pt>
                <c:pt idx="585">
                  <c:v>144</c:v>
                </c:pt>
                <c:pt idx="586">
                  <c:v>86</c:v>
                </c:pt>
                <c:pt idx="587">
                  <c:v>135</c:v>
                </c:pt>
                <c:pt idx="588">
                  <c:v>100</c:v>
                </c:pt>
                <c:pt idx="589">
                  <c:v>120</c:v>
                </c:pt>
                <c:pt idx="590">
                  <c:v>105</c:v>
                </c:pt>
                <c:pt idx="591">
                  <c:v>105</c:v>
                </c:pt>
                <c:pt idx="592">
                  <c:v>113</c:v>
                </c:pt>
                <c:pt idx="593">
                  <c:v>100</c:v>
                </c:pt>
                <c:pt idx="594">
                  <c:v>108</c:v>
                </c:pt>
                <c:pt idx="595">
                  <c:v>112</c:v>
                </c:pt>
                <c:pt idx="596">
                  <c:v>111</c:v>
                </c:pt>
                <c:pt idx="597">
                  <c:v>79</c:v>
                </c:pt>
                <c:pt idx="598">
                  <c:v>87</c:v>
                </c:pt>
                <c:pt idx="599">
                  <c:v>82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2-4889-A880-92F4D2A2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89168"/>
        <c:axId val="252281264"/>
      </c:scatterChart>
      <c:valAx>
        <c:axId val="2522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1264"/>
        <c:crosses val="autoZero"/>
        <c:crossBetween val="midCat"/>
      </c:valAx>
      <c:valAx>
        <c:axId val="2522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 30C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Lengths'!$H$1</c:f>
              <c:strCache>
                <c:ptCount val="1"/>
                <c:pt idx="0">
                  <c:v>1_min_30C_RNA_hydrolysis_rep_1-dedup.bed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Lengths'!$H$2:$H$602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39015</c:v>
                </c:pt>
                <c:pt idx="18">
                  <c:v>40562</c:v>
                </c:pt>
                <c:pt idx="19">
                  <c:v>39684</c:v>
                </c:pt>
                <c:pt idx="20">
                  <c:v>41482</c:v>
                </c:pt>
                <c:pt idx="21">
                  <c:v>42477</c:v>
                </c:pt>
                <c:pt idx="22">
                  <c:v>47152</c:v>
                </c:pt>
                <c:pt idx="23">
                  <c:v>53219</c:v>
                </c:pt>
                <c:pt idx="24">
                  <c:v>62296</c:v>
                </c:pt>
                <c:pt idx="25">
                  <c:v>72269</c:v>
                </c:pt>
                <c:pt idx="26">
                  <c:v>86950</c:v>
                </c:pt>
                <c:pt idx="27">
                  <c:v>100966</c:v>
                </c:pt>
                <c:pt idx="28">
                  <c:v>121934</c:v>
                </c:pt>
                <c:pt idx="29">
                  <c:v>147682</c:v>
                </c:pt>
                <c:pt idx="30">
                  <c:v>184735</c:v>
                </c:pt>
                <c:pt idx="31">
                  <c:v>226451</c:v>
                </c:pt>
                <c:pt idx="32">
                  <c:v>279195</c:v>
                </c:pt>
                <c:pt idx="33">
                  <c:v>331396</c:v>
                </c:pt>
                <c:pt idx="34">
                  <c:v>375954</c:v>
                </c:pt>
                <c:pt idx="35">
                  <c:v>406277</c:v>
                </c:pt>
                <c:pt idx="36">
                  <c:v>434486</c:v>
                </c:pt>
                <c:pt idx="37">
                  <c:v>462749</c:v>
                </c:pt>
                <c:pt idx="38">
                  <c:v>483411</c:v>
                </c:pt>
                <c:pt idx="39">
                  <c:v>492188</c:v>
                </c:pt>
                <c:pt idx="40">
                  <c:v>503613</c:v>
                </c:pt>
                <c:pt idx="41">
                  <c:v>512294</c:v>
                </c:pt>
                <c:pt idx="42">
                  <c:v>488214</c:v>
                </c:pt>
                <c:pt idx="43">
                  <c:v>464631</c:v>
                </c:pt>
                <c:pt idx="44">
                  <c:v>455651</c:v>
                </c:pt>
                <c:pt idx="45">
                  <c:v>447105</c:v>
                </c:pt>
                <c:pt idx="46">
                  <c:v>447963</c:v>
                </c:pt>
                <c:pt idx="47">
                  <c:v>434088</c:v>
                </c:pt>
                <c:pt idx="48">
                  <c:v>424172</c:v>
                </c:pt>
                <c:pt idx="49">
                  <c:v>414902</c:v>
                </c:pt>
                <c:pt idx="50">
                  <c:v>388696</c:v>
                </c:pt>
                <c:pt idx="51">
                  <c:v>377856</c:v>
                </c:pt>
                <c:pt idx="52">
                  <c:v>366279</c:v>
                </c:pt>
                <c:pt idx="53">
                  <c:v>347480</c:v>
                </c:pt>
                <c:pt idx="54">
                  <c:v>337565</c:v>
                </c:pt>
                <c:pt idx="55">
                  <c:v>323876</c:v>
                </c:pt>
                <c:pt idx="56">
                  <c:v>313815</c:v>
                </c:pt>
                <c:pt idx="57">
                  <c:v>303590</c:v>
                </c:pt>
                <c:pt idx="58">
                  <c:v>293376</c:v>
                </c:pt>
                <c:pt idx="59">
                  <c:v>284318</c:v>
                </c:pt>
                <c:pt idx="60">
                  <c:v>277677</c:v>
                </c:pt>
                <c:pt idx="61">
                  <c:v>274179</c:v>
                </c:pt>
                <c:pt idx="62">
                  <c:v>266175</c:v>
                </c:pt>
                <c:pt idx="63">
                  <c:v>262743</c:v>
                </c:pt>
                <c:pt idx="64">
                  <c:v>255252</c:v>
                </c:pt>
                <c:pt idx="65">
                  <c:v>246015</c:v>
                </c:pt>
                <c:pt idx="66">
                  <c:v>243253</c:v>
                </c:pt>
                <c:pt idx="67">
                  <c:v>236608</c:v>
                </c:pt>
                <c:pt idx="68">
                  <c:v>230244</c:v>
                </c:pt>
                <c:pt idx="69">
                  <c:v>222658</c:v>
                </c:pt>
                <c:pt idx="70">
                  <c:v>217036</c:v>
                </c:pt>
                <c:pt idx="71">
                  <c:v>216613</c:v>
                </c:pt>
                <c:pt idx="72">
                  <c:v>221364</c:v>
                </c:pt>
                <c:pt idx="73">
                  <c:v>216077</c:v>
                </c:pt>
                <c:pt idx="74">
                  <c:v>205298</c:v>
                </c:pt>
                <c:pt idx="75">
                  <c:v>204594</c:v>
                </c:pt>
                <c:pt idx="76">
                  <c:v>200511</c:v>
                </c:pt>
                <c:pt idx="77">
                  <c:v>196070</c:v>
                </c:pt>
                <c:pt idx="78">
                  <c:v>184846</c:v>
                </c:pt>
                <c:pt idx="79">
                  <c:v>181549</c:v>
                </c:pt>
                <c:pt idx="80">
                  <c:v>176983</c:v>
                </c:pt>
                <c:pt idx="81">
                  <c:v>179444</c:v>
                </c:pt>
                <c:pt idx="82">
                  <c:v>175501</c:v>
                </c:pt>
                <c:pt idx="83">
                  <c:v>171128</c:v>
                </c:pt>
                <c:pt idx="84">
                  <c:v>163753</c:v>
                </c:pt>
                <c:pt idx="85">
                  <c:v>162416</c:v>
                </c:pt>
                <c:pt idx="86">
                  <c:v>155488</c:v>
                </c:pt>
                <c:pt idx="87">
                  <c:v>152548</c:v>
                </c:pt>
                <c:pt idx="88">
                  <c:v>149336</c:v>
                </c:pt>
                <c:pt idx="89">
                  <c:v>147237</c:v>
                </c:pt>
                <c:pt idx="90">
                  <c:v>145551</c:v>
                </c:pt>
                <c:pt idx="91">
                  <c:v>139669</c:v>
                </c:pt>
                <c:pt idx="92">
                  <c:v>135430</c:v>
                </c:pt>
                <c:pt idx="93">
                  <c:v>134046</c:v>
                </c:pt>
                <c:pt idx="94">
                  <c:v>133638</c:v>
                </c:pt>
                <c:pt idx="95">
                  <c:v>126643</c:v>
                </c:pt>
                <c:pt idx="96">
                  <c:v>124435</c:v>
                </c:pt>
                <c:pt idx="97">
                  <c:v>122802</c:v>
                </c:pt>
                <c:pt idx="98">
                  <c:v>130384</c:v>
                </c:pt>
                <c:pt idx="99">
                  <c:v>121937</c:v>
                </c:pt>
                <c:pt idx="100">
                  <c:v>120388</c:v>
                </c:pt>
                <c:pt idx="101">
                  <c:v>115160</c:v>
                </c:pt>
                <c:pt idx="102">
                  <c:v>109087</c:v>
                </c:pt>
                <c:pt idx="103">
                  <c:v>112188</c:v>
                </c:pt>
                <c:pt idx="104">
                  <c:v>110629</c:v>
                </c:pt>
                <c:pt idx="105">
                  <c:v>107533</c:v>
                </c:pt>
                <c:pt idx="106">
                  <c:v>102603</c:v>
                </c:pt>
                <c:pt idx="107">
                  <c:v>101741</c:v>
                </c:pt>
                <c:pt idx="108">
                  <c:v>102448</c:v>
                </c:pt>
                <c:pt idx="109">
                  <c:v>99441</c:v>
                </c:pt>
                <c:pt idx="110">
                  <c:v>103640</c:v>
                </c:pt>
                <c:pt idx="111">
                  <c:v>97856</c:v>
                </c:pt>
                <c:pt idx="112">
                  <c:v>92350</c:v>
                </c:pt>
                <c:pt idx="113">
                  <c:v>95170</c:v>
                </c:pt>
                <c:pt idx="114">
                  <c:v>97856</c:v>
                </c:pt>
                <c:pt idx="115">
                  <c:v>95044</c:v>
                </c:pt>
                <c:pt idx="116">
                  <c:v>96601</c:v>
                </c:pt>
                <c:pt idx="117">
                  <c:v>87284</c:v>
                </c:pt>
                <c:pt idx="118">
                  <c:v>93945</c:v>
                </c:pt>
                <c:pt idx="119">
                  <c:v>120072</c:v>
                </c:pt>
                <c:pt idx="120">
                  <c:v>136083</c:v>
                </c:pt>
                <c:pt idx="121">
                  <c:v>80403</c:v>
                </c:pt>
                <c:pt idx="122">
                  <c:v>75055</c:v>
                </c:pt>
                <c:pt idx="123">
                  <c:v>76267</c:v>
                </c:pt>
                <c:pt idx="124">
                  <c:v>74912</c:v>
                </c:pt>
                <c:pt idx="125">
                  <c:v>78078</c:v>
                </c:pt>
                <c:pt idx="126">
                  <c:v>76505</c:v>
                </c:pt>
                <c:pt idx="127">
                  <c:v>68304</c:v>
                </c:pt>
                <c:pt idx="128">
                  <c:v>65588</c:v>
                </c:pt>
                <c:pt idx="129">
                  <c:v>66965</c:v>
                </c:pt>
                <c:pt idx="130">
                  <c:v>66398</c:v>
                </c:pt>
                <c:pt idx="131">
                  <c:v>69941</c:v>
                </c:pt>
                <c:pt idx="132">
                  <c:v>77834</c:v>
                </c:pt>
                <c:pt idx="133">
                  <c:v>66522</c:v>
                </c:pt>
                <c:pt idx="134">
                  <c:v>68826</c:v>
                </c:pt>
                <c:pt idx="135">
                  <c:v>79635</c:v>
                </c:pt>
                <c:pt idx="136">
                  <c:v>68610</c:v>
                </c:pt>
                <c:pt idx="137">
                  <c:v>62572</c:v>
                </c:pt>
                <c:pt idx="138">
                  <c:v>59358</c:v>
                </c:pt>
                <c:pt idx="139">
                  <c:v>52490</c:v>
                </c:pt>
                <c:pt idx="140">
                  <c:v>53357</c:v>
                </c:pt>
                <c:pt idx="141">
                  <c:v>53900</c:v>
                </c:pt>
                <c:pt idx="142">
                  <c:v>56745</c:v>
                </c:pt>
                <c:pt idx="143">
                  <c:v>62520</c:v>
                </c:pt>
                <c:pt idx="144">
                  <c:v>53574</c:v>
                </c:pt>
                <c:pt idx="145">
                  <c:v>53849</c:v>
                </c:pt>
                <c:pt idx="146">
                  <c:v>54808</c:v>
                </c:pt>
                <c:pt idx="147">
                  <c:v>51684</c:v>
                </c:pt>
                <c:pt idx="148">
                  <c:v>50093</c:v>
                </c:pt>
                <c:pt idx="149">
                  <c:v>48635</c:v>
                </c:pt>
                <c:pt idx="150">
                  <c:v>49465</c:v>
                </c:pt>
                <c:pt idx="151">
                  <c:v>50078</c:v>
                </c:pt>
                <c:pt idx="152">
                  <c:v>52872</c:v>
                </c:pt>
                <c:pt idx="153">
                  <c:v>61204</c:v>
                </c:pt>
                <c:pt idx="154">
                  <c:v>99003</c:v>
                </c:pt>
                <c:pt idx="155">
                  <c:v>157585</c:v>
                </c:pt>
                <c:pt idx="156">
                  <c:v>112596</c:v>
                </c:pt>
                <c:pt idx="157">
                  <c:v>56139</c:v>
                </c:pt>
                <c:pt idx="158">
                  <c:v>59164</c:v>
                </c:pt>
                <c:pt idx="159">
                  <c:v>51535</c:v>
                </c:pt>
                <c:pt idx="160">
                  <c:v>61101</c:v>
                </c:pt>
                <c:pt idx="161">
                  <c:v>59538</c:v>
                </c:pt>
                <c:pt idx="162">
                  <c:v>41737</c:v>
                </c:pt>
                <c:pt idx="163">
                  <c:v>63832</c:v>
                </c:pt>
                <c:pt idx="164">
                  <c:v>48991</c:v>
                </c:pt>
                <c:pt idx="165">
                  <c:v>37901</c:v>
                </c:pt>
                <c:pt idx="166">
                  <c:v>37328</c:v>
                </c:pt>
                <c:pt idx="167">
                  <c:v>39924</c:v>
                </c:pt>
                <c:pt idx="168">
                  <c:v>34270</c:v>
                </c:pt>
                <c:pt idx="169">
                  <c:v>34051</c:v>
                </c:pt>
                <c:pt idx="170">
                  <c:v>33944</c:v>
                </c:pt>
                <c:pt idx="171">
                  <c:v>31706</c:v>
                </c:pt>
                <c:pt idx="172">
                  <c:v>30998</c:v>
                </c:pt>
                <c:pt idx="173">
                  <c:v>31895</c:v>
                </c:pt>
                <c:pt idx="174">
                  <c:v>30595</c:v>
                </c:pt>
                <c:pt idx="175">
                  <c:v>28848</c:v>
                </c:pt>
                <c:pt idx="176">
                  <c:v>30190</c:v>
                </c:pt>
                <c:pt idx="177">
                  <c:v>33924</c:v>
                </c:pt>
                <c:pt idx="178">
                  <c:v>41485</c:v>
                </c:pt>
                <c:pt idx="179">
                  <c:v>33634</c:v>
                </c:pt>
                <c:pt idx="180">
                  <c:v>32807</c:v>
                </c:pt>
                <c:pt idx="181">
                  <c:v>34966</c:v>
                </c:pt>
                <c:pt idx="182">
                  <c:v>35922</c:v>
                </c:pt>
                <c:pt idx="183">
                  <c:v>33571</c:v>
                </c:pt>
                <c:pt idx="184">
                  <c:v>33707</c:v>
                </c:pt>
                <c:pt idx="185">
                  <c:v>36326</c:v>
                </c:pt>
                <c:pt idx="186">
                  <c:v>46439</c:v>
                </c:pt>
                <c:pt idx="187">
                  <c:v>51209</c:v>
                </c:pt>
                <c:pt idx="188">
                  <c:v>31003</c:v>
                </c:pt>
                <c:pt idx="189">
                  <c:v>31265</c:v>
                </c:pt>
                <c:pt idx="190">
                  <c:v>33229</c:v>
                </c:pt>
                <c:pt idx="191">
                  <c:v>27827</c:v>
                </c:pt>
                <c:pt idx="192">
                  <c:v>28627</c:v>
                </c:pt>
                <c:pt idx="193">
                  <c:v>26986</c:v>
                </c:pt>
                <c:pt idx="194">
                  <c:v>27535</c:v>
                </c:pt>
                <c:pt idx="195">
                  <c:v>28398</c:v>
                </c:pt>
                <c:pt idx="196">
                  <c:v>30498</c:v>
                </c:pt>
                <c:pt idx="197">
                  <c:v>29132</c:v>
                </c:pt>
                <c:pt idx="198">
                  <c:v>27219</c:v>
                </c:pt>
                <c:pt idx="199">
                  <c:v>28969</c:v>
                </c:pt>
                <c:pt idx="200">
                  <c:v>27510</c:v>
                </c:pt>
                <c:pt idx="201">
                  <c:v>27692</c:v>
                </c:pt>
                <c:pt idx="202">
                  <c:v>38816</c:v>
                </c:pt>
                <c:pt idx="203">
                  <c:v>29614</c:v>
                </c:pt>
                <c:pt idx="204">
                  <c:v>27176</c:v>
                </c:pt>
                <c:pt idx="205">
                  <c:v>26611</c:v>
                </c:pt>
                <c:pt idx="206">
                  <c:v>25905</c:v>
                </c:pt>
                <c:pt idx="207">
                  <c:v>24309</c:v>
                </c:pt>
                <c:pt idx="208">
                  <c:v>24489</c:v>
                </c:pt>
                <c:pt idx="209">
                  <c:v>22835</c:v>
                </c:pt>
                <c:pt idx="210">
                  <c:v>20671</c:v>
                </c:pt>
                <c:pt idx="211">
                  <c:v>20914</c:v>
                </c:pt>
                <c:pt idx="212">
                  <c:v>22890</c:v>
                </c:pt>
                <c:pt idx="213">
                  <c:v>23736</c:v>
                </c:pt>
                <c:pt idx="214">
                  <c:v>21355</c:v>
                </c:pt>
                <c:pt idx="215">
                  <c:v>27423</c:v>
                </c:pt>
                <c:pt idx="216">
                  <c:v>27676</c:v>
                </c:pt>
                <c:pt idx="217">
                  <c:v>19228</c:v>
                </c:pt>
                <c:pt idx="218">
                  <c:v>20225</c:v>
                </c:pt>
                <c:pt idx="219">
                  <c:v>18262</c:v>
                </c:pt>
                <c:pt idx="220">
                  <c:v>16294</c:v>
                </c:pt>
                <c:pt idx="221">
                  <c:v>16989</c:v>
                </c:pt>
                <c:pt idx="222">
                  <c:v>18290</c:v>
                </c:pt>
                <c:pt idx="223">
                  <c:v>16759</c:v>
                </c:pt>
                <c:pt idx="224">
                  <c:v>15948</c:v>
                </c:pt>
                <c:pt idx="225">
                  <c:v>16542</c:v>
                </c:pt>
                <c:pt idx="226">
                  <c:v>15286</c:v>
                </c:pt>
                <c:pt idx="227">
                  <c:v>16218</c:v>
                </c:pt>
                <c:pt idx="228">
                  <c:v>14832</c:v>
                </c:pt>
                <c:pt idx="229">
                  <c:v>14669</c:v>
                </c:pt>
                <c:pt idx="230">
                  <c:v>15613</c:v>
                </c:pt>
                <c:pt idx="231">
                  <c:v>14557</c:v>
                </c:pt>
                <c:pt idx="232">
                  <c:v>14837</c:v>
                </c:pt>
                <c:pt idx="233">
                  <c:v>14763</c:v>
                </c:pt>
                <c:pt idx="234">
                  <c:v>14301</c:v>
                </c:pt>
                <c:pt idx="235">
                  <c:v>13557</c:v>
                </c:pt>
                <c:pt idx="236">
                  <c:v>13481</c:v>
                </c:pt>
                <c:pt idx="237">
                  <c:v>13247</c:v>
                </c:pt>
                <c:pt idx="238">
                  <c:v>14432</c:v>
                </c:pt>
                <c:pt idx="239">
                  <c:v>13828</c:v>
                </c:pt>
                <c:pt idx="240">
                  <c:v>15769</c:v>
                </c:pt>
                <c:pt idx="241">
                  <c:v>16474</c:v>
                </c:pt>
                <c:pt idx="242">
                  <c:v>14422</c:v>
                </c:pt>
                <c:pt idx="243">
                  <c:v>14378</c:v>
                </c:pt>
                <c:pt idx="244">
                  <c:v>15321</c:v>
                </c:pt>
                <c:pt idx="245">
                  <c:v>15376</c:v>
                </c:pt>
                <c:pt idx="246">
                  <c:v>14237</c:v>
                </c:pt>
                <c:pt idx="247">
                  <c:v>15140</c:v>
                </c:pt>
                <c:pt idx="248">
                  <c:v>13130</c:v>
                </c:pt>
                <c:pt idx="249">
                  <c:v>12493</c:v>
                </c:pt>
                <c:pt idx="250">
                  <c:v>12265</c:v>
                </c:pt>
                <c:pt idx="251">
                  <c:v>10385</c:v>
                </c:pt>
                <c:pt idx="252">
                  <c:v>10373</c:v>
                </c:pt>
                <c:pt idx="253">
                  <c:v>11035</c:v>
                </c:pt>
                <c:pt idx="254">
                  <c:v>10255</c:v>
                </c:pt>
                <c:pt idx="255">
                  <c:v>9576</c:v>
                </c:pt>
                <c:pt idx="256">
                  <c:v>9007</c:v>
                </c:pt>
                <c:pt idx="257">
                  <c:v>9469</c:v>
                </c:pt>
                <c:pt idx="258">
                  <c:v>9222</c:v>
                </c:pt>
                <c:pt idx="259">
                  <c:v>9399</c:v>
                </c:pt>
                <c:pt idx="260">
                  <c:v>9708</c:v>
                </c:pt>
                <c:pt idx="261">
                  <c:v>9244</c:v>
                </c:pt>
                <c:pt idx="262">
                  <c:v>9168</c:v>
                </c:pt>
                <c:pt idx="263">
                  <c:v>9176</c:v>
                </c:pt>
                <c:pt idx="264">
                  <c:v>9047</c:v>
                </c:pt>
                <c:pt idx="265">
                  <c:v>8993</c:v>
                </c:pt>
                <c:pt idx="266">
                  <c:v>9208</c:v>
                </c:pt>
                <c:pt idx="267">
                  <c:v>10297</c:v>
                </c:pt>
                <c:pt idx="268">
                  <c:v>8791</c:v>
                </c:pt>
                <c:pt idx="269">
                  <c:v>9778</c:v>
                </c:pt>
                <c:pt idx="270">
                  <c:v>8218</c:v>
                </c:pt>
                <c:pt idx="271">
                  <c:v>7962</c:v>
                </c:pt>
                <c:pt idx="272">
                  <c:v>7865</c:v>
                </c:pt>
                <c:pt idx="273">
                  <c:v>7729</c:v>
                </c:pt>
                <c:pt idx="274">
                  <c:v>7304</c:v>
                </c:pt>
                <c:pt idx="275">
                  <c:v>7134</c:v>
                </c:pt>
                <c:pt idx="276">
                  <c:v>7208</c:v>
                </c:pt>
                <c:pt idx="277">
                  <c:v>7409</c:v>
                </c:pt>
                <c:pt idx="278">
                  <c:v>7629</c:v>
                </c:pt>
                <c:pt idx="279">
                  <c:v>7640</c:v>
                </c:pt>
                <c:pt idx="280">
                  <c:v>7738</c:v>
                </c:pt>
                <c:pt idx="281">
                  <c:v>7881</c:v>
                </c:pt>
                <c:pt idx="282">
                  <c:v>7116</c:v>
                </c:pt>
                <c:pt idx="283">
                  <c:v>7001</c:v>
                </c:pt>
                <c:pt idx="284">
                  <c:v>6728</c:v>
                </c:pt>
                <c:pt idx="285">
                  <c:v>6685</c:v>
                </c:pt>
                <c:pt idx="286">
                  <c:v>6518</c:v>
                </c:pt>
                <c:pt idx="287">
                  <c:v>6616</c:v>
                </c:pt>
                <c:pt idx="288">
                  <c:v>6561</c:v>
                </c:pt>
                <c:pt idx="289">
                  <c:v>6501</c:v>
                </c:pt>
                <c:pt idx="290">
                  <c:v>6285</c:v>
                </c:pt>
                <c:pt idx="291">
                  <c:v>6092</c:v>
                </c:pt>
                <c:pt idx="292">
                  <c:v>5660</c:v>
                </c:pt>
                <c:pt idx="293">
                  <c:v>5689</c:v>
                </c:pt>
                <c:pt idx="294">
                  <c:v>5488</c:v>
                </c:pt>
                <c:pt idx="295">
                  <c:v>5322</c:v>
                </c:pt>
                <c:pt idx="296">
                  <c:v>5418</c:v>
                </c:pt>
                <c:pt idx="297">
                  <c:v>5809</c:v>
                </c:pt>
                <c:pt idx="298">
                  <c:v>13556</c:v>
                </c:pt>
                <c:pt idx="299">
                  <c:v>13280</c:v>
                </c:pt>
                <c:pt idx="300">
                  <c:v>10388</c:v>
                </c:pt>
                <c:pt idx="301">
                  <c:v>5267</c:v>
                </c:pt>
                <c:pt idx="302">
                  <c:v>4993</c:v>
                </c:pt>
                <c:pt idx="303">
                  <c:v>5051</c:v>
                </c:pt>
                <c:pt idx="304">
                  <c:v>4805</c:v>
                </c:pt>
                <c:pt idx="305">
                  <c:v>4941</c:v>
                </c:pt>
                <c:pt idx="306">
                  <c:v>4807</c:v>
                </c:pt>
                <c:pt idx="307">
                  <c:v>4938</c:v>
                </c:pt>
                <c:pt idx="308">
                  <c:v>5175</c:v>
                </c:pt>
                <c:pt idx="309">
                  <c:v>5086</c:v>
                </c:pt>
                <c:pt idx="310">
                  <c:v>5229</c:v>
                </c:pt>
                <c:pt idx="311">
                  <c:v>5294</c:v>
                </c:pt>
                <c:pt idx="312">
                  <c:v>5642</c:v>
                </c:pt>
                <c:pt idx="313">
                  <c:v>5674</c:v>
                </c:pt>
                <c:pt idx="314">
                  <c:v>6141</c:v>
                </c:pt>
                <c:pt idx="315">
                  <c:v>6467</c:v>
                </c:pt>
                <c:pt idx="316">
                  <c:v>5913</c:v>
                </c:pt>
                <c:pt idx="317">
                  <c:v>6067</c:v>
                </c:pt>
                <c:pt idx="318">
                  <c:v>6901</c:v>
                </c:pt>
                <c:pt idx="319">
                  <c:v>6579</c:v>
                </c:pt>
                <c:pt idx="320">
                  <c:v>6044</c:v>
                </c:pt>
                <c:pt idx="321">
                  <c:v>6533</c:v>
                </c:pt>
                <c:pt idx="322">
                  <c:v>5911</c:v>
                </c:pt>
                <c:pt idx="323">
                  <c:v>5641</c:v>
                </c:pt>
                <c:pt idx="324">
                  <c:v>5825</c:v>
                </c:pt>
                <c:pt idx="325">
                  <c:v>5389</c:v>
                </c:pt>
                <c:pt idx="326">
                  <c:v>5345</c:v>
                </c:pt>
                <c:pt idx="327">
                  <c:v>5422</c:v>
                </c:pt>
                <c:pt idx="328">
                  <c:v>5367</c:v>
                </c:pt>
                <c:pt idx="329">
                  <c:v>5625</c:v>
                </c:pt>
                <c:pt idx="330">
                  <c:v>6065</c:v>
                </c:pt>
                <c:pt idx="331">
                  <c:v>5045</c:v>
                </c:pt>
                <c:pt idx="332">
                  <c:v>4861</c:v>
                </c:pt>
                <c:pt idx="333">
                  <c:v>5023</c:v>
                </c:pt>
                <c:pt idx="334">
                  <c:v>4576</c:v>
                </c:pt>
                <c:pt idx="335">
                  <c:v>4620</c:v>
                </c:pt>
                <c:pt idx="336">
                  <c:v>4789</c:v>
                </c:pt>
                <c:pt idx="337">
                  <c:v>4432</c:v>
                </c:pt>
                <c:pt idx="338">
                  <c:v>4643</c:v>
                </c:pt>
                <c:pt idx="339">
                  <c:v>4610</c:v>
                </c:pt>
                <c:pt idx="340">
                  <c:v>5635</c:v>
                </c:pt>
                <c:pt idx="341">
                  <c:v>4456</c:v>
                </c:pt>
                <c:pt idx="342">
                  <c:v>4487</c:v>
                </c:pt>
                <c:pt idx="343">
                  <c:v>4314</c:v>
                </c:pt>
                <c:pt idx="344">
                  <c:v>4298</c:v>
                </c:pt>
                <c:pt idx="345">
                  <c:v>4286</c:v>
                </c:pt>
                <c:pt idx="346">
                  <c:v>3974</c:v>
                </c:pt>
                <c:pt idx="347">
                  <c:v>4196</c:v>
                </c:pt>
                <c:pt idx="348">
                  <c:v>3916</c:v>
                </c:pt>
                <c:pt idx="349">
                  <c:v>3966</c:v>
                </c:pt>
                <c:pt idx="350">
                  <c:v>4133</c:v>
                </c:pt>
                <c:pt idx="351">
                  <c:v>4077</c:v>
                </c:pt>
                <c:pt idx="352">
                  <c:v>4199</c:v>
                </c:pt>
                <c:pt idx="353">
                  <c:v>4373</c:v>
                </c:pt>
                <c:pt idx="354">
                  <c:v>4231</c:v>
                </c:pt>
                <c:pt idx="355">
                  <c:v>4175</c:v>
                </c:pt>
                <c:pt idx="356">
                  <c:v>4221</c:v>
                </c:pt>
                <c:pt idx="357">
                  <c:v>4247</c:v>
                </c:pt>
                <c:pt idx="358">
                  <c:v>4035</c:v>
                </c:pt>
                <c:pt idx="359">
                  <c:v>3982</c:v>
                </c:pt>
                <c:pt idx="360">
                  <c:v>4425</c:v>
                </c:pt>
                <c:pt idx="361">
                  <c:v>4126</c:v>
                </c:pt>
                <c:pt idx="362">
                  <c:v>4056</c:v>
                </c:pt>
                <c:pt idx="363">
                  <c:v>3989</c:v>
                </c:pt>
                <c:pt idx="364">
                  <c:v>3792</c:v>
                </c:pt>
                <c:pt idx="365">
                  <c:v>3687</c:v>
                </c:pt>
                <c:pt idx="366">
                  <c:v>3656</c:v>
                </c:pt>
                <c:pt idx="367">
                  <c:v>3679</c:v>
                </c:pt>
                <c:pt idx="368">
                  <c:v>4032</c:v>
                </c:pt>
                <c:pt idx="369">
                  <c:v>4137</c:v>
                </c:pt>
                <c:pt idx="370">
                  <c:v>4564</c:v>
                </c:pt>
                <c:pt idx="371">
                  <c:v>4925</c:v>
                </c:pt>
                <c:pt idx="372">
                  <c:v>4165</c:v>
                </c:pt>
                <c:pt idx="373">
                  <c:v>4385</c:v>
                </c:pt>
                <c:pt idx="374">
                  <c:v>4827</c:v>
                </c:pt>
                <c:pt idx="375">
                  <c:v>4513</c:v>
                </c:pt>
                <c:pt idx="376">
                  <c:v>4444</c:v>
                </c:pt>
                <c:pt idx="377">
                  <c:v>5016</c:v>
                </c:pt>
                <c:pt idx="378">
                  <c:v>4332</c:v>
                </c:pt>
                <c:pt idx="379">
                  <c:v>4257</c:v>
                </c:pt>
                <c:pt idx="380">
                  <c:v>4733</c:v>
                </c:pt>
                <c:pt idx="381">
                  <c:v>3624</c:v>
                </c:pt>
                <c:pt idx="382">
                  <c:v>3441</c:v>
                </c:pt>
                <c:pt idx="383">
                  <c:v>3596</c:v>
                </c:pt>
                <c:pt idx="384">
                  <c:v>3181</c:v>
                </c:pt>
                <c:pt idx="385">
                  <c:v>3187</c:v>
                </c:pt>
                <c:pt idx="386">
                  <c:v>3078</c:v>
                </c:pt>
                <c:pt idx="387">
                  <c:v>3083</c:v>
                </c:pt>
                <c:pt idx="388">
                  <c:v>3051</c:v>
                </c:pt>
                <c:pt idx="389">
                  <c:v>2895</c:v>
                </c:pt>
                <c:pt idx="390">
                  <c:v>2824</c:v>
                </c:pt>
                <c:pt idx="391">
                  <c:v>2785</c:v>
                </c:pt>
                <c:pt idx="392">
                  <c:v>3109</c:v>
                </c:pt>
                <c:pt idx="393">
                  <c:v>3079</c:v>
                </c:pt>
                <c:pt idx="394">
                  <c:v>3181</c:v>
                </c:pt>
                <c:pt idx="395">
                  <c:v>3486</c:v>
                </c:pt>
                <c:pt idx="396">
                  <c:v>2907</c:v>
                </c:pt>
                <c:pt idx="397">
                  <c:v>2792</c:v>
                </c:pt>
                <c:pt idx="398">
                  <c:v>3126</c:v>
                </c:pt>
                <c:pt idx="399">
                  <c:v>3400</c:v>
                </c:pt>
                <c:pt idx="400">
                  <c:v>3036</c:v>
                </c:pt>
                <c:pt idx="401">
                  <c:v>3313</c:v>
                </c:pt>
                <c:pt idx="402">
                  <c:v>3229</c:v>
                </c:pt>
                <c:pt idx="403">
                  <c:v>3154</c:v>
                </c:pt>
                <c:pt idx="404">
                  <c:v>3006</c:v>
                </c:pt>
                <c:pt idx="405">
                  <c:v>2574</c:v>
                </c:pt>
                <c:pt idx="406">
                  <c:v>2546</c:v>
                </c:pt>
                <c:pt idx="407">
                  <c:v>2487</c:v>
                </c:pt>
                <c:pt idx="408">
                  <c:v>2451</c:v>
                </c:pt>
                <c:pt idx="409">
                  <c:v>2437</c:v>
                </c:pt>
                <c:pt idx="410">
                  <c:v>2510</c:v>
                </c:pt>
                <c:pt idx="411">
                  <c:v>2422</c:v>
                </c:pt>
                <c:pt idx="412">
                  <c:v>2557</c:v>
                </c:pt>
                <c:pt idx="413">
                  <c:v>2391</c:v>
                </c:pt>
                <c:pt idx="414">
                  <c:v>2377</c:v>
                </c:pt>
                <c:pt idx="415">
                  <c:v>2356</c:v>
                </c:pt>
                <c:pt idx="416">
                  <c:v>2261</c:v>
                </c:pt>
                <c:pt idx="417">
                  <c:v>2206</c:v>
                </c:pt>
                <c:pt idx="418">
                  <c:v>2170</c:v>
                </c:pt>
                <c:pt idx="419">
                  <c:v>2429</c:v>
                </c:pt>
                <c:pt idx="420">
                  <c:v>2231</c:v>
                </c:pt>
                <c:pt idx="421">
                  <c:v>2279</c:v>
                </c:pt>
                <c:pt idx="422">
                  <c:v>2388</c:v>
                </c:pt>
                <c:pt idx="423">
                  <c:v>2169</c:v>
                </c:pt>
                <c:pt idx="424">
                  <c:v>2042</c:v>
                </c:pt>
                <c:pt idx="425">
                  <c:v>2019</c:v>
                </c:pt>
                <c:pt idx="426">
                  <c:v>2154</c:v>
                </c:pt>
                <c:pt idx="427">
                  <c:v>1962</c:v>
                </c:pt>
                <c:pt idx="428">
                  <c:v>2171</c:v>
                </c:pt>
                <c:pt idx="429">
                  <c:v>2014</c:v>
                </c:pt>
                <c:pt idx="430">
                  <c:v>1945</c:v>
                </c:pt>
                <c:pt idx="431">
                  <c:v>2077</c:v>
                </c:pt>
                <c:pt idx="432">
                  <c:v>1893</c:v>
                </c:pt>
                <c:pt idx="433">
                  <c:v>1928</c:v>
                </c:pt>
                <c:pt idx="434">
                  <c:v>1814</c:v>
                </c:pt>
                <c:pt idx="435">
                  <c:v>1931</c:v>
                </c:pt>
                <c:pt idx="436">
                  <c:v>1876</c:v>
                </c:pt>
                <c:pt idx="437">
                  <c:v>1905</c:v>
                </c:pt>
                <c:pt idx="438">
                  <c:v>1917</c:v>
                </c:pt>
                <c:pt idx="439">
                  <c:v>1949</c:v>
                </c:pt>
                <c:pt idx="440">
                  <c:v>1807</c:v>
                </c:pt>
                <c:pt idx="441">
                  <c:v>1721</c:v>
                </c:pt>
                <c:pt idx="442">
                  <c:v>1614</c:v>
                </c:pt>
                <c:pt idx="443">
                  <c:v>1507</c:v>
                </c:pt>
                <c:pt idx="444">
                  <c:v>1564</c:v>
                </c:pt>
                <c:pt idx="445">
                  <c:v>1607</c:v>
                </c:pt>
                <c:pt idx="446">
                  <c:v>1489</c:v>
                </c:pt>
                <c:pt idx="447">
                  <c:v>1520</c:v>
                </c:pt>
                <c:pt idx="448">
                  <c:v>1465</c:v>
                </c:pt>
                <c:pt idx="449">
                  <c:v>1425</c:v>
                </c:pt>
                <c:pt idx="450">
                  <c:v>1475</c:v>
                </c:pt>
                <c:pt idx="451">
                  <c:v>1601</c:v>
                </c:pt>
                <c:pt idx="452">
                  <c:v>1683</c:v>
                </c:pt>
                <c:pt idx="453">
                  <c:v>1811</c:v>
                </c:pt>
                <c:pt idx="454">
                  <c:v>1719</c:v>
                </c:pt>
                <c:pt idx="455">
                  <c:v>1868</c:v>
                </c:pt>
                <c:pt idx="456">
                  <c:v>1915</c:v>
                </c:pt>
                <c:pt idx="457">
                  <c:v>1888</c:v>
                </c:pt>
                <c:pt idx="458">
                  <c:v>1845</c:v>
                </c:pt>
                <c:pt idx="459">
                  <c:v>2060</c:v>
                </c:pt>
                <c:pt idx="460">
                  <c:v>1860</c:v>
                </c:pt>
                <c:pt idx="461">
                  <c:v>1886</c:v>
                </c:pt>
                <c:pt idx="462">
                  <c:v>1907</c:v>
                </c:pt>
                <c:pt idx="463">
                  <c:v>1826</c:v>
                </c:pt>
                <c:pt idx="464">
                  <c:v>1737</c:v>
                </c:pt>
                <c:pt idx="465">
                  <c:v>1572</c:v>
                </c:pt>
                <c:pt idx="466">
                  <c:v>1541</c:v>
                </c:pt>
                <c:pt idx="467">
                  <c:v>1419</c:v>
                </c:pt>
                <c:pt idx="468">
                  <c:v>1438</c:v>
                </c:pt>
                <c:pt idx="469">
                  <c:v>1308</c:v>
                </c:pt>
                <c:pt idx="470">
                  <c:v>1283</c:v>
                </c:pt>
                <c:pt idx="471">
                  <c:v>1214</c:v>
                </c:pt>
                <c:pt idx="472">
                  <c:v>1141</c:v>
                </c:pt>
                <c:pt idx="473">
                  <c:v>1034</c:v>
                </c:pt>
                <c:pt idx="474">
                  <c:v>961</c:v>
                </c:pt>
                <c:pt idx="475">
                  <c:v>861</c:v>
                </c:pt>
                <c:pt idx="476">
                  <c:v>815</c:v>
                </c:pt>
                <c:pt idx="477">
                  <c:v>783</c:v>
                </c:pt>
                <c:pt idx="478">
                  <c:v>827</c:v>
                </c:pt>
                <c:pt idx="479">
                  <c:v>780</c:v>
                </c:pt>
                <c:pt idx="480">
                  <c:v>715</c:v>
                </c:pt>
                <c:pt idx="481">
                  <c:v>691</c:v>
                </c:pt>
                <c:pt idx="482">
                  <c:v>751</c:v>
                </c:pt>
                <c:pt idx="483">
                  <c:v>565</c:v>
                </c:pt>
                <c:pt idx="484">
                  <c:v>538</c:v>
                </c:pt>
                <c:pt idx="485">
                  <c:v>514</c:v>
                </c:pt>
                <c:pt idx="486">
                  <c:v>449</c:v>
                </c:pt>
                <c:pt idx="487">
                  <c:v>405</c:v>
                </c:pt>
                <c:pt idx="488">
                  <c:v>410</c:v>
                </c:pt>
                <c:pt idx="489">
                  <c:v>311</c:v>
                </c:pt>
                <c:pt idx="490">
                  <c:v>235</c:v>
                </c:pt>
                <c:pt idx="491">
                  <c:v>249</c:v>
                </c:pt>
                <c:pt idx="492">
                  <c:v>167</c:v>
                </c:pt>
                <c:pt idx="493">
                  <c:v>145</c:v>
                </c:pt>
                <c:pt idx="494">
                  <c:v>176</c:v>
                </c:pt>
                <c:pt idx="495">
                  <c:v>137</c:v>
                </c:pt>
                <c:pt idx="496">
                  <c:v>120</c:v>
                </c:pt>
                <c:pt idx="497">
                  <c:v>127</c:v>
                </c:pt>
                <c:pt idx="498">
                  <c:v>157</c:v>
                </c:pt>
                <c:pt idx="499">
                  <c:v>101</c:v>
                </c:pt>
                <c:pt idx="500">
                  <c:v>96</c:v>
                </c:pt>
                <c:pt idx="501">
                  <c:v>93</c:v>
                </c:pt>
                <c:pt idx="502">
                  <c:v>73</c:v>
                </c:pt>
                <c:pt idx="503">
                  <c:v>78</c:v>
                </c:pt>
                <c:pt idx="504">
                  <c:v>77</c:v>
                </c:pt>
                <c:pt idx="505">
                  <c:v>81</c:v>
                </c:pt>
                <c:pt idx="506">
                  <c:v>79</c:v>
                </c:pt>
                <c:pt idx="507">
                  <c:v>68</c:v>
                </c:pt>
                <c:pt idx="508">
                  <c:v>54</c:v>
                </c:pt>
                <c:pt idx="509">
                  <c:v>102</c:v>
                </c:pt>
                <c:pt idx="510">
                  <c:v>91</c:v>
                </c:pt>
                <c:pt idx="511">
                  <c:v>70</c:v>
                </c:pt>
                <c:pt idx="512">
                  <c:v>70</c:v>
                </c:pt>
                <c:pt idx="513">
                  <c:v>65</c:v>
                </c:pt>
                <c:pt idx="514">
                  <c:v>54</c:v>
                </c:pt>
                <c:pt idx="515">
                  <c:v>63</c:v>
                </c:pt>
                <c:pt idx="516">
                  <c:v>66</c:v>
                </c:pt>
                <c:pt idx="517">
                  <c:v>64</c:v>
                </c:pt>
                <c:pt idx="518">
                  <c:v>70</c:v>
                </c:pt>
                <c:pt idx="519">
                  <c:v>73</c:v>
                </c:pt>
                <c:pt idx="520">
                  <c:v>62</c:v>
                </c:pt>
                <c:pt idx="521">
                  <c:v>64</c:v>
                </c:pt>
                <c:pt idx="522">
                  <c:v>64</c:v>
                </c:pt>
                <c:pt idx="523">
                  <c:v>49</c:v>
                </c:pt>
                <c:pt idx="524">
                  <c:v>70</c:v>
                </c:pt>
                <c:pt idx="525">
                  <c:v>53</c:v>
                </c:pt>
                <c:pt idx="526">
                  <c:v>63</c:v>
                </c:pt>
                <c:pt idx="527">
                  <c:v>83</c:v>
                </c:pt>
                <c:pt idx="528">
                  <c:v>48</c:v>
                </c:pt>
                <c:pt idx="529">
                  <c:v>63</c:v>
                </c:pt>
                <c:pt idx="530">
                  <c:v>64</c:v>
                </c:pt>
                <c:pt idx="531">
                  <c:v>52</c:v>
                </c:pt>
                <c:pt idx="532">
                  <c:v>64</c:v>
                </c:pt>
                <c:pt idx="533">
                  <c:v>65</c:v>
                </c:pt>
                <c:pt idx="534">
                  <c:v>60</c:v>
                </c:pt>
                <c:pt idx="535">
                  <c:v>66</c:v>
                </c:pt>
                <c:pt idx="536">
                  <c:v>59</c:v>
                </c:pt>
                <c:pt idx="537">
                  <c:v>67</c:v>
                </c:pt>
                <c:pt idx="538">
                  <c:v>56</c:v>
                </c:pt>
                <c:pt idx="539">
                  <c:v>47</c:v>
                </c:pt>
                <c:pt idx="540">
                  <c:v>55</c:v>
                </c:pt>
                <c:pt idx="541">
                  <c:v>71</c:v>
                </c:pt>
                <c:pt idx="542">
                  <c:v>63</c:v>
                </c:pt>
                <c:pt idx="543">
                  <c:v>49</c:v>
                </c:pt>
                <c:pt idx="544">
                  <c:v>55</c:v>
                </c:pt>
                <c:pt idx="545">
                  <c:v>73</c:v>
                </c:pt>
                <c:pt idx="546">
                  <c:v>60</c:v>
                </c:pt>
                <c:pt idx="547">
                  <c:v>56</c:v>
                </c:pt>
                <c:pt idx="548">
                  <c:v>72</c:v>
                </c:pt>
                <c:pt idx="549">
                  <c:v>65</c:v>
                </c:pt>
                <c:pt idx="550">
                  <c:v>71</c:v>
                </c:pt>
                <c:pt idx="551">
                  <c:v>59</c:v>
                </c:pt>
                <c:pt idx="552">
                  <c:v>52</c:v>
                </c:pt>
                <c:pt idx="553">
                  <c:v>56</c:v>
                </c:pt>
                <c:pt idx="554">
                  <c:v>52</c:v>
                </c:pt>
                <c:pt idx="555">
                  <c:v>73</c:v>
                </c:pt>
                <c:pt idx="556">
                  <c:v>76</c:v>
                </c:pt>
                <c:pt idx="557">
                  <c:v>70</c:v>
                </c:pt>
                <c:pt idx="558">
                  <c:v>72</c:v>
                </c:pt>
                <c:pt idx="559">
                  <c:v>71</c:v>
                </c:pt>
                <c:pt idx="560">
                  <c:v>74</c:v>
                </c:pt>
                <c:pt idx="561">
                  <c:v>67</c:v>
                </c:pt>
                <c:pt idx="562">
                  <c:v>79</c:v>
                </c:pt>
                <c:pt idx="563">
                  <c:v>52</c:v>
                </c:pt>
                <c:pt idx="564">
                  <c:v>64</c:v>
                </c:pt>
                <c:pt idx="565">
                  <c:v>78</c:v>
                </c:pt>
                <c:pt idx="566">
                  <c:v>74</c:v>
                </c:pt>
                <c:pt idx="567">
                  <c:v>67</c:v>
                </c:pt>
                <c:pt idx="568">
                  <c:v>71</c:v>
                </c:pt>
                <c:pt idx="569">
                  <c:v>73</c:v>
                </c:pt>
                <c:pt idx="570">
                  <c:v>56</c:v>
                </c:pt>
                <c:pt idx="571">
                  <c:v>47</c:v>
                </c:pt>
                <c:pt idx="572">
                  <c:v>52</c:v>
                </c:pt>
                <c:pt idx="573">
                  <c:v>56</c:v>
                </c:pt>
                <c:pt idx="574">
                  <c:v>64</c:v>
                </c:pt>
                <c:pt idx="575">
                  <c:v>54</c:v>
                </c:pt>
                <c:pt idx="576">
                  <c:v>64</c:v>
                </c:pt>
                <c:pt idx="577">
                  <c:v>77</c:v>
                </c:pt>
                <c:pt idx="578">
                  <c:v>52</c:v>
                </c:pt>
                <c:pt idx="579">
                  <c:v>57</c:v>
                </c:pt>
                <c:pt idx="580">
                  <c:v>76</c:v>
                </c:pt>
                <c:pt idx="581">
                  <c:v>61</c:v>
                </c:pt>
                <c:pt idx="582">
                  <c:v>64</c:v>
                </c:pt>
                <c:pt idx="583">
                  <c:v>67</c:v>
                </c:pt>
                <c:pt idx="584">
                  <c:v>44</c:v>
                </c:pt>
                <c:pt idx="585">
                  <c:v>97</c:v>
                </c:pt>
                <c:pt idx="586">
                  <c:v>79</c:v>
                </c:pt>
                <c:pt idx="587">
                  <c:v>68</c:v>
                </c:pt>
                <c:pt idx="588">
                  <c:v>94</c:v>
                </c:pt>
                <c:pt idx="589">
                  <c:v>80</c:v>
                </c:pt>
                <c:pt idx="590">
                  <c:v>78</c:v>
                </c:pt>
                <c:pt idx="591">
                  <c:v>121</c:v>
                </c:pt>
                <c:pt idx="592">
                  <c:v>80</c:v>
                </c:pt>
                <c:pt idx="593">
                  <c:v>56</c:v>
                </c:pt>
                <c:pt idx="594">
                  <c:v>68</c:v>
                </c:pt>
                <c:pt idx="595">
                  <c:v>37</c:v>
                </c:pt>
                <c:pt idx="596">
                  <c:v>57</c:v>
                </c:pt>
                <c:pt idx="597">
                  <c:v>64</c:v>
                </c:pt>
                <c:pt idx="598">
                  <c:v>58</c:v>
                </c:pt>
                <c:pt idx="599">
                  <c:v>77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A-496C-8E7B-1818C14ED126}"/>
            </c:ext>
          </c:extLst>
        </c:ser>
        <c:ser>
          <c:idx val="1"/>
          <c:order val="1"/>
          <c:tx>
            <c:strRef>
              <c:f>'Hydrolysis Transcript Lengths'!$I$1</c:f>
              <c:strCache>
                <c:ptCount val="1"/>
                <c:pt idx="0">
                  <c:v>1_min_30C_RNA_hydrolysis_rep_2-dedup.bed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Lengths'!$I$2:$I$602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59223</c:v>
                </c:pt>
                <c:pt idx="18">
                  <c:v>59223</c:v>
                </c:pt>
                <c:pt idx="19">
                  <c:v>55300</c:v>
                </c:pt>
                <c:pt idx="20">
                  <c:v>57028</c:v>
                </c:pt>
                <c:pt idx="21">
                  <c:v>55484</c:v>
                </c:pt>
                <c:pt idx="22">
                  <c:v>59138</c:v>
                </c:pt>
                <c:pt idx="23">
                  <c:v>64178</c:v>
                </c:pt>
                <c:pt idx="24">
                  <c:v>72033</c:v>
                </c:pt>
                <c:pt idx="25">
                  <c:v>80240</c:v>
                </c:pt>
                <c:pt idx="26">
                  <c:v>90916</c:v>
                </c:pt>
                <c:pt idx="27">
                  <c:v>102963</c:v>
                </c:pt>
                <c:pt idx="28">
                  <c:v>119136</c:v>
                </c:pt>
                <c:pt idx="29">
                  <c:v>137403</c:v>
                </c:pt>
                <c:pt idx="30">
                  <c:v>165867</c:v>
                </c:pt>
                <c:pt idx="31">
                  <c:v>194730</c:v>
                </c:pt>
                <c:pt idx="32">
                  <c:v>228492</c:v>
                </c:pt>
                <c:pt idx="33">
                  <c:v>260181</c:v>
                </c:pt>
                <c:pt idx="34">
                  <c:v>286359</c:v>
                </c:pt>
                <c:pt idx="35">
                  <c:v>302586</c:v>
                </c:pt>
                <c:pt idx="36">
                  <c:v>315543</c:v>
                </c:pt>
                <c:pt idx="37">
                  <c:v>328821</c:v>
                </c:pt>
                <c:pt idx="38">
                  <c:v>338115</c:v>
                </c:pt>
                <c:pt idx="39">
                  <c:v>339828</c:v>
                </c:pt>
                <c:pt idx="40">
                  <c:v>344811</c:v>
                </c:pt>
                <c:pt idx="41">
                  <c:v>349614</c:v>
                </c:pt>
                <c:pt idx="42">
                  <c:v>323117</c:v>
                </c:pt>
                <c:pt idx="43">
                  <c:v>307945</c:v>
                </c:pt>
                <c:pt idx="44">
                  <c:v>303721</c:v>
                </c:pt>
                <c:pt idx="45">
                  <c:v>294213</c:v>
                </c:pt>
                <c:pt idx="46">
                  <c:v>303224</c:v>
                </c:pt>
                <c:pt idx="47">
                  <c:v>296384</c:v>
                </c:pt>
                <c:pt idx="48">
                  <c:v>294531</c:v>
                </c:pt>
                <c:pt idx="49">
                  <c:v>285625</c:v>
                </c:pt>
                <c:pt idx="50">
                  <c:v>275695</c:v>
                </c:pt>
                <c:pt idx="51">
                  <c:v>269986</c:v>
                </c:pt>
                <c:pt idx="52">
                  <c:v>262249</c:v>
                </c:pt>
                <c:pt idx="53">
                  <c:v>249454</c:v>
                </c:pt>
                <c:pt idx="54">
                  <c:v>241471</c:v>
                </c:pt>
                <c:pt idx="55">
                  <c:v>235216</c:v>
                </c:pt>
                <c:pt idx="56">
                  <c:v>236751</c:v>
                </c:pt>
                <c:pt idx="57">
                  <c:v>232228</c:v>
                </c:pt>
                <c:pt idx="58">
                  <c:v>227655</c:v>
                </c:pt>
                <c:pt idx="59">
                  <c:v>224487</c:v>
                </c:pt>
                <c:pt idx="60">
                  <c:v>220515</c:v>
                </c:pt>
                <c:pt idx="61">
                  <c:v>217791</c:v>
                </c:pt>
                <c:pt idx="62">
                  <c:v>221102</c:v>
                </c:pt>
                <c:pt idx="63">
                  <c:v>212641</c:v>
                </c:pt>
                <c:pt idx="64">
                  <c:v>207166</c:v>
                </c:pt>
                <c:pt idx="65">
                  <c:v>203627</c:v>
                </c:pt>
                <c:pt idx="66">
                  <c:v>207626</c:v>
                </c:pt>
                <c:pt idx="67">
                  <c:v>209616</c:v>
                </c:pt>
                <c:pt idx="68">
                  <c:v>195558</c:v>
                </c:pt>
                <c:pt idx="69">
                  <c:v>180107</c:v>
                </c:pt>
                <c:pt idx="70">
                  <c:v>175925</c:v>
                </c:pt>
                <c:pt idx="71">
                  <c:v>181702</c:v>
                </c:pt>
                <c:pt idx="72">
                  <c:v>193806</c:v>
                </c:pt>
                <c:pt idx="73">
                  <c:v>193238</c:v>
                </c:pt>
                <c:pt idx="74">
                  <c:v>185112</c:v>
                </c:pt>
                <c:pt idx="75">
                  <c:v>167907</c:v>
                </c:pt>
                <c:pt idx="76">
                  <c:v>165794</c:v>
                </c:pt>
                <c:pt idx="77">
                  <c:v>166752</c:v>
                </c:pt>
                <c:pt idx="78">
                  <c:v>158064</c:v>
                </c:pt>
                <c:pt idx="79">
                  <c:v>160314</c:v>
                </c:pt>
                <c:pt idx="80">
                  <c:v>160928</c:v>
                </c:pt>
                <c:pt idx="81">
                  <c:v>157857</c:v>
                </c:pt>
                <c:pt idx="82">
                  <c:v>151029</c:v>
                </c:pt>
                <c:pt idx="83">
                  <c:v>151667</c:v>
                </c:pt>
                <c:pt idx="84">
                  <c:v>146448</c:v>
                </c:pt>
                <c:pt idx="85">
                  <c:v>141686</c:v>
                </c:pt>
                <c:pt idx="86">
                  <c:v>136270</c:v>
                </c:pt>
                <c:pt idx="87">
                  <c:v>137101</c:v>
                </c:pt>
                <c:pt idx="88">
                  <c:v>133626</c:v>
                </c:pt>
                <c:pt idx="89">
                  <c:v>132045</c:v>
                </c:pt>
                <c:pt idx="90">
                  <c:v>130595</c:v>
                </c:pt>
                <c:pt idx="91">
                  <c:v>129453</c:v>
                </c:pt>
                <c:pt idx="92">
                  <c:v>126659</c:v>
                </c:pt>
                <c:pt idx="93">
                  <c:v>123530</c:v>
                </c:pt>
                <c:pt idx="94">
                  <c:v>129661</c:v>
                </c:pt>
                <c:pt idx="95">
                  <c:v>122744</c:v>
                </c:pt>
                <c:pt idx="96">
                  <c:v>123834</c:v>
                </c:pt>
                <c:pt idx="97">
                  <c:v>117718</c:v>
                </c:pt>
                <c:pt idx="98">
                  <c:v>134154</c:v>
                </c:pt>
                <c:pt idx="99">
                  <c:v>129586</c:v>
                </c:pt>
                <c:pt idx="100">
                  <c:v>126753</c:v>
                </c:pt>
                <c:pt idx="101">
                  <c:v>118181</c:v>
                </c:pt>
                <c:pt idx="102">
                  <c:v>104867</c:v>
                </c:pt>
                <c:pt idx="103">
                  <c:v>114566</c:v>
                </c:pt>
                <c:pt idx="104">
                  <c:v>115958</c:v>
                </c:pt>
                <c:pt idx="105">
                  <c:v>111059</c:v>
                </c:pt>
                <c:pt idx="106">
                  <c:v>104263</c:v>
                </c:pt>
                <c:pt idx="107">
                  <c:v>103239</c:v>
                </c:pt>
                <c:pt idx="108">
                  <c:v>112484</c:v>
                </c:pt>
                <c:pt idx="109">
                  <c:v>114558</c:v>
                </c:pt>
                <c:pt idx="110">
                  <c:v>116601</c:v>
                </c:pt>
                <c:pt idx="111">
                  <c:v>91946</c:v>
                </c:pt>
                <c:pt idx="112">
                  <c:v>94996</c:v>
                </c:pt>
                <c:pt idx="113">
                  <c:v>113432</c:v>
                </c:pt>
                <c:pt idx="114">
                  <c:v>123661</c:v>
                </c:pt>
                <c:pt idx="115">
                  <c:v>126983</c:v>
                </c:pt>
                <c:pt idx="116">
                  <c:v>144445</c:v>
                </c:pt>
                <c:pt idx="117">
                  <c:v>115298</c:v>
                </c:pt>
                <c:pt idx="118">
                  <c:v>145561</c:v>
                </c:pt>
                <c:pt idx="119">
                  <c:v>260566</c:v>
                </c:pt>
                <c:pt idx="120">
                  <c:v>308881</c:v>
                </c:pt>
                <c:pt idx="121">
                  <c:v>102423</c:v>
                </c:pt>
                <c:pt idx="122">
                  <c:v>89572</c:v>
                </c:pt>
                <c:pt idx="123">
                  <c:v>86114</c:v>
                </c:pt>
                <c:pt idx="124">
                  <c:v>83049</c:v>
                </c:pt>
                <c:pt idx="125">
                  <c:v>86650</c:v>
                </c:pt>
                <c:pt idx="126">
                  <c:v>91087</c:v>
                </c:pt>
                <c:pt idx="127">
                  <c:v>77458</c:v>
                </c:pt>
                <c:pt idx="128">
                  <c:v>77435</c:v>
                </c:pt>
                <c:pt idx="129">
                  <c:v>78909</c:v>
                </c:pt>
                <c:pt idx="130">
                  <c:v>78782</c:v>
                </c:pt>
                <c:pt idx="131">
                  <c:v>82819</c:v>
                </c:pt>
                <c:pt idx="132">
                  <c:v>90933</c:v>
                </c:pt>
                <c:pt idx="133">
                  <c:v>88614</c:v>
                </c:pt>
                <c:pt idx="134">
                  <c:v>85450</c:v>
                </c:pt>
                <c:pt idx="135">
                  <c:v>101258</c:v>
                </c:pt>
                <c:pt idx="136">
                  <c:v>101938</c:v>
                </c:pt>
                <c:pt idx="137">
                  <c:v>89956</c:v>
                </c:pt>
                <c:pt idx="138">
                  <c:v>76074</c:v>
                </c:pt>
                <c:pt idx="139">
                  <c:v>64162</c:v>
                </c:pt>
                <c:pt idx="140">
                  <c:v>61219</c:v>
                </c:pt>
                <c:pt idx="141">
                  <c:v>66525</c:v>
                </c:pt>
                <c:pt idx="142">
                  <c:v>76264</c:v>
                </c:pt>
                <c:pt idx="143">
                  <c:v>105064</c:v>
                </c:pt>
                <c:pt idx="144">
                  <c:v>73109</c:v>
                </c:pt>
                <c:pt idx="145">
                  <c:v>91786</c:v>
                </c:pt>
                <c:pt idx="146">
                  <c:v>86218</c:v>
                </c:pt>
                <c:pt idx="147">
                  <c:v>79947</c:v>
                </c:pt>
                <c:pt idx="148">
                  <c:v>78006</c:v>
                </c:pt>
                <c:pt idx="149">
                  <c:v>79210</c:v>
                </c:pt>
                <c:pt idx="150">
                  <c:v>86565</c:v>
                </c:pt>
                <c:pt idx="151">
                  <c:v>99283</c:v>
                </c:pt>
                <c:pt idx="152">
                  <c:v>113121</c:v>
                </c:pt>
                <c:pt idx="153">
                  <c:v>164417</c:v>
                </c:pt>
                <c:pt idx="154">
                  <c:v>292395</c:v>
                </c:pt>
                <c:pt idx="155">
                  <c:v>412211</c:v>
                </c:pt>
                <c:pt idx="156">
                  <c:v>329133</c:v>
                </c:pt>
                <c:pt idx="157">
                  <c:v>166747</c:v>
                </c:pt>
                <c:pt idx="158">
                  <c:v>156860</c:v>
                </c:pt>
                <c:pt idx="159">
                  <c:v>117837</c:v>
                </c:pt>
                <c:pt idx="160">
                  <c:v>140568</c:v>
                </c:pt>
                <c:pt idx="161">
                  <c:v>148219</c:v>
                </c:pt>
                <c:pt idx="162">
                  <c:v>74924</c:v>
                </c:pt>
                <c:pt idx="163">
                  <c:v>158609</c:v>
                </c:pt>
                <c:pt idx="164">
                  <c:v>60823</c:v>
                </c:pt>
                <c:pt idx="165">
                  <c:v>52859</c:v>
                </c:pt>
                <c:pt idx="166">
                  <c:v>49834</c:v>
                </c:pt>
                <c:pt idx="167">
                  <c:v>48012</c:v>
                </c:pt>
                <c:pt idx="168">
                  <c:v>42047</c:v>
                </c:pt>
                <c:pt idx="169">
                  <c:v>46201</c:v>
                </c:pt>
                <c:pt idx="170">
                  <c:v>46582</c:v>
                </c:pt>
                <c:pt idx="171">
                  <c:v>41172</c:v>
                </c:pt>
                <c:pt idx="172">
                  <c:v>38062</c:v>
                </c:pt>
                <c:pt idx="173">
                  <c:v>37962</c:v>
                </c:pt>
                <c:pt idx="174">
                  <c:v>40805</c:v>
                </c:pt>
                <c:pt idx="175">
                  <c:v>41225</c:v>
                </c:pt>
                <c:pt idx="176">
                  <c:v>43998</c:v>
                </c:pt>
                <c:pt idx="177">
                  <c:v>48958</c:v>
                </c:pt>
                <c:pt idx="178">
                  <c:v>53725</c:v>
                </c:pt>
                <c:pt idx="179">
                  <c:v>52369</c:v>
                </c:pt>
                <c:pt idx="180">
                  <c:v>55582</c:v>
                </c:pt>
                <c:pt idx="181">
                  <c:v>62791</c:v>
                </c:pt>
                <c:pt idx="182">
                  <c:v>64309</c:v>
                </c:pt>
                <c:pt idx="183">
                  <c:v>63040</c:v>
                </c:pt>
                <c:pt idx="184">
                  <c:v>66803</c:v>
                </c:pt>
                <c:pt idx="185">
                  <c:v>78107</c:v>
                </c:pt>
                <c:pt idx="186">
                  <c:v>151994</c:v>
                </c:pt>
                <c:pt idx="187">
                  <c:v>185316</c:v>
                </c:pt>
                <c:pt idx="188">
                  <c:v>64109</c:v>
                </c:pt>
                <c:pt idx="189">
                  <c:v>50954</c:v>
                </c:pt>
                <c:pt idx="190">
                  <c:v>48681</c:v>
                </c:pt>
                <c:pt idx="191">
                  <c:v>48485</c:v>
                </c:pt>
                <c:pt idx="192">
                  <c:v>51552</c:v>
                </c:pt>
                <c:pt idx="193">
                  <c:v>49135</c:v>
                </c:pt>
                <c:pt idx="194">
                  <c:v>50917</c:v>
                </c:pt>
                <c:pt idx="195">
                  <c:v>52709</c:v>
                </c:pt>
                <c:pt idx="196">
                  <c:v>54143</c:v>
                </c:pt>
                <c:pt idx="197">
                  <c:v>55122</c:v>
                </c:pt>
                <c:pt idx="198">
                  <c:v>51139</c:v>
                </c:pt>
                <c:pt idx="199">
                  <c:v>59727</c:v>
                </c:pt>
                <c:pt idx="200">
                  <c:v>52073</c:v>
                </c:pt>
                <c:pt idx="201">
                  <c:v>49316</c:v>
                </c:pt>
                <c:pt idx="202">
                  <c:v>57405</c:v>
                </c:pt>
                <c:pt idx="203">
                  <c:v>52836</c:v>
                </c:pt>
                <c:pt idx="204">
                  <c:v>51869</c:v>
                </c:pt>
                <c:pt idx="205">
                  <c:v>48416</c:v>
                </c:pt>
                <c:pt idx="206">
                  <c:v>48845</c:v>
                </c:pt>
                <c:pt idx="207">
                  <c:v>46400</c:v>
                </c:pt>
                <c:pt idx="208">
                  <c:v>45666</c:v>
                </c:pt>
                <c:pt idx="209">
                  <c:v>45464</c:v>
                </c:pt>
                <c:pt idx="210">
                  <c:v>43601</c:v>
                </c:pt>
                <c:pt idx="211">
                  <c:v>45823</c:v>
                </c:pt>
                <c:pt idx="212">
                  <c:v>51276</c:v>
                </c:pt>
                <c:pt idx="213">
                  <c:v>53303</c:v>
                </c:pt>
                <c:pt idx="214">
                  <c:v>51168</c:v>
                </c:pt>
                <c:pt idx="215">
                  <c:v>76499</c:v>
                </c:pt>
                <c:pt idx="216">
                  <c:v>82405</c:v>
                </c:pt>
                <c:pt idx="217">
                  <c:v>40597</c:v>
                </c:pt>
                <c:pt idx="218">
                  <c:v>46463</c:v>
                </c:pt>
                <c:pt idx="219">
                  <c:v>45760</c:v>
                </c:pt>
                <c:pt idx="220">
                  <c:v>32023</c:v>
                </c:pt>
                <c:pt idx="221">
                  <c:v>34769</c:v>
                </c:pt>
                <c:pt idx="222">
                  <c:v>40662</c:v>
                </c:pt>
                <c:pt idx="223">
                  <c:v>37458</c:v>
                </c:pt>
                <c:pt idx="224">
                  <c:v>34553</c:v>
                </c:pt>
                <c:pt idx="225">
                  <c:v>34804</c:v>
                </c:pt>
                <c:pt idx="226">
                  <c:v>34008</c:v>
                </c:pt>
                <c:pt idx="227">
                  <c:v>37566</c:v>
                </c:pt>
                <c:pt idx="228">
                  <c:v>31870</c:v>
                </c:pt>
                <c:pt idx="229">
                  <c:v>31954</c:v>
                </c:pt>
                <c:pt idx="230">
                  <c:v>36058</c:v>
                </c:pt>
                <c:pt idx="231">
                  <c:v>33989</c:v>
                </c:pt>
                <c:pt idx="232">
                  <c:v>35158</c:v>
                </c:pt>
                <c:pt idx="233">
                  <c:v>35159</c:v>
                </c:pt>
                <c:pt idx="234">
                  <c:v>35117</c:v>
                </c:pt>
                <c:pt idx="235">
                  <c:v>31554</c:v>
                </c:pt>
                <c:pt idx="236">
                  <c:v>29588</c:v>
                </c:pt>
                <c:pt idx="237">
                  <c:v>28831</c:v>
                </c:pt>
                <c:pt idx="238">
                  <c:v>32022</c:v>
                </c:pt>
                <c:pt idx="239">
                  <c:v>31488</c:v>
                </c:pt>
                <c:pt idx="240">
                  <c:v>32670</c:v>
                </c:pt>
                <c:pt idx="241">
                  <c:v>36242</c:v>
                </c:pt>
                <c:pt idx="242">
                  <c:v>31762</c:v>
                </c:pt>
                <c:pt idx="243">
                  <c:v>31380</c:v>
                </c:pt>
                <c:pt idx="244">
                  <c:v>32010</c:v>
                </c:pt>
                <c:pt idx="245">
                  <c:v>31836</c:v>
                </c:pt>
                <c:pt idx="246">
                  <c:v>29148</c:v>
                </c:pt>
                <c:pt idx="247">
                  <c:v>30588</c:v>
                </c:pt>
                <c:pt idx="248">
                  <c:v>26422</c:v>
                </c:pt>
                <c:pt idx="249">
                  <c:v>25580</c:v>
                </c:pt>
                <c:pt idx="250">
                  <c:v>26559</c:v>
                </c:pt>
                <c:pt idx="251">
                  <c:v>22598</c:v>
                </c:pt>
                <c:pt idx="252">
                  <c:v>24598</c:v>
                </c:pt>
                <c:pt idx="253">
                  <c:v>26094</c:v>
                </c:pt>
                <c:pt idx="254">
                  <c:v>24268</c:v>
                </c:pt>
                <c:pt idx="255">
                  <c:v>21021</c:v>
                </c:pt>
                <c:pt idx="256">
                  <c:v>19613</c:v>
                </c:pt>
                <c:pt idx="257">
                  <c:v>20754</c:v>
                </c:pt>
                <c:pt idx="258">
                  <c:v>20163</c:v>
                </c:pt>
                <c:pt idx="259">
                  <c:v>21262</c:v>
                </c:pt>
                <c:pt idx="260">
                  <c:v>21004</c:v>
                </c:pt>
                <c:pt idx="261">
                  <c:v>20245</c:v>
                </c:pt>
                <c:pt idx="262">
                  <c:v>20580</c:v>
                </c:pt>
                <c:pt idx="263">
                  <c:v>21257</c:v>
                </c:pt>
                <c:pt idx="264">
                  <c:v>20299</c:v>
                </c:pt>
                <c:pt idx="265">
                  <c:v>20239</c:v>
                </c:pt>
                <c:pt idx="266">
                  <c:v>20775</c:v>
                </c:pt>
                <c:pt idx="267">
                  <c:v>24836</c:v>
                </c:pt>
                <c:pt idx="268">
                  <c:v>19573</c:v>
                </c:pt>
                <c:pt idx="269">
                  <c:v>22973</c:v>
                </c:pt>
                <c:pt idx="270">
                  <c:v>17694</c:v>
                </c:pt>
                <c:pt idx="271">
                  <c:v>16893</c:v>
                </c:pt>
                <c:pt idx="272">
                  <c:v>16731</c:v>
                </c:pt>
                <c:pt idx="273">
                  <c:v>16605</c:v>
                </c:pt>
                <c:pt idx="274">
                  <c:v>15639</c:v>
                </c:pt>
                <c:pt idx="275">
                  <c:v>15435</c:v>
                </c:pt>
                <c:pt idx="276">
                  <c:v>15691</c:v>
                </c:pt>
                <c:pt idx="277">
                  <c:v>16040</c:v>
                </c:pt>
                <c:pt idx="278">
                  <c:v>17016</c:v>
                </c:pt>
                <c:pt idx="279">
                  <c:v>18122</c:v>
                </c:pt>
                <c:pt idx="280">
                  <c:v>18773</c:v>
                </c:pt>
                <c:pt idx="281">
                  <c:v>20182</c:v>
                </c:pt>
                <c:pt idx="282">
                  <c:v>17227</c:v>
                </c:pt>
                <c:pt idx="283">
                  <c:v>16451</c:v>
                </c:pt>
                <c:pt idx="284">
                  <c:v>16540</c:v>
                </c:pt>
                <c:pt idx="285">
                  <c:v>16376</c:v>
                </c:pt>
                <c:pt idx="286">
                  <c:v>16364</c:v>
                </c:pt>
                <c:pt idx="287">
                  <c:v>16815</c:v>
                </c:pt>
                <c:pt idx="288">
                  <c:v>15973</c:v>
                </c:pt>
                <c:pt idx="289">
                  <c:v>16549</c:v>
                </c:pt>
                <c:pt idx="290">
                  <c:v>15710</c:v>
                </c:pt>
                <c:pt idx="291">
                  <c:v>14189</c:v>
                </c:pt>
                <c:pt idx="292">
                  <c:v>13852</c:v>
                </c:pt>
                <c:pt idx="293">
                  <c:v>14023</c:v>
                </c:pt>
                <c:pt idx="294">
                  <c:v>13620</c:v>
                </c:pt>
                <c:pt idx="295">
                  <c:v>13240</c:v>
                </c:pt>
                <c:pt idx="296">
                  <c:v>13022</c:v>
                </c:pt>
                <c:pt idx="297">
                  <c:v>15154</c:v>
                </c:pt>
                <c:pt idx="298">
                  <c:v>38559</c:v>
                </c:pt>
                <c:pt idx="299">
                  <c:v>40839</c:v>
                </c:pt>
                <c:pt idx="300">
                  <c:v>32259</c:v>
                </c:pt>
                <c:pt idx="301">
                  <c:v>13902</c:v>
                </c:pt>
                <c:pt idx="302">
                  <c:v>12262</c:v>
                </c:pt>
                <c:pt idx="303">
                  <c:v>12511</c:v>
                </c:pt>
                <c:pt idx="304">
                  <c:v>12580</c:v>
                </c:pt>
                <c:pt idx="305">
                  <c:v>12050</c:v>
                </c:pt>
                <c:pt idx="306">
                  <c:v>11934</c:v>
                </c:pt>
                <c:pt idx="307">
                  <c:v>12425</c:v>
                </c:pt>
                <c:pt idx="308">
                  <c:v>12809</c:v>
                </c:pt>
                <c:pt idx="309">
                  <c:v>12369</c:v>
                </c:pt>
                <c:pt idx="310">
                  <c:v>12699</c:v>
                </c:pt>
                <c:pt idx="311">
                  <c:v>12962</c:v>
                </c:pt>
                <c:pt idx="312">
                  <c:v>14192</c:v>
                </c:pt>
                <c:pt idx="313">
                  <c:v>15002</c:v>
                </c:pt>
                <c:pt idx="314">
                  <c:v>16393</c:v>
                </c:pt>
                <c:pt idx="315">
                  <c:v>17749</c:v>
                </c:pt>
                <c:pt idx="316">
                  <c:v>16386</c:v>
                </c:pt>
                <c:pt idx="317">
                  <c:v>16836</c:v>
                </c:pt>
                <c:pt idx="318">
                  <c:v>20532</c:v>
                </c:pt>
                <c:pt idx="319">
                  <c:v>18111</c:v>
                </c:pt>
                <c:pt idx="320">
                  <c:v>15509</c:v>
                </c:pt>
                <c:pt idx="321">
                  <c:v>16478</c:v>
                </c:pt>
                <c:pt idx="322">
                  <c:v>14987</c:v>
                </c:pt>
                <c:pt idx="323">
                  <c:v>14944</c:v>
                </c:pt>
                <c:pt idx="324">
                  <c:v>15102</c:v>
                </c:pt>
                <c:pt idx="325">
                  <c:v>13736</c:v>
                </c:pt>
                <c:pt idx="326">
                  <c:v>14248</c:v>
                </c:pt>
                <c:pt idx="327">
                  <c:v>14443</c:v>
                </c:pt>
                <c:pt idx="328">
                  <c:v>14079</c:v>
                </c:pt>
                <c:pt idx="329">
                  <c:v>16791</c:v>
                </c:pt>
                <c:pt idx="330">
                  <c:v>18427</c:v>
                </c:pt>
                <c:pt idx="331">
                  <c:v>14237</c:v>
                </c:pt>
                <c:pt idx="332">
                  <c:v>13094</c:v>
                </c:pt>
                <c:pt idx="333">
                  <c:v>13097</c:v>
                </c:pt>
                <c:pt idx="334">
                  <c:v>11847</c:v>
                </c:pt>
                <c:pt idx="335">
                  <c:v>11753</c:v>
                </c:pt>
                <c:pt idx="336">
                  <c:v>11956</c:v>
                </c:pt>
                <c:pt idx="337">
                  <c:v>11192</c:v>
                </c:pt>
                <c:pt idx="338">
                  <c:v>12272</c:v>
                </c:pt>
                <c:pt idx="339">
                  <c:v>12077</c:v>
                </c:pt>
                <c:pt idx="340">
                  <c:v>16902</c:v>
                </c:pt>
                <c:pt idx="341">
                  <c:v>12110</c:v>
                </c:pt>
                <c:pt idx="342">
                  <c:v>11534</c:v>
                </c:pt>
                <c:pt idx="343">
                  <c:v>11194</c:v>
                </c:pt>
                <c:pt idx="344">
                  <c:v>10510</c:v>
                </c:pt>
                <c:pt idx="345">
                  <c:v>10475</c:v>
                </c:pt>
                <c:pt idx="346">
                  <c:v>10542</c:v>
                </c:pt>
                <c:pt idx="347">
                  <c:v>10292</c:v>
                </c:pt>
                <c:pt idx="348">
                  <c:v>10313</c:v>
                </c:pt>
                <c:pt idx="349">
                  <c:v>10520</c:v>
                </c:pt>
                <c:pt idx="350">
                  <c:v>10609</c:v>
                </c:pt>
                <c:pt idx="351">
                  <c:v>10404</c:v>
                </c:pt>
                <c:pt idx="352">
                  <c:v>11205</c:v>
                </c:pt>
                <c:pt idx="353">
                  <c:v>11832</c:v>
                </c:pt>
                <c:pt idx="354">
                  <c:v>11843</c:v>
                </c:pt>
                <c:pt idx="355">
                  <c:v>11742</c:v>
                </c:pt>
                <c:pt idx="356">
                  <c:v>12164</c:v>
                </c:pt>
                <c:pt idx="357">
                  <c:v>12336</c:v>
                </c:pt>
                <c:pt idx="358">
                  <c:v>12069</c:v>
                </c:pt>
                <c:pt idx="359">
                  <c:v>11817</c:v>
                </c:pt>
                <c:pt idx="360">
                  <c:v>12776</c:v>
                </c:pt>
                <c:pt idx="361">
                  <c:v>12507</c:v>
                </c:pt>
                <c:pt idx="362">
                  <c:v>11771</c:v>
                </c:pt>
                <c:pt idx="363">
                  <c:v>10759</c:v>
                </c:pt>
                <c:pt idx="364">
                  <c:v>10420</c:v>
                </c:pt>
                <c:pt idx="365">
                  <c:v>9662</c:v>
                </c:pt>
                <c:pt idx="366">
                  <c:v>9919</c:v>
                </c:pt>
                <c:pt idx="367">
                  <c:v>10157</c:v>
                </c:pt>
                <c:pt idx="368">
                  <c:v>10098</c:v>
                </c:pt>
                <c:pt idx="369">
                  <c:v>10558</c:v>
                </c:pt>
                <c:pt idx="370">
                  <c:v>10968</c:v>
                </c:pt>
                <c:pt idx="371">
                  <c:v>12024</c:v>
                </c:pt>
                <c:pt idx="372">
                  <c:v>10688</c:v>
                </c:pt>
                <c:pt idx="373">
                  <c:v>11250</c:v>
                </c:pt>
                <c:pt idx="374">
                  <c:v>12405</c:v>
                </c:pt>
                <c:pt idx="375">
                  <c:v>11307</c:v>
                </c:pt>
                <c:pt idx="376">
                  <c:v>10985</c:v>
                </c:pt>
                <c:pt idx="377">
                  <c:v>12729</c:v>
                </c:pt>
                <c:pt idx="378">
                  <c:v>12140</c:v>
                </c:pt>
                <c:pt idx="379">
                  <c:v>11695</c:v>
                </c:pt>
                <c:pt idx="380">
                  <c:v>13041</c:v>
                </c:pt>
                <c:pt idx="381">
                  <c:v>11298</c:v>
                </c:pt>
                <c:pt idx="382">
                  <c:v>10217</c:v>
                </c:pt>
                <c:pt idx="383">
                  <c:v>10716</c:v>
                </c:pt>
                <c:pt idx="384">
                  <c:v>9092</c:v>
                </c:pt>
                <c:pt idx="385">
                  <c:v>9166</c:v>
                </c:pt>
                <c:pt idx="386">
                  <c:v>9312</c:v>
                </c:pt>
                <c:pt idx="387">
                  <c:v>9131</c:v>
                </c:pt>
                <c:pt idx="388">
                  <c:v>8891</c:v>
                </c:pt>
                <c:pt idx="389">
                  <c:v>8662</c:v>
                </c:pt>
                <c:pt idx="390">
                  <c:v>8136</c:v>
                </c:pt>
                <c:pt idx="391">
                  <c:v>8362</c:v>
                </c:pt>
                <c:pt idx="392">
                  <c:v>8659</c:v>
                </c:pt>
                <c:pt idx="393">
                  <c:v>8458</c:v>
                </c:pt>
                <c:pt idx="394">
                  <c:v>8389</c:v>
                </c:pt>
                <c:pt idx="395">
                  <c:v>9272</c:v>
                </c:pt>
                <c:pt idx="396">
                  <c:v>8504</c:v>
                </c:pt>
                <c:pt idx="397">
                  <c:v>8127</c:v>
                </c:pt>
                <c:pt idx="398">
                  <c:v>8800</c:v>
                </c:pt>
                <c:pt idx="399">
                  <c:v>9535</c:v>
                </c:pt>
                <c:pt idx="400">
                  <c:v>8924</c:v>
                </c:pt>
                <c:pt idx="401">
                  <c:v>9579</c:v>
                </c:pt>
                <c:pt idx="402">
                  <c:v>9175</c:v>
                </c:pt>
                <c:pt idx="403">
                  <c:v>8887</c:v>
                </c:pt>
                <c:pt idx="404">
                  <c:v>9265</c:v>
                </c:pt>
                <c:pt idx="405">
                  <c:v>7927</c:v>
                </c:pt>
                <c:pt idx="406">
                  <c:v>7776</c:v>
                </c:pt>
                <c:pt idx="407">
                  <c:v>7378</c:v>
                </c:pt>
                <c:pt idx="408">
                  <c:v>7623</c:v>
                </c:pt>
                <c:pt idx="409">
                  <c:v>7567</c:v>
                </c:pt>
                <c:pt idx="410">
                  <c:v>7561</c:v>
                </c:pt>
                <c:pt idx="411">
                  <c:v>7760</c:v>
                </c:pt>
                <c:pt idx="412">
                  <c:v>7608</c:v>
                </c:pt>
                <c:pt idx="413">
                  <c:v>7506</c:v>
                </c:pt>
                <c:pt idx="414">
                  <c:v>7396</c:v>
                </c:pt>
                <c:pt idx="415">
                  <c:v>7509</c:v>
                </c:pt>
                <c:pt idx="416">
                  <c:v>6803</c:v>
                </c:pt>
                <c:pt idx="417">
                  <c:v>7331</c:v>
                </c:pt>
                <c:pt idx="418">
                  <c:v>7288</c:v>
                </c:pt>
                <c:pt idx="419">
                  <c:v>7883</c:v>
                </c:pt>
                <c:pt idx="420">
                  <c:v>7230</c:v>
                </c:pt>
                <c:pt idx="421">
                  <c:v>7173</c:v>
                </c:pt>
                <c:pt idx="422">
                  <c:v>7796</c:v>
                </c:pt>
                <c:pt idx="423">
                  <c:v>7790</c:v>
                </c:pt>
                <c:pt idx="424">
                  <c:v>6775</c:v>
                </c:pt>
                <c:pt idx="425">
                  <c:v>6331</c:v>
                </c:pt>
                <c:pt idx="426">
                  <c:v>6437</c:v>
                </c:pt>
                <c:pt idx="427">
                  <c:v>6577</c:v>
                </c:pt>
                <c:pt idx="428">
                  <c:v>7223</c:v>
                </c:pt>
                <c:pt idx="429">
                  <c:v>6769</c:v>
                </c:pt>
                <c:pt idx="430">
                  <c:v>6658</c:v>
                </c:pt>
                <c:pt idx="431">
                  <c:v>6755</c:v>
                </c:pt>
                <c:pt idx="432">
                  <c:v>6233</c:v>
                </c:pt>
                <c:pt idx="433">
                  <c:v>6059</c:v>
                </c:pt>
                <c:pt idx="434">
                  <c:v>6032</c:v>
                </c:pt>
                <c:pt idx="435">
                  <c:v>6058</c:v>
                </c:pt>
                <c:pt idx="436">
                  <c:v>6343</c:v>
                </c:pt>
                <c:pt idx="437">
                  <c:v>5987</c:v>
                </c:pt>
                <c:pt idx="438">
                  <c:v>6237</c:v>
                </c:pt>
                <c:pt idx="439">
                  <c:v>6114</c:v>
                </c:pt>
                <c:pt idx="440">
                  <c:v>5976</c:v>
                </c:pt>
                <c:pt idx="441">
                  <c:v>5582</c:v>
                </c:pt>
                <c:pt idx="442">
                  <c:v>5369</c:v>
                </c:pt>
                <c:pt idx="443">
                  <c:v>5183</c:v>
                </c:pt>
                <c:pt idx="444">
                  <c:v>4980</c:v>
                </c:pt>
                <c:pt idx="445">
                  <c:v>5126</c:v>
                </c:pt>
                <c:pt idx="446">
                  <c:v>4822</c:v>
                </c:pt>
                <c:pt idx="447">
                  <c:v>4928</c:v>
                </c:pt>
                <c:pt idx="448">
                  <c:v>4873</c:v>
                </c:pt>
                <c:pt idx="449">
                  <c:v>4784</c:v>
                </c:pt>
                <c:pt idx="450">
                  <c:v>5003</c:v>
                </c:pt>
                <c:pt idx="451">
                  <c:v>5033</c:v>
                </c:pt>
                <c:pt idx="452">
                  <c:v>5148</c:v>
                </c:pt>
                <c:pt idx="453">
                  <c:v>5598</c:v>
                </c:pt>
                <c:pt idx="454">
                  <c:v>5641</c:v>
                </c:pt>
                <c:pt idx="455">
                  <c:v>6268</c:v>
                </c:pt>
                <c:pt idx="456">
                  <c:v>6147</c:v>
                </c:pt>
                <c:pt idx="457">
                  <c:v>6174</c:v>
                </c:pt>
                <c:pt idx="458">
                  <c:v>6187</c:v>
                </c:pt>
                <c:pt idx="459">
                  <c:v>6551</c:v>
                </c:pt>
                <c:pt idx="460">
                  <c:v>6103</c:v>
                </c:pt>
                <c:pt idx="461">
                  <c:v>5969</c:v>
                </c:pt>
                <c:pt idx="462">
                  <c:v>6309</c:v>
                </c:pt>
                <c:pt idx="463">
                  <c:v>6458</c:v>
                </c:pt>
                <c:pt idx="464">
                  <c:v>5703</c:v>
                </c:pt>
                <c:pt idx="465">
                  <c:v>5138</c:v>
                </c:pt>
                <c:pt idx="466">
                  <c:v>4828</c:v>
                </c:pt>
                <c:pt idx="467">
                  <c:v>4574</c:v>
                </c:pt>
                <c:pt idx="468">
                  <c:v>4725</c:v>
                </c:pt>
                <c:pt idx="469">
                  <c:v>3967</c:v>
                </c:pt>
                <c:pt idx="470">
                  <c:v>3929</c:v>
                </c:pt>
                <c:pt idx="471">
                  <c:v>3666</c:v>
                </c:pt>
                <c:pt idx="472">
                  <c:v>3439</c:v>
                </c:pt>
                <c:pt idx="473">
                  <c:v>3421</c:v>
                </c:pt>
                <c:pt idx="474">
                  <c:v>3130</c:v>
                </c:pt>
                <c:pt idx="475">
                  <c:v>2975</c:v>
                </c:pt>
                <c:pt idx="476">
                  <c:v>2729</c:v>
                </c:pt>
                <c:pt idx="477">
                  <c:v>2430</c:v>
                </c:pt>
                <c:pt idx="478">
                  <c:v>2771</c:v>
                </c:pt>
                <c:pt idx="479">
                  <c:v>2653</c:v>
                </c:pt>
                <c:pt idx="480">
                  <c:v>2380</c:v>
                </c:pt>
                <c:pt idx="481">
                  <c:v>2399</c:v>
                </c:pt>
                <c:pt idx="482">
                  <c:v>2393</c:v>
                </c:pt>
                <c:pt idx="483">
                  <c:v>1991</c:v>
                </c:pt>
                <c:pt idx="484">
                  <c:v>1863</c:v>
                </c:pt>
                <c:pt idx="485">
                  <c:v>1649</c:v>
                </c:pt>
                <c:pt idx="486">
                  <c:v>1572</c:v>
                </c:pt>
                <c:pt idx="487">
                  <c:v>1343</c:v>
                </c:pt>
                <c:pt idx="488">
                  <c:v>1398</c:v>
                </c:pt>
                <c:pt idx="489">
                  <c:v>849</c:v>
                </c:pt>
                <c:pt idx="490">
                  <c:v>811</c:v>
                </c:pt>
                <c:pt idx="491">
                  <c:v>706</c:v>
                </c:pt>
                <c:pt idx="492">
                  <c:v>517</c:v>
                </c:pt>
                <c:pt idx="493">
                  <c:v>481</c:v>
                </c:pt>
                <c:pt idx="494">
                  <c:v>447</c:v>
                </c:pt>
                <c:pt idx="495">
                  <c:v>338</c:v>
                </c:pt>
                <c:pt idx="496">
                  <c:v>300</c:v>
                </c:pt>
                <c:pt idx="497">
                  <c:v>258</c:v>
                </c:pt>
                <c:pt idx="498">
                  <c:v>560</c:v>
                </c:pt>
                <c:pt idx="499">
                  <c:v>235</c:v>
                </c:pt>
                <c:pt idx="500">
                  <c:v>233</c:v>
                </c:pt>
                <c:pt idx="501">
                  <c:v>191</c:v>
                </c:pt>
                <c:pt idx="502">
                  <c:v>155</c:v>
                </c:pt>
                <c:pt idx="503">
                  <c:v>140</c:v>
                </c:pt>
                <c:pt idx="504">
                  <c:v>134</c:v>
                </c:pt>
                <c:pt idx="505">
                  <c:v>154</c:v>
                </c:pt>
                <c:pt idx="506">
                  <c:v>116</c:v>
                </c:pt>
                <c:pt idx="507">
                  <c:v>127</c:v>
                </c:pt>
                <c:pt idx="508">
                  <c:v>105</c:v>
                </c:pt>
                <c:pt idx="509">
                  <c:v>272</c:v>
                </c:pt>
                <c:pt idx="510">
                  <c:v>132</c:v>
                </c:pt>
                <c:pt idx="511">
                  <c:v>119</c:v>
                </c:pt>
                <c:pt idx="512">
                  <c:v>115</c:v>
                </c:pt>
                <c:pt idx="513">
                  <c:v>129</c:v>
                </c:pt>
                <c:pt idx="514">
                  <c:v>123</c:v>
                </c:pt>
                <c:pt idx="515">
                  <c:v>112</c:v>
                </c:pt>
                <c:pt idx="516">
                  <c:v>122</c:v>
                </c:pt>
                <c:pt idx="517">
                  <c:v>107</c:v>
                </c:pt>
                <c:pt idx="518">
                  <c:v>97</c:v>
                </c:pt>
                <c:pt idx="519">
                  <c:v>121</c:v>
                </c:pt>
                <c:pt idx="520">
                  <c:v>110</c:v>
                </c:pt>
                <c:pt idx="521">
                  <c:v>133</c:v>
                </c:pt>
                <c:pt idx="522">
                  <c:v>94</c:v>
                </c:pt>
                <c:pt idx="523">
                  <c:v>105</c:v>
                </c:pt>
                <c:pt idx="524">
                  <c:v>92</c:v>
                </c:pt>
                <c:pt idx="525">
                  <c:v>100</c:v>
                </c:pt>
                <c:pt idx="526">
                  <c:v>109</c:v>
                </c:pt>
                <c:pt idx="527">
                  <c:v>86</c:v>
                </c:pt>
                <c:pt idx="528">
                  <c:v>112</c:v>
                </c:pt>
                <c:pt idx="529">
                  <c:v>85</c:v>
                </c:pt>
                <c:pt idx="530">
                  <c:v>87</c:v>
                </c:pt>
                <c:pt idx="531">
                  <c:v>98</c:v>
                </c:pt>
                <c:pt idx="532">
                  <c:v>90</c:v>
                </c:pt>
                <c:pt idx="533">
                  <c:v>95</c:v>
                </c:pt>
                <c:pt idx="534">
                  <c:v>98</c:v>
                </c:pt>
                <c:pt idx="535">
                  <c:v>121</c:v>
                </c:pt>
                <c:pt idx="536">
                  <c:v>146</c:v>
                </c:pt>
                <c:pt idx="537">
                  <c:v>91</c:v>
                </c:pt>
                <c:pt idx="538">
                  <c:v>72</c:v>
                </c:pt>
                <c:pt idx="539">
                  <c:v>110</c:v>
                </c:pt>
                <c:pt idx="540">
                  <c:v>83</c:v>
                </c:pt>
                <c:pt idx="541">
                  <c:v>114</c:v>
                </c:pt>
                <c:pt idx="542">
                  <c:v>113</c:v>
                </c:pt>
                <c:pt idx="543">
                  <c:v>88</c:v>
                </c:pt>
                <c:pt idx="544">
                  <c:v>86</c:v>
                </c:pt>
                <c:pt idx="545">
                  <c:v>104</c:v>
                </c:pt>
                <c:pt idx="546">
                  <c:v>97</c:v>
                </c:pt>
                <c:pt idx="547">
                  <c:v>89</c:v>
                </c:pt>
                <c:pt idx="548">
                  <c:v>83</c:v>
                </c:pt>
                <c:pt idx="549">
                  <c:v>105</c:v>
                </c:pt>
                <c:pt idx="550">
                  <c:v>139</c:v>
                </c:pt>
                <c:pt idx="551">
                  <c:v>96</c:v>
                </c:pt>
                <c:pt idx="552">
                  <c:v>122</c:v>
                </c:pt>
                <c:pt idx="553">
                  <c:v>133</c:v>
                </c:pt>
                <c:pt idx="554">
                  <c:v>142</c:v>
                </c:pt>
                <c:pt idx="555">
                  <c:v>157</c:v>
                </c:pt>
                <c:pt idx="556">
                  <c:v>161</c:v>
                </c:pt>
                <c:pt idx="557">
                  <c:v>147</c:v>
                </c:pt>
                <c:pt idx="558">
                  <c:v>226</c:v>
                </c:pt>
                <c:pt idx="559">
                  <c:v>180</c:v>
                </c:pt>
                <c:pt idx="560">
                  <c:v>141</c:v>
                </c:pt>
                <c:pt idx="561">
                  <c:v>124</c:v>
                </c:pt>
                <c:pt idx="562">
                  <c:v>230</c:v>
                </c:pt>
                <c:pt idx="563">
                  <c:v>137</c:v>
                </c:pt>
                <c:pt idx="564">
                  <c:v>137</c:v>
                </c:pt>
                <c:pt idx="565">
                  <c:v>246</c:v>
                </c:pt>
                <c:pt idx="566">
                  <c:v>199</c:v>
                </c:pt>
                <c:pt idx="567">
                  <c:v>135</c:v>
                </c:pt>
                <c:pt idx="568">
                  <c:v>192</c:v>
                </c:pt>
                <c:pt idx="569">
                  <c:v>241</c:v>
                </c:pt>
                <c:pt idx="570">
                  <c:v>130</c:v>
                </c:pt>
                <c:pt idx="571">
                  <c:v>129</c:v>
                </c:pt>
                <c:pt idx="572">
                  <c:v>95</c:v>
                </c:pt>
                <c:pt idx="573">
                  <c:v>121</c:v>
                </c:pt>
                <c:pt idx="574">
                  <c:v>105</c:v>
                </c:pt>
                <c:pt idx="575">
                  <c:v>128</c:v>
                </c:pt>
                <c:pt idx="576">
                  <c:v>112</c:v>
                </c:pt>
                <c:pt idx="577">
                  <c:v>124</c:v>
                </c:pt>
                <c:pt idx="578">
                  <c:v>144</c:v>
                </c:pt>
                <c:pt idx="579">
                  <c:v>105</c:v>
                </c:pt>
                <c:pt idx="580">
                  <c:v>109</c:v>
                </c:pt>
                <c:pt idx="581">
                  <c:v>218</c:v>
                </c:pt>
                <c:pt idx="582">
                  <c:v>199</c:v>
                </c:pt>
                <c:pt idx="583">
                  <c:v>142</c:v>
                </c:pt>
                <c:pt idx="584">
                  <c:v>122</c:v>
                </c:pt>
                <c:pt idx="585">
                  <c:v>289</c:v>
                </c:pt>
                <c:pt idx="586">
                  <c:v>138</c:v>
                </c:pt>
                <c:pt idx="587">
                  <c:v>157</c:v>
                </c:pt>
                <c:pt idx="588">
                  <c:v>237</c:v>
                </c:pt>
                <c:pt idx="589">
                  <c:v>195</c:v>
                </c:pt>
                <c:pt idx="590">
                  <c:v>206</c:v>
                </c:pt>
                <c:pt idx="591">
                  <c:v>201</c:v>
                </c:pt>
                <c:pt idx="592">
                  <c:v>267</c:v>
                </c:pt>
                <c:pt idx="593">
                  <c:v>129</c:v>
                </c:pt>
                <c:pt idx="594">
                  <c:v>163</c:v>
                </c:pt>
                <c:pt idx="595">
                  <c:v>103</c:v>
                </c:pt>
                <c:pt idx="596">
                  <c:v>99</c:v>
                </c:pt>
                <c:pt idx="597">
                  <c:v>84</c:v>
                </c:pt>
                <c:pt idx="598">
                  <c:v>84</c:v>
                </c:pt>
                <c:pt idx="599">
                  <c:v>113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A-496C-8E7B-1818C14E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25392"/>
        <c:axId val="887722064"/>
      </c:scatterChart>
      <c:valAx>
        <c:axId val="8877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2064"/>
        <c:crosses val="autoZero"/>
        <c:crossBetween val="midCat"/>
      </c:valAx>
      <c:valAx>
        <c:axId val="887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min 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Lengths'!$J$1</c:f>
              <c:strCache>
                <c:ptCount val="1"/>
                <c:pt idx="0">
                  <c:v>20_min_ice_RNA_hydrolysis_rep_1-dedup.bed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Lengths'!$J$2:$J$602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71040</c:v>
                </c:pt>
                <c:pt idx="18">
                  <c:v>70372</c:v>
                </c:pt>
                <c:pt idx="19">
                  <c:v>66067</c:v>
                </c:pt>
                <c:pt idx="20">
                  <c:v>64800</c:v>
                </c:pt>
                <c:pt idx="21">
                  <c:v>63335</c:v>
                </c:pt>
                <c:pt idx="22">
                  <c:v>62083</c:v>
                </c:pt>
                <c:pt idx="23">
                  <c:v>64457</c:v>
                </c:pt>
                <c:pt idx="24">
                  <c:v>69298</c:v>
                </c:pt>
                <c:pt idx="25">
                  <c:v>73836</c:v>
                </c:pt>
                <c:pt idx="26">
                  <c:v>78882</c:v>
                </c:pt>
                <c:pt idx="27">
                  <c:v>84432</c:v>
                </c:pt>
                <c:pt idx="28">
                  <c:v>92861</c:v>
                </c:pt>
                <c:pt idx="29">
                  <c:v>102550</c:v>
                </c:pt>
                <c:pt idx="30">
                  <c:v>127219</c:v>
                </c:pt>
                <c:pt idx="31">
                  <c:v>139369</c:v>
                </c:pt>
                <c:pt idx="32">
                  <c:v>154780</c:v>
                </c:pt>
                <c:pt idx="33">
                  <c:v>170900</c:v>
                </c:pt>
                <c:pt idx="34">
                  <c:v>185523</c:v>
                </c:pt>
                <c:pt idx="35">
                  <c:v>192321</c:v>
                </c:pt>
                <c:pt idx="36">
                  <c:v>203170</c:v>
                </c:pt>
                <c:pt idx="37">
                  <c:v>204086</c:v>
                </c:pt>
                <c:pt idx="38">
                  <c:v>205073</c:v>
                </c:pt>
                <c:pt idx="39">
                  <c:v>213673</c:v>
                </c:pt>
                <c:pt idx="40">
                  <c:v>213201</c:v>
                </c:pt>
                <c:pt idx="41">
                  <c:v>216649</c:v>
                </c:pt>
                <c:pt idx="42">
                  <c:v>200693</c:v>
                </c:pt>
                <c:pt idx="43">
                  <c:v>196636</c:v>
                </c:pt>
                <c:pt idx="44">
                  <c:v>202113</c:v>
                </c:pt>
                <c:pt idx="45">
                  <c:v>191599</c:v>
                </c:pt>
                <c:pt idx="46">
                  <c:v>204953</c:v>
                </c:pt>
                <c:pt idx="47">
                  <c:v>207770</c:v>
                </c:pt>
                <c:pt idx="48">
                  <c:v>216243</c:v>
                </c:pt>
                <c:pt idx="49">
                  <c:v>207182</c:v>
                </c:pt>
                <c:pt idx="50">
                  <c:v>206755</c:v>
                </c:pt>
                <c:pt idx="51">
                  <c:v>204053</c:v>
                </c:pt>
                <c:pt idx="52">
                  <c:v>196022</c:v>
                </c:pt>
                <c:pt idx="53">
                  <c:v>184480</c:v>
                </c:pt>
                <c:pt idx="54">
                  <c:v>188654</c:v>
                </c:pt>
                <c:pt idx="55">
                  <c:v>189784</c:v>
                </c:pt>
                <c:pt idx="56">
                  <c:v>195991</c:v>
                </c:pt>
                <c:pt idx="57">
                  <c:v>203063</c:v>
                </c:pt>
                <c:pt idx="58">
                  <c:v>204568</c:v>
                </c:pt>
                <c:pt idx="59">
                  <c:v>213721</c:v>
                </c:pt>
                <c:pt idx="60">
                  <c:v>207406</c:v>
                </c:pt>
                <c:pt idx="61">
                  <c:v>199023</c:v>
                </c:pt>
                <c:pt idx="62">
                  <c:v>216639</c:v>
                </c:pt>
                <c:pt idx="63">
                  <c:v>200550</c:v>
                </c:pt>
                <c:pt idx="64">
                  <c:v>191879</c:v>
                </c:pt>
                <c:pt idx="65">
                  <c:v>204619</c:v>
                </c:pt>
                <c:pt idx="66">
                  <c:v>208764</c:v>
                </c:pt>
                <c:pt idx="67">
                  <c:v>216777</c:v>
                </c:pt>
                <c:pt idx="68">
                  <c:v>181805</c:v>
                </c:pt>
                <c:pt idx="69">
                  <c:v>167026</c:v>
                </c:pt>
                <c:pt idx="70">
                  <c:v>160957</c:v>
                </c:pt>
                <c:pt idx="71">
                  <c:v>175291</c:v>
                </c:pt>
                <c:pt idx="72">
                  <c:v>201282</c:v>
                </c:pt>
                <c:pt idx="73">
                  <c:v>204045</c:v>
                </c:pt>
                <c:pt idx="74">
                  <c:v>187846</c:v>
                </c:pt>
                <c:pt idx="75">
                  <c:v>169786</c:v>
                </c:pt>
                <c:pt idx="76">
                  <c:v>173746</c:v>
                </c:pt>
                <c:pt idx="77">
                  <c:v>180277</c:v>
                </c:pt>
                <c:pt idx="78">
                  <c:v>173983</c:v>
                </c:pt>
                <c:pt idx="79">
                  <c:v>198459</c:v>
                </c:pt>
                <c:pt idx="80">
                  <c:v>208526</c:v>
                </c:pt>
                <c:pt idx="81">
                  <c:v>197731</c:v>
                </c:pt>
                <c:pt idx="82">
                  <c:v>180774</c:v>
                </c:pt>
                <c:pt idx="83">
                  <c:v>181071</c:v>
                </c:pt>
                <c:pt idx="84">
                  <c:v>173713</c:v>
                </c:pt>
                <c:pt idx="85">
                  <c:v>161429</c:v>
                </c:pt>
                <c:pt idx="86">
                  <c:v>158394</c:v>
                </c:pt>
                <c:pt idx="87">
                  <c:v>165603</c:v>
                </c:pt>
                <c:pt idx="88">
                  <c:v>161038</c:v>
                </c:pt>
                <c:pt idx="89">
                  <c:v>164077</c:v>
                </c:pt>
                <c:pt idx="90">
                  <c:v>163582</c:v>
                </c:pt>
                <c:pt idx="91">
                  <c:v>171004</c:v>
                </c:pt>
                <c:pt idx="92">
                  <c:v>168633</c:v>
                </c:pt>
                <c:pt idx="93">
                  <c:v>155073</c:v>
                </c:pt>
                <c:pt idx="94">
                  <c:v>174477</c:v>
                </c:pt>
                <c:pt idx="95">
                  <c:v>157641</c:v>
                </c:pt>
                <c:pt idx="96">
                  <c:v>161616</c:v>
                </c:pt>
                <c:pt idx="97">
                  <c:v>154935</c:v>
                </c:pt>
                <c:pt idx="98">
                  <c:v>198170</c:v>
                </c:pt>
                <c:pt idx="99">
                  <c:v>198363</c:v>
                </c:pt>
                <c:pt idx="100">
                  <c:v>185686</c:v>
                </c:pt>
                <c:pt idx="101">
                  <c:v>155202</c:v>
                </c:pt>
                <c:pt idx="102">
                  <c:v>136549</c:v>
                </c:pt>
                <c:pt idx="103">
                  <c:v>157219</c:v>
                </c:pt>
                <c:pt idx="104">
                  <c:v>165113</c:v>
                </c:pt>
                <c:pt idx="105">
                  <c:v>155786</c:v>
                </c:pt>
                <c:pt idx="106">
                  <c:v>136213</c:v>
                </c:pt>
                <c:pt idx="107">
                  <c:v>138777</c:v>
                </c:pt>
                <c:pt idx="108">
                  <c:v>156267</c:v>
                </c:pt>
                <c:pt idx="109">
                  <c:v>169717</c:v>
                </c:pt>
                <c:pt idx="110">
                  <c:v>168098</c:v>
                </c:pt>
                <c:pt idx="111">
                  <c:v>111461</c:v>
                </c:pt>
                <c:pt idx="112">
                  <c:v>125420</c:v>
                </c:pt>
                <c:pt idx="113">
                  <c:v>149569</c:v>
                </c:pt>
                <c:pt idx="114">
                  <c:v>164222</c:v>
                </c:pt>
                <c:pt idx="115">
                  <c:v>166623</c:v>
                </c:pt>
                <c:pt idx="116">
                  <c:v>204137</c:v>
                </c:pt>
                <c:pt idx="117">
                  <c:v>174421</c:v>
                </c:pt>
                <c:pt idx="118">
                  <c:v>199426</c:v>
                </c:pt>
                <c:pt idx="119">
                  <c:v>327005</c:v>
                </c:pt>
                <c:pt idx="120">
                  <c:v>382135</c:v>
                </c:pt>
                <c:pt idx="121">
                  <c:v>147763</c:v>
                </c:pt>
                <c:pt idx="122">
                  <c:v>126466</c:v>
                </c:pt>
                <c:pt idx="123">
                  <c:v>122766</c:v>
                </c:pt>
                <c:pt idx="124">
                  <c:v>122438</c:v>
                </c:pt>
                <c:pt idx="125">
                  <c:v>126630</c:v>
                </c:pt>
                <c:pt idx="126">
                  <c:v>145645</c:v>
                </c:pt>
                <c:pt idx="127">
                  <c:v>117263</c:v>
                </c:pt>
                <c:pt idx="128">
                  <c:v>121467</c:v>
                </c:pt>
                <c:pt idx="129">
                  <c:v>123727</c:v>
                </c:pt>
                <c:pt idx="130">
                  <c:v>120018</c:v>
                </c:pt>
                <c:pt idx="131">
                  <c:v>131533</c:v>
                </c:pt>
                <c:pt idx="132">
                  <c:v>142510</c:v>
                </c:pt>
                <c:pt idx="133">
                  <c:v>142287</c:v>
                </c:pt>
                <c:pt idx="134">
                  <c:v>134580</c:v>
                </c:pt>
                <c:pt idx="135">
                  <c:v>165288</c:v>
                </c:pt>
                <c:pt idx="136">
                  <c:v>180044</c:v>
                </c:pt>
                <c:pt idx="137">
                  <c:v>156000</c:v>
                </c:pt>
                <c:pt idx="138">
                  <c:v>116231</c:v>
                </c:pt>
                <c:pt idx="139">
                  <c:v>95484</c:v>
                </c:pt>
                <c:pt idx="140">
                  <c:v>93164</c:v>
                </c:pt>
                <c:pt idx="141">
                  <c:v>106864</c:v>
                </c:pt>
                <c:pt idx="142">
                  <c:v>125424</c:v>
                </c:pt>
                <c:pt idx="143">
                  <c:v>149003</c:v>
                </c:pt>
                <c:pt idx="144">
                  <c:v>111376</c:v>
                </c:pt>
                <c:pt idx="145">
                  <c:v>135210</c:v>
                </c:pt>
                <c:pt idx="146">
                  <c:v>122747</c:v>
                </c:pt>
                <c:pt idx="147">
                  <c:v>130569</c:v>
                </c:pt>
                <c:pt idx="148">
                  <c:v>130204</c:v>
                </c:pt>
                <c:pt idx="149">
                  <c:v>122327</c:v>
                </c:pt>
                <c:pt idx="150">
                  <c:v>126146</c:v>
                </c:pt>
                <c:pt idx="151">
                  <c:v>142036</c:v>
                </c:pt>
                <c:pt idx="152">
                  <c:v>150343</c:v>
                </c:pt>
                <c:pt idx="153">
                  <c:v>209450</c:v>
                </c:pt>
                <c:pt idx="154">
                  <c:v>341367</c:v>
                </c:pt>
                <c:pt idx="155">
                  <c:v>450858</c:v>
                </c:pt>
                <c:pt idx="156">
                  <c:v>360427</c:v>
                </c:pt>
                <c:pt idx="157">
                  <c:v>191638</c:v>
                </c:pt>
                <c:pt idx="158">
                  <c:v>190090</c:v>
                </c:pt>
                <c:pt idx="159">
                  <c:v>150289</c:v>
                </c:pt>
                <c:pt idx="160">
                  <c:v>169480</c:v>
                </c:pt>
                <c:pt idx="161">
                  <c:v>172900</c:v>
                </c:pt>
                <c:pt idx="162">
                  <c:v>98858</c:v>
                </c:pt>
                <c:pt idx="163">
                  <c:v>179360</c:v>
                </c:pt>
                <c:pt idx="164">
                  <c:v>83801</c:v>
                </c:pt>
                <c:pt idx="165">
                  <c:v>78837</c:v>
                </c:pt>
                <c:pt idx="166">
                  <c:v>74898</c:v>
                </c:pt>
                <c:pt idx="167">
                  <c:v>72614</c:v>
                </c:pt>
                <c:pt idx="168">
                  <c:v>65893</c:v>
                </c:pt>
                <c:pt idx="169">
                  <c:v>75570</c:v>
                </c:pt>
                <c:pt idx="170">
                  <c:v>73429</c:v>
                </c:pt>
                <c:pt idx="171">
                  <c:v>64021</c:v>
                </c:pt>
                <c:pt idx="172">
                  <c:v>56931</c:v>
                </c:pt>
                <c:pt idx="173">
                  <c:v>53200</c:v>
                </c:pt>
                <c:pt idx="174">
                  <c:v>57316</c:v>
                </c:pt>
                <c:pt idx="175">
                  <c:v>61654</c:v>
                </c:pt>
                <c:pt idx="176">
                  <c:v>64344</c:v>
                </c:pt>
                <c:pt idx="177">
                  <c:v>72540</c:v>
                </c:pt>
                <c:pt idx="178">
                  <c:v>75232</c:v>
                </c:pt>
                <c:pt idx="179">
                  <c:v>78716</c:v>
                </c:pt>
                <c:pt idx="180">
                  <c:v>86157</c:v>
                </c:pt>
                <c:pt idx="181">
                  <c:v>95613</c:v>
                </c:pt>
                <c:pt idx="182">
                  <c:v>101405</c:v>
                </c:pt>
                <c:pt idx="183">
                  <c:v>93559</c:v>
                </c:pt>
                <c:pt idx="184">
                  <c:v>93969</c:v>
                </c:pt>
                <c:pt idx="185">
                  <c:v>109904</c:v>
                </c:pt>
                <c:pt idx="186">
                  <c:v>159496</c:v>
                </c:pt>
                <c:pt idx="187">
                  <c:v>181728</c:v>
                </c:pt>
                <c:pt idx="188">
                  <c:v>87808</c:v>
                </c:pt>
                <c:pt idx="189">
                  <c:v>73852</c:v>
                </c:pt>
                <c:pt idx="190">
                  <c:v>72215</c:v>
                </c:pt>
                <c:pt idx="191">
                  <c:v>76131</c:v>
                </c:pt>
                <c:pt idx="192">
                  <c:v>81575</c:v>
                </c:pt>
                <c:pt idx="193">
                  <c:v>74925</c:v>
                </c:pt>
                <c:pt idx="194">
                  <c:v>78023</c:v>
                </c:pt>
                <c:pt idx="195">
                  <c:v>83567</c:v>
                </c:pt>
                <c:pt idx="196">
                  <c:v>86820</c:v>
                </c:pt>
                <c:pt idx="197">
                  <c:v>88584</c:v>
                </c:pt>
                <c:pt idx="198">
                  <c:v>86888</c:v>
                </c:pt>
                <c:pt idx="199">
                  <c:v>102081</c:v>
                </c:pt>
                <c:pt idx="200">
                  <c:v>84703</c:v>
                </c:pt>
                <c:pt idx="201">
                  <c:v>77318</c:v>
                </c:pt>
                <c:pt idx="202">
                  <c:v>82284</c:v>
                </c:pt>
                <c:pt idx="203">
                  <c:v>83359</c:v>
                </c:pt>
                <c:pt idx="204">
                  <c:v>79151</c:v>
                </c:pt>
                <c:pt idx="205">
                  <c:v>79445</c:v>
                </c:pt>
                <c:pt idx="206">
                  <c:v>75573</c:v>
                </c:pt>
                <c:pt idx="207">
                  <c:v>70903</c:v>
                </c:pt>
                <c:pt idx="208">
                  <c:v>68676</c:v>
                </c:pt>
                <c:pt idx="209">
                  <c:v>65178</c:v>
                </c:pt>
                <c:pt idx="210">
                  <c:v>60867</c:v>
                </c:pt>
                <c:pt idx="211">
                  <c:v>62959</c:v>
                </c:pt>
                <c:pt idx="212">
                  <c:v>70704</c:v>
                </c:pt>
                <c:pt idx="213">
                  <c:v>75525</c:v>
                </c:pt>
                <c:pt idx="214">
                  <c:v>70030</c:v>
                </c:pt>
                <c:pt idx="215">
                  <c:v>98405</c:v>
                </c:pt>
                <c:pt idx="216">
                  <c:v>99232</c:v>
                </c:pt>
                <c:pt idx="217">
                  <c:v>54670</c:v>
                </c:pt>
                <c:pt idx="218">
                  <c:v>60987</c:v>
                </c:pt>
                <c:pt idx="219">
                  <c:v>59486</c:v>
                </c:pt>
                <c:pt idx="220">
                  <c:v>42338</c:v>
                </c:pt>
                <c:pt idx="221">
                  <c:v>46479</c:v>
                </c:pt>
                <c:pt idx="222">
                  <c:v>57471</c:v>
                </c:pt>
                <c:pt idx="223">
                  <c:v>43781</c:v>
                </c:pt>
                <c:pt idx="224">
                  <c:v>43113</c:v>
                </c:pt>
                <c:pt idx="225">
                  <c:v>45026</c:v>
                </c:pt>
                <c:pt idx="226">
                  <c:v>43885</c:v>
                </c:pt>
                <c:pt idx="227">
                  <c:v>51937</c:v>
                </c:pt>
                <c:pt idx="228">
                  <c:v>40654</c:v>
                </c:pt>
                <c:pt idx="229">
                  <c:v>40865</c:v>
                </c:pt>
                <c:pt idx="230">
                  <c:v>46555</c:v>
                </c:pt>
                <c:pt idx="231">
                  <c:v>43018</c:v>
                </c:pt>
                <c:pt idx="232">
                  <c:v>44410</c:v>
                </c:pt>
                <c:pt idx="233">
                  <c:v>43536</c:v>
                </c:pt>
                <c:pt idx="234">
                  <c:v>45368</c:v>
                </c:pt>
                <c:pt idx="235">
                  <c:v>41568</c:v>
                </c:pt>
                <c:pt idx="236">
                  <c:v>41148</c:v>
                </c:pt>
                <c:pt idx="237">
                  <c:v>41124</c:v>
                </c:pt>
                <c:pt idx="238">
                  <c:v>42713</c:v>
                </c:pt>
                <c:pt idx="239">
                  <c:v>42445</c:v>
                </c:pt>
                <c:pt idx="240">
                  <c:v>49614</c:v>
                </c:pt>
                <c:pt idx="241">
                  <c:v>55855</c:v>
                </c:pt>
                <c:pt idx="242">
                  <c:v>47069</c:v>
                </c:pt>
                <c:pt idx="243">
                  <c:v>47399</c:v>
                </c:pt>
                <c:pt idx="244">
                  <c:v>51105</c:v>
                </c:pt>
                <c:pt idx="245">
                  <c:v>50923</c:v>
                </c:pt>
                <c:pt idx="246">
                  <c:v>47870</c:v>
                </c:pt>
                <c:pt idx="247">
                  <c:v>51389</c:v>
                </c:pt>
                <c:pt idx="248">
                  <c:v>42736</c:v>
                </c:pt>
                <c:pt idx="249">
                  <c:v>41173</c:v>
                </c:pt>
                <c:pt idx="250">
                  <c:v>40807</c:v>
                </c:pt>
                <c:pt idx="251">
                  <c:v>31330</c:v>
                </c:pt>
                <c:pt idx="252">
                  <c:v>32075</c:v>
                </c:pt>
                <c:pt idx="253">
                  <c:v>32921</c:v>
                </c:pt>
                <c:pt idx="254">
                  <c:v>32593</c:v>
                </c:pt>
                <c:pt idx="255">
                  <c:v>29470</c:v>
                </c:pt>
                <c:pt idx="256">
                  <c:v>28791</c:v>
                </c:pt>
                <c:pt idx="257">
                  <c:v>30769</c:v>
                </c:pt>
                <c:pt idx="258">
                  <c:v>30095</c:v>
                </c:pt>
                <c:pt idx="259">
                  <c:v>31738</c:v>
                </c:pt>
                <c:pt idx="260">
                  <c:v>31748</c:v>
                </c:pt>
                <c:pt idx="261">
                  <c:v>30886</c:v>
                </c:pt>
                <c:pt idx="262">
                  <c:v>31497</c:v>
                </c:pt>
                <c:pt idx="263">
                  <c:v>32282</c:v>
                </c:pt>
                <c:pt idx="264">
                  <c:v>30520</c:v>
                </c:pt>
                <c:pt idx="265">
                  <c:v>30165</c:v>
                </c:pt>
                <c:pt idx="266">
                  <c:v>30035</c:v>
                </c:pt>
                <c:pt idx="267">
                  <c:v>30975</c:v>
                </c:pt>
                <c:pt idx="268">
                  <c:v>27569</c:v>
                </c:pt>
                <c:pt idx="269">
                  <c:v>28195</c:v>
                </c:pt>
                <c:pt idx="270">
                  <c:v>24823</c:v>
                </c:pt>
                <c:pt idx="271">
                  <c:v>23899</c:v>
                </c:pt>
                <c:pt idx="272">
                  <c:v>23273</c:v>
                </c:pt>
                <c:pt idx="273">
                  <c:v>23120</c:v>
                </c:pt>
                <c:pt idx="274">
                  <c:v>21160</c:v>
                </c:pt>
                <c:pt idx="275">
                  <c:v>20556</c:v>
                </c:pt>
                <c:pt idx="276">
                  <c:v>20992</c:v>
                </c:pt>
                <c:pt idx="277">
                  <c:v>21286</c:v>
                </c:pt>
                <c:pt idx="278">
                  <c:v>22973</c:v>
                </c:pt>
                <c:pt idx="279">
                  <c:v>23916</c:v>
                </c:pt>
                <c:pt idx="280">
                  <c:v>24368</c:v>
                </c:pt>
                <c:pt idx="281">
                  <c:v>25029</c:v>
                </c:pt>
                <c:pt idx="282">
                  <c:v>22529</c:v>
                </c:pt>
                <c:pt idx="283">
                  <c:v>21150</c:v>
                </c:pt>
                <c:pt idx="284">
                  <c:v>20932</c:v>
                </c:pt>
                <c:pt idx="285">
                  <c:v>21619</c:v>
                </c:pt>
                <c:pt idx="286">
                  <c:v>21296</c:v>
                </c:pt>
                <c:pt idx="287">
                  <c:v>23038</c:v>
                </c:pt>
                <c:pt idx="288">
                  <c:v>23296</c:v>
                </c:pt>
                <c:pt idx="289">
                  <c:v>23938</c:v>
                </c:pt>
                <c:pt idx="290">
                  <c:v>22131</c:v>
                </c:pt>
                <c:pt idx="291">
                  <c:v>19777</c:v>
                </c:pt>
                <c:pt idx="292">
                  <c:v>18984</c:v>
                </c:pt>
                <c:pt idx="293">
                  <c:v>19245</c:v>
                </c:pt>
                <c:pt idx="294">
                  <c:v>18724</c:v>
                </c:pt>
                <c:pt idx="295">
                  <c:v>18169</c:v>
                </c:pt>
                <c:pt idx="296">
                  <c:v>17581</c:v>
                </c:pt>
                <c:pt idx="297">
                  <c:v>19027</c:v>
                </c:pt>
                <c:pt idx="298">
                  <c:v>33453</c:v>
                </c:pt>
                <c:pt idx="299">
                  <c:v>34703</c:v>
                </c:pt>
                <c:pt idx="300">
                  <c:v>26963</c:v>
                </c:pt>
                <c:pt idx="301">
                  <c:v>16615</c:v>
                </c:pt>
                <c:pt idx="302">
                  <c:v>15968</c:v>
                </c:pt>
                <c:pt idx="303">
                  <c:v>16584</c:v>
                </c:pt>
                <c:pt idx="304">
                  <c:v>16900</c:v>
                </c:pt>
                <c:pt idx="305">
                  <c:v>18176</c:v>
                </c:pt>
                <c:pt idx="306">
                  <c:v>16962</c:v>
                </c:pt>
                <c:pt idx="307">
                  <c:v>18317</c:v>
                </c:pt>
                <c:pt idx="308">
                  <c:v>18313</c:v>
                </c:pt>
                <c:pt idx="309">
                  <c:v>17408</c:v>
                </c:pt>
                <c:pt idx="310">
                  <c:v>18494</c:v>
                </c:pt>
                <c:pt idx="311">
                  <c:v>18473</c:v>
                </c:pt>
                <c:pt idx="312">
                  <c:v>19507</c:v>
                </c:pt>
                <c:pt idx="313">
                  <c:v>20516</c:v>
                </c:pt>
                <c:pt idx="314">
                  <c:v>22862</c:v>
                </c:pt>
                <c:pt idx="315">
                  <c:v>24018</c:v>
                </c:pt>
                <c:pt idx="316">
                  <c:v>22249</c:v>
                </c:pt>
                <c:pt idx="317">
                  <c:v>21427</c:v>
                </c:pt>
                <c:pt idx="318">
                  <c:v>23509</c:v>
                </c:pt>
                <c:pt idx="319">
                  <c:v>22138</c:v>
                </c:pt>
                <c:pt idx="320">
                  <c:v>20185</c:v>
                </c:pt>
                <c:pt idx="321">
                  <c:v>21375</c:v>
                </c:pt>
                <c:pt idx="322">
                  <c:v>19906</c:v>
                </c:pt>
                <c:pt idx="323">
                  <c:v>19323</c:v>
                </c:pt>
                <c:pt idx="324">
                  <c:v>19601</c:v>
                </c:pt>
                <c:pt idx="325">
                  <c:v>17129</c:v>
                </c:pt>
                <c:pt idx="326">
                  <c:v>17658</c:v>
                </c:pt>
                <c:pt idx="327">
                  <c:v>18339</c:v>
                </c:pt>
                <c:pt idx="328">
                  <c:v>17622</c:v>
                </c:pt>
                <c:pt idx="329">
                  <c:v>18883</c:v>
                </c:pt>
                <c:pt idx="330">
                  <c:v>20605</c:v>
                </c:pt>
                <c:pt idx="331">
                  <c:v>17150</c:v>
                </c:pt>
                <c:pt idx="332">
                  <c:v>16200</c:v>
                </c:pt>
                <c:pt idx="333">
                  <c:v>16719</c:v>
                </c:pt>
                <c:pt idx="334">
                  <c:v>13874</c:v>
                </c:pt>
                <c:pt idx="335">
                  <c:v>14006</c:v>
                </c:pt>
                <c:pt idx="336">
                  <c:v>14165</c:v>
                </c:pt>
                <c:pt idx="337">
                  <c:v>12557</c:v>
                </c:pt>
                <c:pt idx="338">
                  <c:v>13999</c:v>
                </c:pt>
                <c:pt idx="339">
                  <c:v>13398</c:v>
                </c:pt>
                <c:pt idx="340">
                  <c:v>16123</c:v>
                </c:pt>
                <c:pt idx="341">
                  <c:v>13018</c:v>
                </c:pt>
                <c:pt idx="342">
                  <c:v>12504</c:v>
                </c:pt>
                <c:pt idx="343">
                  <c:v>12322</c:v>
                </c:pt>
                <c:pt idx="344">
                  <c:v>11936</c:v>
                </c:pt>
                <c:pt idx="345">
                  <c:v>12551</c:v>
                </c:pt>
                <c:pt idx="346">
                  <c:v>12348</c:v>
                </c:pt>
                <c:pt idx="347">
                  <c:v>12779</c:v>
                </c:pt>
                <c:pt idx="348">
                  <c:v>12176</c:v>
                </c:pt>
                <c:pt idx="349">
                  <c:v>12636</c:v>
                </c:pt>
                <c:pt idx="350">
                  <c:v>12783</c:v>
                </c:pt>
                <c:pt idx="351">
                  <c:v>12136</c:v>
                </c:pt>
                <c:pt idx="352">
                  <c:v>13234</c:v>
                </c:pt>
                <c:pt idx="353">
                  <c:v>13556</c:v>
                </c:pt>
                <c:pt idx="354">
                  <c:v>13648</c:v>
                </c:pt>
                <c:pt idx="355">
                  <c:v>13017</c:v>
                </c:pt>
                <c:pt idx="356">
                  <c:v>13233</c:v>
                </c:pt>
                <c:pt idx="357">
                  <c:v>13069</c:v>
                </c:pt>
                <c:pt idx="358">
                  <c:v>12967</c:v>
                </c:pt>
                <c:pt idx="359">
                  <c:v>13085</c:v>
                </c:pt>
                <c:pt idx="360">
                  <c:v>13668</c:v>
                </c:pt>
                <c:pt idx="361">
                  <c:v>13553</c:v>
                </c:pt>
                <c:pt idx="362">
                  <c:v>12485</c:v>
                </c:pt>
                <c:pt idx="363">
                  <c:v>11836</c:v>
                </c:pt>
                <c:pt idx="364">
                  <c:v>11569</c:v>
                </c:pt>
                <c:pt idx="365">
                  <c:v>10746</c:v>
                </c:pt>
                <c:pt idx="366">
                  <c:v>10896</c:v>
                </c:pt>
                <c:pt idx="367">
                  <c:v>10930</c:v>
                </c:pt>
                <c:pt idx="368">
                  <c:v>11215</c:v>
                </c:pt>
                <c:pt idx="369">
                  <c:v>11492</c:v>
                </c:pt>
                <c:pt idx="370">
                  <c:v>11645</c:v>
                </c:pt>
                <c:pt idx="371">
                  <c:v>12406</c:v>
                </c:pt>
                <c:pt idx="372">
                  <c:v>11219</c:v>
                </c:pt>
                <c:pt idx="373">
                  <c:v>11356</c:v>
                </c:pt>
                <c:pt idx="374">
                  <c:v>12035</c:v>
                </c:pt>
                <c:pt idx="375">
                  <c:v>10539</c:v>
                </c:pt>
                <c:pt idx="376">
                  <c:v>10630</c:v>
                </c:pt>
                <c:pt idx="377">
                  <c:v>12119</c:v>
                </c:pt>
                <c:pt idx="378">
                  <c:v>11825</c:v>
                </c:pt>
                <c:pt idx="379">
                  <c:v>11286</c:v>
                </c:pt>
                <c:pt idx="380">
                  <c:v>12942</c:v>
                </c:pt>
                <c:pt idx="381">
                  <c:v>11383</c:v>
                </c:pt>
                <c:pt idx="382">
                  <c:v>10424</c:v>
                </c:pt>
                <c:pt idx="383">
                  <c:v>10451</c:v>
                </c:pt>
                <c:pt idx="384">
                  <c:v>9539</c:v>
                </c:pt>
                <c:pt idx="385">
                  <c:v>9352</c:v>
                </c:pt>
                <c:pt idx="386">
                  <c:v>9760</c:v>
                </c:pt>
                <c:pt idx="387">
                  <c:v>9377</c:v>
                </c:pt>
                <c:pt idx="388">
                  <c:v>8779</c:v>
                </c:pt>
                <c:pt idx="389">
                  <c:v>8617</c:v>
                </c:pt>
                <c:pt idx="390">
                  <c:v>8182</c:v>
                </c:pt>
                <c:pt idx="391">
                  <c:v>7962</c:v>
                </c:pt>
                <c:pt idx="392">
                  <c:v>7907</c:v>
                </c:pt>
                <c:pt idx="393">
                  <c:v>8359</c:v>
                </c:pt>
                <c:pt idx="394">
                  <c:v>8584</c:v>
                </c:pt>
                <c:pt idx="395">
                  <c:v>9369</c:v>
                </c:pt>
                <c:pt idx="396">
                  <c:v>8317</c:v>
                </c:pt>
                <c:pt idx="397">
                  <c:v>7713</c:v>
                </c:pt>
                <c:pt idx="398">
                  <c:v>8537</c:v>
                </c:pt>
                <c:pt idx="399">
                  <c:v>9467</c:v>
                </c:pt>
                <c:pt idx="400">
                  <c:v>8639</c:v>
                </c:pt>
                <c:pt idx="401">
                  <c:v>10018</c:v>
                </c:pt>
                <c:pt idx="402">
                  <c:v>9684</c:v>
                </c:pt>
                <c:pt idx="403">
                  <c:v>9356</c:v>
                </c:pt>
                <c:pt idx="404">
                  <c:v>9323</c:v>
                </c:pt>
                <c:pt idx="405">
                  <c:v>8063</c:v>
                </c:pt>
                <c:pt idx="406">
                  <c:v>7543</c:v>
                </c:pt>
                <c:pt idx="407">
                  <c:v>7272</c:v>
                </c:pt>
                <c:pt idx="408">
                  <c:v>7436</c:v>
                </c:pt>
                <c:pt idx="409">
                  <c:v>7356</c:v>
                </c:pt>
                <c:pt idx="410">
                  <c:v>7190</c:v>
                </c:pt>
                <c:pt idx="411">
                  <c:v>7183</c:v>
                </c:pt>
                <c:pt idx="412">
                  <c:v>7106</c:v>
                </c:pt>
                <c:pt idx="413">
                  <c:v>7064</c:v>
                </c:pt>
                <c:pt idx="414">
                  <c:v>7111</c:v>
                </c:pt>
                <c:pt idx="415">
                  <c:v>7262</c:v>
                </c:pt>
                <c:pt idx="416">
                  <c:v>6734</c:v>
                </c:pt>
                <c:pt idx="417">
                  <c:v>6831</c:v>
                </c:pt>
                <c:pt idx="418">
                  <c:v>6617</c:v>
                </c:pt>
                <c:pt idx="419">
                  <c:v>6700</c:v>
                </c:pt>
                <c:pt idx="420">
                  <c:v>6466</c:v>
                </c:pt>
                <c:pt idx="421">
                  <c:v>6413</c:v>
                </c:pt>
                <c:pt idx="422">
                  <c:v>6707</c:v>
                </c:pt>
                <c:pt idx="423">
                  <c:v>6971</c:v>
                </c:pt>
                <c:pt idx="424">
                  <c:v>5631</c:v>
                </c:pt>
                <c:pt idx="425">
                  <c:v>5366</c:v>
                </c:pt>
                <c:pt idx="426">
                  <c:v>5227</c:v>
                </c:pt>
                <c:pt idx="427">
                  <c:v>5324</c:v>
                </c:pt>
                <c:pt idx="428">
                  <c:v>5908</c:v>
                </c:pt>
                <c:pt idx="429">
                  <c:v>5643</c:v>
                </c:pt>
                <c:pt idx="430">
                  <c:v>5879</c:v>
                </c:pt>
                <c:pt idx="431">
                  <c:v>5989</c:v>
                </c:pt>
                <c:pt idx="432">
                  <c:v>5733</c:v>
                </c:pt>
                <c:pt idx="433">
                  <c:v>5539</c:v>
                </c:pt>
                <c:pt idx="434">
                  <c:v>5520</c:v>
                </c:pt>
                <c:pt idx="435">
                  <c:v>5802</c:v>
                </c:pt>
                <c:pt idx="436">
                  <c:v>5784</c:v>
                </c:pt>
                <c:pt idx="437">
                  <c:v>5492</c:v>
                </c:pt>
                <c:pt idx="438">
                  <c:v>5788</c:v>
                </c:pt>
                <c:pt idx="439">
                  <c:v>5501</c:v>
                </c:pt>
                <c:pt idx="440">
                  <c:v>5181</c:v>
                </c:pt>
                <c:pt idx="441">
                  <c:v>4929</c:v>
                </c:pt>
                <c:pt idx="442">
                  <c:v>4571</c:v>
                </c:pt>
                <c:pt idx="443">
                  <c:v>4080</c:v>
                </c:pt>
                <c:pt idx="444">
                  <c:v>3999</c:v>
                </c:pt>
                <c:pt idx="445">
                  <c:v>4147</c:v>
                </c:pt>
                <c:pt idx="446">
                  <c:v>3903</c:v>
                </c:pt>
                <c:pt idx="447">
                  <c:v>3900</c:v>
                </c:pt>
                <c:pt idx="448">
                  <c:v>3821</c:v>
                </c:pt>
                <c:pt idx="449">
                  <c:v>3569</c:v>
                </c:pt>
                <c:pt idx="450">
                  <c:v>3806</c:v>
                </c:pt>
                <c:pt idx="451">
                  <c:v>4149</c:v>
                </c:pt>
                <c:pt idx="452">
                  <c:v>4367</c:v>
                </c:pt>
                <c:pt idx="453">
                  <c:v>4530</c:v>
                </c:pt>
                <c:pt idx="454">
                  <c:v>4415</c:v>
                </c:pt>
                <c:pt idx="455">
                  <c:v>4949</c:v>
                </c:pt>
                <c:pt idx="456">
                  <c:v>4956</c:v>
                </c:pt>
                <c:pt idx="457">
                  <c:v>4945</c:v>
                </c:pt>
                <c:pt idx="458">
                  <c:v>5097</c:v>
                </c:pt>
                <c:pt idx="459">
                  <c:v>5188</c:v>
                </c:pt>
                <c:pt idx="460">
                  <c:v>5024</c:v>
                </c:pt>
                <c:pt idx="461">
                  <c:v>4782</c:v>
                </c:pt>
                <c:pt idx="462">
                  <c:v>4842</c:v>
                </c:pt>
                <c:pt idx="463">
                  <c:v>4754</c:v>
                </c:pt>
                <c:pt idx="464">
                  <c:v>4756</c:v>
                </c:pt>
                <c:pt idx="465">
                  <c:v>4603</c:v>
                </c:pt>
                <c:pt idx="466">
                  <c:v>4094</c:v>
                </c:pt>
                <c:pt idx="467">
                  <c:v>3754</c:v>
                </c:pt>
                <c:pt idx="468">
                  <c:v>3844</c:v>
                </c:pt>
                <c:pt idx="469">
                  <c:v>3093</c:v>
                </c:pt>
                <c:pt idx="470">
                  <c:v>3163</c:v>
                </c:pt>
                <c:pt idx="471">
                  <c:v>2998</c:v>
                </c:pt>
                <c:pt idx="472">
                  <c:v>2807</c:v>
                </c:pt>
                <c:pt idx="473">
                  <c:v>2574</c:v>
                </c:pt>
                <c:pt idx="474">
                  <c:v>2205</c:v>
                </c:pt>
                <c:pt idx="475">
                  <c:v>2186</c:v>
                </c:pt>
                <c:pt idx="476">
                  <c:v>1871</c:v>
                </c:pt>
                <c:pt idx="477">
                  <c:v>1659</c:v>
                </c:pt>
                <c:pt idx="478">
                  <c:v>1863</c:v>
                </c:pt>
                <c:pt idx="479">
                  <c:v>1878</c:v>
                </c:pt>
                <c:pt idx="480">
                  <c:v>1583</c:v>
                </c:pt>
                <c:pt idx="481">
                  <c:v>1535</c:v>
                </c:pt>
                <c:pt idx="482">
                  <c:v>1695</c:v>
                </c:pt>
                <c:pt idx="483">
                  <c:v>1366</c:v>
                </c:pt>
                <c:pt idx="484">
                  <c:v>1191</c:v>
                </c:pt>
                <c:pt idx="485">
                  <c:v>1108</c:v>
                </c:pt>
                <c:pt idx="486">
                  <c:v>1062</c:v>
                </c:pt>
                <c:pt idx="487">
                  <c:v>931</c:v>
                </c:pt>
                <c:pt idx="488">
                  <c:v>1007</c:v>
                </c:pt>
                <c:pt idx="489">
                  <c:v>710</c:v>
                </c:pt>
                <c:pt idx="490">
                  <c:v>608</c:v>
                </c:pt>
                <c:pt idx="491">
                  <c:v>606</c:v>
                </c:pt>
                <c:pt idx="492">
                  <c:v>439</c:v>
                </c:pt>
                <c:pt idx="493">
                  <c:v>347</c:v>
                </c:pt>
                <c:pt idx="494">
                  <c:v>348</c:v>
                </c:pt>
                <c:pt idx="495">
                  <c:v>329</c:v>
                </c:pt>
                <c:pt idx="496">
                  <c:v>252</c:v>
                </c:pt>
                <c:pt idx="497">
                  <c:v>203</c:v>
                </c:pt>
                <c:pt idx="498">
                  <c:v>593</c:v>
                </c:pt>
                <c:pt idx="499">
                  <c:v>221</c:v>
                </c:pt>
                <c:pt idx="500">
                  <c:v>213</c:v>
                </c:pt>
                <c:pt idx="501">
                  <c:v>174</c:v>
                </c:pt>
                <c:pt idx="502">
                  <c:v>160</c:v>
                </c:pt>
                <c:pt idx="503">
                  <c:v>134</c:v>
                </c:pt>
                <c:pt idx="504">
                  <c:v>162</c:v>
                </c:pt>
                <c:pt idx="505">
                  <c:v>142</c:v>
                </c:pt>
                <c:pt idx="506">
                  <c:v>135</c:v>
                </c:pt>
                <c:pt idx="507">
                  <c:v>118</c:v>
                </c:pt>
                <c:pt idx="508">
                  <c:v>106</c:v>
                </c:pt>
                <c:pt idx="509">
                  <c:v>283</c:v>
                </c:pt>
                <c:pt idx="510">
                  <c:v>168</c:v>
                </c:pt>
                <c:pt idx="511">
                  <c:v>140</c:v>
                </c:pt>
                <c:pt idx="512">
                  <c:v>119</c:v>
                </c:pt>
                <c:pt idx="513">
                  <c:v>102</c:v>
                </c:pt>
                <c:pt idx="514">
                  <c:v>126</c:v>
                </c:pt>
                <c:pt idx="515">
                  <c:v>132</c:v>
                </c:pt>
                <c:pt idx="516">
                  <c:v>125</c:v>
                </c:pt>
                <c:pt idx="517">
                  <c:v>149</c:v>
                </c:pt>
                <c:pt idx="518">
                  <c:v>130</c:v>
                </c:pt>
                <c:pt idx="519">
                  <c:v>112</c:v>
                </c:pt>
                <c:pt idx="520">
                  <c:v>146</c:v>
                </c:pt>
                <c:pt idx="521">
                  <c:v>130</c:v>
                </c:pt>
                <c:pt idx="522">
                  <c:v>108</c:v>
                </c:pt>
                <c:pt idx="523">
                  <c:v>111</c:v>
                </c:pt>
                <c:pt idx="524">
                  <c:v>125</c:v>
                </c:pt>
                <c:pt idx="525">
                  <c:v>119</c:v>
                </c:pt>
                <c:pt idx="526">
                  <c:v>150</c:v>
                </c:pt>
                <c:pt idx="527">
                  <c:v>114</c:v>
                </c:pt>
                <c:pt idx="528">
                  <c:v>134</c:v>
                </c:pt>
                <c:pt idx="529">
                  <c:v>112</c:v>
                </c:pt>
                <c:pt idx="530">
                  <c:v>90</c:v>
                </c:pt>
                <c:pt idx="531">
                  <c:v>88</c:v>
                </c:pt>
                <c:pt idx="532">
                  <c:v>94</c:v>
                </c:pt>
                <c:pt idx="533">
                  <c:v>104</c:v>
                </c:pt>
                <c:pt idx="534">
                  <c:v>118</c:v>
                </c:pt>
                <c:pt idx="535">
                  <c:v>166</c:v>
                </c:pt>
                <c:pt idx="536">
                  <c:v>167</c:v>
                </c:pt>
                <c:pt idx="537">
                  <c:v>108</c:v>
                </c:pt>
                <c:pt idx="538">
                  <c:v>93</c:v>
                </c:pt>
                <c:pt idx="539">
                  <c:v>115</c:v>
                </c:pt>
                <c:pt idx="540">
                  <c:v>123</c:v>
                </c:pt>
                <c:pt idx="541">
                  <c:v>129</c:v>
                </c:pt>
                <c:pt idx="542">
                  <c:v>121</c:v>
                </c:pt>
                <c:pt idx="543">
                  <c:v>108</c:v>
                </c:pt>
                <c:pt idx="544">
                  <c:v>98</c:v>
                </c:pt>
                <c:pt idx="545">
                  <c:v>111</c:v>
                </c:pt>
                <c:pt idx="546">
                  <c:v>142</c:v>
                </c:pt>
                <c:pt idx="547">
                  <c:v>102</c:v>
                </c:pt>
                <c:pt idx="548">
                  <c:v>135</c:v>
                </c:pt>
                <c:pt idx="549">
                  <c:v>141</c:v>
                </c:pt>
                <c:pt idx="550">
                  <c:v>217</c:v>
                </c:pt>
                <c:pt idx="551">
                  <c:v>138</c:v>
                </c:pt>
                <c:pt idx="552">
                  <c:v>147</c:v>
                </c:pt>
                <c:pt idx="553">
                  <c:v>177</c:v>
                </c:pt>
                <c:pt idx="554">
                  <c:v>206</c:v>
                </c:pt>
                <c:pt idx="555">
                  <c:v>281</c:v>
                </c:pt>
                <c:pt idx="556">
                  <c:v>264</c:v>
                </c:pt>
                <c:pt idx="557">
                  <c:v>228</c:v>
                </c:pt>
                <c:pt idx="558">
                  <c:v>334</c:v>
                </c:pt>
                <c:pt idx="559">
                  <c:v>337</c:v>
                </c:pt>
                <c:pt idx="560">
                  <c:v>211</c:v>
                </c:pt>
                <c:pt idx="561">
                  <c:v>182</c:v>
                </c:pt>
                <c:pt idx="562">
                  <c:v>339</c:v>
                </c:pt>
                <c:pt idx="563">
                  <c:v>194</c:v>
                </c:pt>
                <c:pt idx="564">
                  <c:v>207</c:v>
                </c:pt>
                <c:pt idx="565">
                  <c:v>337</c:v>
                </c:pt>
                <c:pt idx="566">
                  <c:v>275</c:v>
                </c:pt>
                <c:pt idx="567">
                  <c:v>208</c:v>
                </c:pt>
                <c:pt idx="568">
                  <c:v>202</c:v>
                </c:pt>
                <c:pt idx="569">
                  <c:v>261</c:v>
                </c:pt>
                <c:pt idx="570">
                  <c:v>186</c:v>
                </c:pt>
                <c:pt idx="571">
                  <c:v>169</c:v>
                </c:pt>
                <c:pt idx="572">
                  <c:v>128</c:v>
                </c:pt>
                <c:pt idx="573">
                  <c:v>185</c:v>
                </c:pt>
                <c:pt idx="574">
                  <c:v>158</c:v>
                </c:pt>
                <c:pt idx="575">
                  <c:v>208</c:v>
                </c:pt>
                <c:pt idx="576">
                  <c:v>192</c:v>
                </c:pt>
                <c:pt idx="577">
                  <c:v>189</c:v>
                </c:pt>
                <c:pt idx="578">
                  <c:v>261</c:v>
                </c:pt>
                <c:pt idx="579">
                  <c:v>152</c:v>
                </c:pt>
                <c:pt idx="580">
                  <c:v>200</c:v>
                </c:pt>
                <c:pt idx="581">
                  <c:v>342</c:v>
                </c:pt>
                <c:pt idx="582">
                  <c:v>276</c:v>
                </c:pt>
                <c:pt idx="583">
                  <c:v>207</c:v>
                </c:pt>
                <c:pt idx="584">
                  <c:v>147</c:v>
                </c:pt>
                <c:pt idx="585">
                  <c:v>450</c:v>
                </c:pt>
                <c:pt idx="586">
                  <c:v>183</c:v>
                </c:pt>
                <c:pt idx="587">
                  <c:v>238</c:v>
                </c:pt>
                <c:pt idx="588">
                  <c:v>279</c:v>
                </c:pt>
                <c:pt idx="589">
                  <c:v>251</c:v>
                </c:pt>
                <c:pt idx="590">
                  <c:v>246</c:v>
                </c:pt>
                <c:pt idx="591">
                  <c:v>317</c:v>
                </c:pt>
                <c:pt idx="592">
                  <c:v>339</c:v>
                </c:pt>
                <c:pt idx="593">
                  <c:v>231</c:v>
                </c:pt>
                <c:pt idx="594">
                  <c:v>203</c:v>
                </c:pt>
                <c:pt idx="595">
                  <c:v>150</c:v>
                </c:pt>
                <c:pt idx="596">
                  <c:v>169</c:v>
                </c:pt>
                <c:pt idx="597">
                  <c:v>129</c:v>
                </c:pt>
                <c:pt idx="598">
                  <c:v>127</c:v>
                </c:pt>
                <c:pt idx="599">
                  <c:v>219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639-AA46-1472DAB1DF58}"/>
            </c:ext>
          </c:extLst>
        </c:ser>
        <c:ser>
          <c:idx val="1"/>
          <c:order val="1"/>
          <c:tx>
            <c:strRef>
              <c:f>'Hydrolysis Transcript Lengths'!$K$1</c:f>
              <c:strCache>
                <c:ptCount val="1"/>
                <c:pt idx="0">
                  <c:v>20_min_ice_RNA_hydrolysis_rep_2-dedup.bed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Lengths'!$K$2:$K$602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102933</c:v>
                </c:pt>
                <c:pt idx="18">
                  <c:v>102689</c:v>
                </c:pt>
                <c:pt idx="19">
                  <c:v>99216</c:v>
                </c:pt>
                <c:pt idx="20">
                  <c:v>95325</c:v>
                </c:pt>
                <c:pt idx="21">
                  <c:v>102848</c:v>
                </c:pt>
                <c:pt idx="22">
                  <c:v>83074</c:v>
                </c:pt>
                <c:pt idx="23">
                  <c:v>88128</c:v>
                </c:pt>
                <c:pt idx="24">
                  <c:v>89043</c:v>
                </c:pt>
                <c:pt idx="25">
                  <c:v>94185</c:v>
                </c:pt>
                <c:pt idx="26">
                  <c:v>95286</c:v>
                </c:pt>
                <c:pt idx="27">
                  <c:v>88831</c:v>
                </c:pt>
                <c:pt idx="28">
                  <c:v>96503</c:v>
                </c:pt>
                <c:pt idx="29">
                  <c:v>106742</c:v>
                </c:pt>
                <c:pt idx="30">
                  <c:v>144134</c:v>
                </c:pt>
                <c:pt idx="31">
                  <c:v>130816</c:v>
                </c:pt>
                <c:pt idx="32">
                  <c:v>128951</c:v>
                </c:pt>
                <c:pt idx="33">
                  <c:v>125205</c:v>
                </c:pt>
                <c:pt idx="34">
                  <c:v>133706</c:v>
                </c:pt>
                <c:pt idx="35">
                  <c:v>134030</c:v>
                </c:pt>
                <c:pt idx="36">
                  <c:v>135905</c:v>
                </c:pt>
                <c:pt idx="37">
                  <c:v>128721</c:v>
                </c:pt>
                <c:pt idx="38">
                  <c:v>121943</c:v>
                </c:pt>
                <c:pt idx="39">
                  <c:v>131488</c:v>
                </c:pt>
                <c:pt idx="40">
                  <c:v>127501</c:v>
                </c:pt>
                <c:pt idx="41">
                  <c:v>136885</c:v>
                </c:pt>
                <c:pt idx="42">
                  <c:v>128634</c:v>
                </c:pt>
                <c:pt idx="43">
                  <c:v>130125</c:v>
                </c:pt>
                <c:pt idx="44">
                  <c:v>137950</c:v>
                </c:pt>
                <c:pt idx="45">
                  <c:v>126334</c:v>
                </c:pt>
                <c:pt idx="46">
                  <c:v>141632</c:v>
                </c:pt>
                <c:pt idx="47">
                  <c:v>146317</c:v>
                </c:pt>
                <c:pt idx="48">
                  <c:v>179481</c:v>
                </c:pt>
                <c:pt idx="49">
                  <c:v>160895</c:v>
                </c:pt>
                <c:pt idx="50">
                  <c:v>156874</c:v>
                </c:pt>
                <c:pt idx="51">
                  <c:v>157486</c:v>
                </c:pt>
                <c:pt idx="52">
                  <c:v>145877</c:v>
                </c:pt>
                <c:pt idx="53">
                  <c:v>138268</c:v>
                </c:pt>
                <c:pt idx="54">
                  <c:v>144955</c:v>
                </c:pt>
                <c:pt idx="55">
                  <c:v>152291</c:v>
                </c:pt>
                <c:pt idx="56">
                  <c:v>152047</c:v>
                </c:pt>
                <c:pt idx="57">
                  <c:v>156540</c:v>
                </c:pt>
                <c:pt idx="58">
                  <c:v>168458</c:v>
                </c:pt>
                <c:pt idx="59">
                  <c:v>189829</c:v>
                </c:pt>
                <c:pt idx="60">
                  <c:v>174780</c:v>
                </c:pt>
                <c:pt idx="61">
                  <c:v>162230</c:v>
                </c:pt>
                <c:pt idx="62">
                  <c:v>191469</c:v>
                </c:pt>
                <c:pt idx="63">
                  <c:v>161503</c:v>
                </c:pt>
                <c:pt idx="64">
                  <c:v>155823</c:v>
                </c:pt>
                <c:pt idx="65">
                  <c:v>187221</c:v>
                </c:pt>
                <c:pt idx="66">
                  <c:v>157391</c:v>
                </c:pt>
                <c:pt idx="67">
                  <c:v>170585</c:v>
                </c:pt>
                <c:pt idx="68">
                  <c:v>138468</c:v>
                </c:pt>
                <c:pt idx="69">
                  <c:v>130714</c:v>
                </c:pt>
                <c:pt idx="70">
                  <c:v>122600</c:v>
                </c:pt>
                <c:pt idx="71">
                  <c:v>137876</c:v>
                </c:pt>
                <c:pt idx="72">
                  <c:v>157312</c:v>
                </c:pt>
                <c:pt idx="73">
                  <c:v>156031</c:v>
                </c:pt>
                <c:pt idx="74">
                  <c:v>148607</c:v>
                </c:pt>
                <c:pt idx="75">
                  <c:v>126063</c:v>
                </c:pt>
                <c:pt idx="76">
                  <c:v>129316</c:v>
                </c:pt>
                <c:pt idx="77">
                  <c:v>133353</c:v>
                </c:pt>
                <c:pt idx="78">
                  <c:v>134757</c:v>
                </c:pt>
                <c:pt idx="79">
                  <c:v>162287</c:v>
                </c:pt>
                <c:pt idx="80">
                  <c:v>176449</c:v>
                </c:pt>
                <c:pt idx="81">
                  <c:v>165201</c:v>
                </c:pt>
                <c:pt idx="82">
                  <c:v>148071</c:v>
                </c:pt>
                <c:pt idx="83">
                  <c:v>142217</c:v>
                </c:pt>
                <c:pt idx="84">
                  <c:v>140461</c:v>
                </c:pt>
                <c:pt idx="85">
                  <c:v>133426</c:v>
                </c:pt>
                <c:pt idx="86">
                  <c:v>129505</c:v>
                </c:pt>
                <c:pt idx="87">
                  <c:v>132814</c:v>
                </c:pt>
                <c:pt idx="88">
                  <c:v>130637</c:v>
                </c:pt>
                <c:pt idx="89">
                  <c:v>131851</c:v>
                </c:pt>
                <c:pt idx="90">
                  <c:v>136412</c:v>
                </c:pt>
                <c:pt idx="91">
                  <c:v>155108</c:v>
                </c:pt>
                <c:pt idx="92">
                  <c:v>151572</c:v>
                </c:pt>
                <c:pt idx="93">
                  <c:v>130227</c:v>
                </c:pt>
                <c:pt idx="94">
                  <c:v>148578</c:v>
                </c:pt>
                <c:pt idx="95">
                  <c:v>132506</c:v>
                </c:pt>
                <c:pt idx="96">
                  <c:v>136669</c:v>
                </c:pt>
                <c:pt idx="97">
                  <c:v>129288</c:v>
                </c:pt>
                <c:pt idx="98">
                  <c:v>177381</c:v>
                </c:pt>
                <c:pt idx="99">
                  <c:v>165248</c:v>
                </c:pt>
                <c:pt idx="100">
                  <c:v>149190</c:v>
                </c:pt>
                <c:pt idx="101">
                  <c:v>115103</c:v>
                </c:pt>
                <c:pt idx="102">
                  <c:v>102470</c:v>
                </c:pt>
                <c:pt idx="103">
                  <c:v>118254</c:v>
                </c:pt>
                <c:pt idx="104">
                  <c:v>113291</c:v>
                </c:pt>
                <c:pt idx="105">
                  <c:v>116598</c:v>
                </c:pt>
                <c:pt idx="106">
                  <c:v>93746</c:v>
                </c:pt>
                <c:pt idx="107">
                  <c:v>97874</c:v>
                </c:pt>
                <c:pt idx="108">
                  <c:v>103484</c:v>
                </c:pt>
                <c:pt idx="109">
                  <c:v>127804</c:v>
                </c:pt>
                <c:pt idx="110">
                  <c:v>117986</c:v>
                </c:pt>
                <c:pt idx="111">
                  <c:v>79132</c:v>
                </c:pt>
                <c:pt idx="112">
                  <c:v>91988</c:v>
                </c:pt>
                <c:pt idx="113">
                  <c:v>94656</c:v>
                </c:pt>
                <c:pt idx="114">
                  <c:v>109567</c:v>
                </c:pt>
                <c:pt idx="115">
                  <c:v>102520</c:v>
                </c:pt>
                <c:pt idx="116">
                  <c:v>133911</c:v>
                </c:pt>
                <c:pt idx="117">
                  <c:v>111381</c:v>
                </c:pt>
                <c:pt idx="118">
                  <c:v>117168</c:v>
                </c:pt>
                <c:pt idx="119">
                  <c:v>166840</c:v>
                </c:pt>
                <c:pt idx="120">
                  <c:v>206732</c:v>
                </c:pt>
                <c:pt idx="121">
                  <c:v>100246</c:v>
                </c:pt>
                <c:pt idx="122">
                  <c:v>80078</c:v>
                </c:pt>
                <c:pt idx="123">
                  <c:v>85574</c:v>
                </c:pt>
                <c:pt idx="124">
                  <c:v>94584</c:v>
                </c:pt>
                <c:pt idx="125">
                  <c:v>88115</c:v>
                </c:pt>
                <c:pt idx="126">
                  <c:v>114696</c:v>
                </c:pt>
                <c:pt idx="127">
                  <c:v>76896</c:v>
                </c:pt>
                <c:pt idx="128">
                  <c:v>84963</c:v>
                </c:pt>
                <c:pt idx="129">
                  <c:v>89606</c:v>
                </c:pt>
                <c:pt idx="130">
                  <c:v>85695</c:v>
                </c:pt>
                <c:pt idx="131">
                  <c:v>103717</c:v>
                </c:pt>
                <c:pt idx="132">
                  <c:v>106459</c:v>
                </c:pt>
                <c:pt idx="133">
                  <c:v>105192</c:v>
                </c:pt>
                <c:pt idx="134">
                  <c:v>104077</c:v>
                </c:pt>
                <c:pt idx="135">
                  <c:v>145403</c:v>
                </c:pt>
                <c:pt idx="136">
                  <c:v>152285</c:v>
                </c:pt>
                <c:pt idx="137">
                  <c:v>114116</c:v>
                </c:pt>
                <c:pt idx="138">
                  <c:v>80165</c:v>
                </c:pt>
                <c:pt idx="139">
                  <c:v>66193</c:v>
                </c:pt>
                <c:pt idx="140">
                  <c:v>64900</c:v>
                </c:pt>
                <c:pt idx="141">
                  <c:v>74991</c:v>
                </c:pt>
                <c:pt idx="142">
                  <c:v>90176</c:v>
                </c:pt>
                <c:pt idx="143">
                  <c:v>109706</c:v>
                </c:pt>
                <c:pt idx="144">
                  <c:v>82194</c:v>
                </c:pt>
                <c:pt idx="145">
                  <c:v>92920</c:v>
                </c:pt>
                <c:pt idx="146">
                  <c:v>80606</c:v>
                </c:pt>
                <c:pt idx="147">
                  <c:v>86847</c:v>
                </c:pt>
                <c:pt idx="148">
                  <c:v>91635</c:v>
                </c:pt>
                <c:pt idx="149">
                  <c:v>89610</c:v>
                </c:pt>
                <c:pt idx="150">
                  <c:v>76269</c:v>
                </c:pt>
                <c:pt idx="151">
                  <c:v>85435</c:v>
                </c:pt>
                <c:pt idx="152">
                  <c:v>93101</c:v>
                </c:pt>
                <c:pt idx="153">
                  <c:v>109737</c:v>
                </c:pt>
                <c:pt idx="154">
                  <c:v>194323</c:v>
                </c:pt>
                <c:pt idx="155">
                  <c:v>282021</c:v>
                </c:pt>
                <c:pt idx="156">
                  <c:v>207307</c:v>
                </c:pt>
                <c:pt idx="157">
                  <c:v>100373</c:v>
                </c:pt>
                <c:pt idx="158">
                  <c:v>108553</c:v>
                </c:pt>
                <c:pt idx="159">
                  <c:v>86304</c:v>
                </c:pt>
                <c:pt idx="160">
                  <c:v>107630</c:v>
                </c:pt>
                <c:pt idx="161">
                  <c:v>106349</c:v>
                </c:pt>
                <c:pt idx="162">
                  <c:v>69667</c:v>
                </c:pt>
                <c:pt idx="163">
                  <c:v>119866</c:v>
                </c:pt>
                <c:pt idx="164">
                  <c:v>66309</c:v>
                </c:pt>
                <c:pt idx="165">
                  <c:v>60978</c:v>
                </c:pt>
                <c:pt idx="166">
                  <c:v>61567</c:v>
                </c:pt>
                <c:pt idx="167">
                  <c:v>59122</c:v>
                </c:pt>
                <c:pt idx="168">
                  <c:v>53210</c:v>
                </c:pt>
                <c:pt idx="169">
                  <c:v>62260</c:v>
                </c:pt>
                <c:pt idx="170">
                  <c:v>59376</c:v>
                </c:pt>
                <c:pt idx="171">
                  <c:v>50373</c:v>
                </c:pt>
                <c:pt idx="172">
                  <c:v>43720</c:v>
                </c:pt>
                <c:pt idx="173">
                  <c:v>39678</c:v>
                </c:pt>
                <c:pt idx="174">
                  <c:v>42406</c:v>
                </c:pt>
                <c:pt idx="175">
                  <c:v>47305</c:v>
                </c:pt>
                <c:pt idx="176">
                  <c:v>48497</c:v>
                </c:pt>
                <c:pt idx="177">
                  <c:v>53450</c:v>
                </c:pt>
                <c:pt idx="178">
                  <c:v>56663</c:v>
                </c:pt>
                <c:pt idx="179">
                  <c:v>57503</c:v>
                </c:pt>
                <c:pt idx="180">
                  <c:v>64809</c:v>
                </c:pt>
                <c:pt idx="181">
                  <c:v>79179</c:v>
                </c:pt>
                <c:pt idx="182">
                  <c:v>88195</c:v>
                </c:pt>
                <c:pt idx="183">
                  <c:v>69604</c:v>
                </c:pt>
                <c:pt idx="184">
                  <c:v>65962</c:v>
                </c:pt>
                <c:pt idx="185">
                  <c:v>82260</c:v>
                </c:pt>
                <c:pt idx="186">
                  <c:v>90969</c:v>
                </c:pt>
                <c:pt idx="187">
                  <c:v>98722</c:v>
                </c:pt>
                <c:pt idx="188">
                  <c:v>64134</c:v>
                </c:pt>
                <c:pt idx="189">
                  <c:v>55392</c:v>
                </c:pt>
                <c:pt idx="190">
                  <c:v>53218</c:v>
                </c:pt>
                <c:pt idx="191">
                  <c:v>55811</c:v>
                </c:pt>
                <c:pt idx="192">
                  <c:v>61212</c:v>
                </c:pt>
                <c:pt idx="193">
                  <c:v>54460</c:v>
                </c:pt>
                <c:pt idx="194">
                  <c:v>56571</c:v>
                </c:pt>
                <c:pt idx="195">
                  <c:v>61982</c:v>
                </c:pt>
                <c:pt idx="196">
                  <c:v>63430</c:v>
                </c:pt>
                <c:pt idx="197">
                  <c:v>65706</c:v>
                </c:pt>
                <c:pt idx="198">
                  <c:v>63685</c:v>
                </c:pt>
                <c:pt idx="199">
                  <c:v>79236</c:v>
                </c:pt>
                <c:pt idx="200">
                  <c:v>65123</c:v>
                </c:pt>
                <c:pt idx="201">
                  <c:v>58627</c:v>
                </c:pt>
                <c:pt idx="202">
                  <c:v>63450</c:v>
                </c:pt>
                <c:pt idx="203">
                  <c:v>65399</c:v>
                </c:pt>
                <c:pt idx="204">
                  <c:v>61074</c:v>
                </c:pt>
                <c:pt idx="205">
                  <c:v>63521</c:v>
                </c:pt>
                <c:pt idx="206">
                  <c:v>57853</c:v>
                </c:pt>
                <c:pt idx="207">
                  <c:v>55521</c:v>
                </c:pt>
                <c:pt idx="208">
                  <c:v>53855</c:v>
                </c:pt>
                <c:pt idx="209">
                  <c:v>50604</c:v>
                </c:pt>
                <c:pt idx="210">
                  <c:v>45445</c:v>
                </c:pt>
                <c:pt idx="211">
                  <c:v>47866</c:v>
                </c:pt>
                <c:pt idx="212">
                  <c:v>52337</c:v>
                </c:pt>
                <c:pt idx="213">
                  <c:v>56825</c:v>
                </c:pt>
                <c:pt idx="214">
                  <c:v>53904</c:v>
                </c:pt>
                <c:pt idx="215">
                  <c:v>81378</c:v>
                </c:pt>
                <c:pt idx="216">
                  <c:v>74289</c:v>
                </c:pt>
                <c:pt idx="217">
                  <c:v>42993</c:v>
                </c:pt>
                <c:pt idx="218">
                  <c:v>49080</c:v>
                </c:pt>
                <c:pt idx="219">
                  <c:v>51642</c:v>
                </c:pt>
                <c:pt idx="220">
                  <c:v>32901</c:v>
                </c:pt>
                <c:pt idx="221">
                  <c:v>37692</c:v>
                </c:pt>
                <c:pt idx="222">
                  <c:v>56213</c:v>
                </c:pt>
                <c:pt idx="223">
                  <c:v>34939</c:v>
                </c:pt>
                <c:pt idx="224">
                  <c:v>33432</c:v>
                </c:pt>
                <c:pt idx="225">
                  <c:v>35596</c:v>
                </c:pt>
                <c:pt idx="226">
                  <c:v>35582</c:v>
                </c:pt>
                <c:pt idx="227">
                  <c:v>45757</c:v>
                </c:pt>
                <c:pt idx="228">
                  <c:v>30599</c:v>
                </c:pt>
                <c:pt idx="229">
                  <c:v>31692</c:v>
                </c:pt>
                <c:pt idx="230">
                  <c:v>39048</c:v>
                </c:pt>
                <c:pt idx="231">
                  <c:v>34736</c:v>
                </c:pt>
                <c:pt idx="232">
                  <c:v>37325</c:v>
                </c:pt>
                <c:pt idx="233">
                  <c:v>35017</c:v>
                </c:pt>
                <c:pt idx="234">
                  <c:v>34886</c:v>
                </c:pt>
                <c:pt idx="235">
                  <c:v>31925</c:v>
                </c:pt>
                <c:pt idx="236">
                  <c:v>30787</c:v>
                </c:pt>
                <c:pt idx="237">
                  <c:v>30502</c:v>
                </c:pt>
                <c:pt idx="238">
                  <c:v>31617</c:v>
                </c:pt>
                <c:pt idx="239">
                  <c:v>32141</c:v>
                </c:pt>
                <c:pt idx="240">
                  <c:v>37401</c:v>
                </c:pt>
                <c:pt idx="241">
                  <c:v>41802</c:v>
                </c:pt>
                <c:pt idx="242">
                  <c:v>35997</c:v>
                </c:pt>
                <c:pt idx="243">
                  <c:v>35303</c:v>
                </c:pt>
                <c:pt idx="244">
                  <c:v>37324</c:v>
                </c:pt>
                <c:pt idx="245">
                  <c:v>37687</c:v>
                </c:pt>
                <c:pt idx="246">
                  <c:v>36402</c:v>
                </c:pt>
                <c:pt idx="247">
                  <c:v>39194</c:v>
                </c:pt>
                <c:pt idx="248">
                  <c:v>32231</c:v>
                </c:pt>
                <c:pt idx="249">
                  <c:v>30928</c:v>
                </c:pt>
                <c:pt idx="250">
                  <c:v>30645</c:v>
                </c:pt>
                <c:pt idx="251">
                  <c:v>22444</c:v>
                </c:pt>
                <c:pt idx="252">
                  <c:v>23761</c:v>
                </c:pt>
                <c:pt idx="253">
                  <c:v>24678</c:v>
                </c:pt>
                <c:pt idx="254">
                  <c:v>23899</c:v>
                </c:pt>
                <c:pt idx="255">
                  <c:v>20904</c:v>
                </c:pt>
                <c:pt idx="256">
                  <c:v>20434</c:v>
                </c:pt>
                <c:pt idx="257">
                  <c:v>21126</c:v>
                </c:pt>
                <c:pt idx="258">
                  <c:v>20892</c:v>
                </c:pt>
                <c:pt idx="259">
                  <c:v>22938</c:v>
                </c:pt>
                <c:pt idx="260">
                  <c:v>21390</c:v>
                </c:pt>
                <c:pt idx="261">
                  <c:v>21123</c:v>
                </c:pt>
                <c:pt idx="262">
                  <c:v>21968</c:v>
                </c:pt>
                <c:pt idx="263">
                  <c:v>22690</c:v>
                </c:pt>
                <c:pt idx="264">
                  <c:v>21760</c:v>
                </c:pt>
                <c:pt idx="265">
                  <c:v>23049</c:v>
                </c:pt>
                <c:pt idx="266">
                  <c:v>21754</c:v>
                </c:pt>
                <c:pt idx="267">
                  <c:v>24769</c:v>
                </c:pt>
                <c:pt idx="268">
                  <c:v>21191</c:v>
                </c:pt>
                <c:pt idx="269">
                  <c:v>22383</c:v>
                </c:pt>
                <c:pt idx="270">
                  <c:v>19128</c:v>
                </c:pt>
                <c:pt idx="271">
                  <c:v>17967</c:v>
                </c:pt>
                <c:pt idx="272">
                  <c:v>18559</c:v>
                </c:pt>
                <c:pt idx="273">
                  <c:v>17364</c:v>
                </c:pt>
                <c:pt idx="274">
                  <c:v>16066</c:v>
                </c:pt>
                <c:pt idx="275">
                  <c:v>16144</c:v>
                </c:pt>
                <c:pt idx="276">
                  <c:v>15788</c:v>
                </c:pt>
                <c:pt idx="277">
                  <c:v>16158</c:v>
                </c:pt>
                <c:pt idx="278">
                  <c:v>17523</c:v>
                </c:pt>
                <c:pt idx="279">
                  <c:v>18298</c:v>
                </c:pt>
                <c:pt idx="280">
                  <c:v>17898</c:v>
                </c:pt>
                <c:pt idx="281">
                  <c:v>18295</c:v>
                </c:pt>
                <c:pt idx="282">
                  <c:v>17251</c:v>
                </c:pt>
                <c:pt idx="283">
                  <c:v>16956</c:v>
                </c:pt>
                <c:pt idx="284">
                  <c:v>16404</c:v>
                </c:pt>
                <c:pt idx="285">
                  <c:v>16867</c:v>
                </c:pt>
                <c:pt idx="286">
                  <c:v>17136</c:v>
                </c:pt>
                <c:pt idx="287">
                  <c:v>18638</c:v>
                </c:pt>
                <c:pt idx="288">
                  <c:v>17750</c:v>
                </c:pt>
                <c:pt idx="289">
                  <c:v>18791</c:v>
                </c:pt>
                <c:pt idx="290">
                  <c:v>17360</c:v>
                </c:pt>
                <c:pt idx="291">
                  <c:v>16146</c:v>
                </c:pt>
                <c:pt idx="292">
                  <c:v>16009</c:v>
                </c:pt>
                <c:pt idx="293">
                  <c:v>16106</c:v>
                </c:pt>
                <c:pt idx="294">
                  <c:v>15608</c:v>
                </c:pt>
                <c:pt idx="295">
                  <c:v>15750</c:v>
                </c:pt>
                <c:pt idx="296">
                  <c:v>15061</c:v>
                </c:pt>
                <c:pt idx="297">
                  <c:v>16674</c:v>
                </c:pt>
                <c:pt idx="298">
                  <c:v>30218</c:v>
                </c:pt>
                <c:pt idx="299">
                  <c:v>31089</c:v>
                </c:pt>
                <c:pt idx="300">
                  <c:v>24301</c:v>
                </c:pt>
                <c:pt idx="301">
                  <c:v>14451</c:v>
                </c:pt>
                <c:pt idx="302">
                  <c:v>13924</c:v>
                </c:pt>
                <c:pt idx="303">
                  <c:v>15143</c:v>
                </c:pt>
                <c:pt idx="304">
                  <c:v>14602</c:v>
                </c:pt>
                <c:pt idx="305">
                  <c:v>14823</c:v>
                </c:pt>
                <c:pt idx="306">
                  <c:v>14290</c:v>
                </c:pt>
                <c:pt idx="307">
                  <c:v>15392</c:v>
                </c:pt>
                <c:pt idx="308">
                  <c:v>14892</c:v>
                </c:pt>
                <c:pt idx="309">
                  <c:v>14356</c:v>
                </c:pt>
                <c:pt idx="310">
                  <c:v>15455</c:v>
                </c:pt>
                <c:pt idx="311">
                  <c:v>15136</c:v>
                </c:pt>
                <c:pt idx="312">
                  <c:v>15596</c:v>
                </c:pt>
                <c:pt idx="313">
                  <c:v>16770</c:v>
                </c:pt>
                <c:pt idx="314">
                  <c:v>18502</c:v>
                </c:pt>
                <c:pt idx="315">
                  <c:v>19613</c:v>
                </c:pt>
                <c:pt idx="316">
                  <c:v>17853</c:v>
                </c:pt>
                <c:pt idx="317">
                  <c:v>17757</c:v>
                </c:pt>
                <c:pt idx="318">
                  <c:v>19227</c:v>
                </c:pt>
                <c:pt idx="319">
                  <c:v>17924</c:v>
                </c:pt>
                <c:pt idx="320">
                  <c:v>16990</c:v>
                </c:pt>
                <c:pt idx="321">
                  <c:v>17359</c:v>
                </c:pt>
                <c:pt idx="322">
                  <c:v>16357</c:v>
                </c:pt>
                <c:pt idx="323">
                  <c:v>16334</c:v>
                </c:pt>
                <c:pt idx="324">
                  <c:v>16408</c:v>
                </c:pt>
                <c:pt idx="325">
                  <c:v>14553</c:v>
                </c:pt>
                <c:pt idx="326">
                  <c:v>14989</c:v>
                </c:pt>
                <c:pt idx="327">
                  <c:v>15632</c:v>
                </c:pt>
                <c:pt idx="328">
                  <c:v>15333</c:v>
                </c:pt>
                <c:pt idx="329">
                  <c:v>16770</c:v>
                </c:pt>
                <c:pt idx="330">
                  <c:v>18285</c:v>
                </c:pt>
                <c:pt idx="331">
                  <c:v>15904</c:v>
                </c:pt>
                <c:pt idx="332">
                  <c:v>14181</c:v>
                </c:pt>
                <c:pt idx="333">
                  <c:v>14716</c:v>
                </c:pt>
                <c:pt idx="334">
                  <c:v>12238</c:v>
                </c:pt>
                <c:pt idx="335">
                  <c:v>12115</c:v>
                </c:pt>
                <c:pt idx="336">
                  <c:v>12366</c:v>
                </c:pt>
                <c:pt idx="337">
                  <c:v>10620</c:v>
                </c:pt>
                <c:pt idx="338">
                  <c:v>11853</c:v>
                </c:pt>
                <c:pt idx="339">
                  <c:v>11577</c:v>
                </c:pt>
                <c:pt idx="340">
                  <c:v>14115</c:v>
                </c:pt>
                <c:pt idx="341">
                  <c:v>11289</c:v>
                </c:pt>
                <c:pt idx="342">
                  <c:v>10829</c:v>
                </c:pt>
                <c:pt idx="343">
                  <c:v>10198</c:v>
                </c:pt>
                <c:pt idx="344">
                  <c:v>10438</c:v>
                </c:pt>
                <c:pt idx="345">
                  <c:v>10769</c:v>
                </c:pt>
                <c:pt idx="346">
                  <c:v>10468</c:v>
                </c:pt>
                <c:pt idx="347">
                  <c:v>10531</c:v>
                </c:pt>
                <c:pt idx="348">
                  <c:v>10418</c:v>
                </c:pt>
                <c:pt idx="349">
                  <c:v>10574</c:v>
                </c:pt>
                <c:pt idx="350">
                  <c:v>10876</c:v>
                </c:pt>
                <c:pt idx="351">
                  <c:v>10132</c:v>
                </c:pt>
                <c:pt idx="352">
                  <c:v>10973</c:v>
                </c:pt>
                <c:pt idx="353">
                  <c:v>11800</c:v>
                </c:pt>
                <c:pt idx="354">
                  <c:v>11718</c:v>
                </c:pt>
                <c:pt idx="355">
                  <c:v>11608</c:v>
                </c:pt>
                <c:pt idx="356">
                  <c:v>11469</c:v>
                </c:pt>
                <c:pt idx="357">
                  <c:v>11521</c:v>
                </c:pt>
                <c:pt idx="358">
                  <c:v>11726</c:v>
                </c:pt>
                <c:pt idx="359">
                  <c:v>11655</c:v>
                </c:pt>
                <c:pt idx="360">
                  <c:v>12834</c:v>
                </c:pt>
                <c:pt idx="361">
                  <c:v>12900</c:v>
                </c:pt>
                <c:pt idx="362">
                  <c:v>11016</c:v>
                </c:pt>
                <c:pt idx="363">
                  <c:v>10619</c:v>
                </c:pt>
                <c:pt idx="364">
                  <c:v>10465</c:v>
                </c:pt>
                <c:pt idx="365">
                  <c:v>9514</c:v>
                </c:pt>
                <c:pt idx="366">
                  <c:v>9659</c:v>
                </c:pt>
                <c:pt idx="367">
                  <c:v>9944</c:v>
                </c:pt>
                <c:pt idx="368">
                  <c:v>9924</c:v>
                </c:pt>
                <c:pt idx="369">
                  <c:v>10380</c:v>
                </c:pt>
                <c:pt idx="370">
                  <c:v>10595</c:v>
                </c:pt>
                <c:pt idx="371">
                  <c:v>11297</c:v>
                </c:pt>
                <c:pt idx="372">
                  <c:v>10209</c:v>
                </c:pt>
                <c:pt idx="373">
                  <c:v>10317</c:v>
                </c:pt>
                <c:pt idx="374">
                  <c:v>11439</c:v>
                </c:pt>
                <c:pt idx="375">
                  <c:v>10192</c:v>
                </c:pt>
                <c:pt idx="376">
                  <c:v>10931</c:v>
                </c:pt>
                <c:pt idx="377">
                  <c:v>12261</c:v>
                </c:pt>
                <c:pt idx="378">
                  <c:v>11534</c:v>
                </c:pt>
                <c:pt idx="379">
                  <c:v>10659</c:v>
                </c:pt>
                <c:pt idx="380">
                  <c:v>12325</c:v>
                </c:pt>
                <c:pt idx="381">
                  <c:v>10848</c:v>
                </c:pt>
                <c:pt idx="382">
                  <c:v>9928</c:v>
                </c:pt>
                <c:pt idx="383">
                  <c:v>10437</c:v>
                </c:pt>
                <c:pt idx="384">
                  <c:v>8686</c:v>
                </c:pt>
                <c:pt idx="385">
                  <c:v>8812</c:v>
                </c:pt>
                <c:pt idx="386">
                  <c:v>9273</c:v>
                </c:pt>
                <c:pt idx="387">
                  <c:v>9038</c:v>
                </c:pt>
                <c:pt idx="388">
                  <c:v>8397</c:v>
                </c:pt>
                <c:pt idx="389">
                  <c:v>8587</c:v>
                </c:pt>
                <c:pt idx="390">
                  <c:v>8103</c:v>
                </c:pt>
                <c:pt idx="391">
                  <c:v>8086</c:v>
                </c:pt>
                <c:pt idx="392">
                  <c:v>8149</c:v>
                </c:pt>
                <c:pt idx="393">
                  <c:v>8183</c:v>
                </c:pt>
                <c:pt idx="394">
                  <c:v>8321</c:v>
                </c:pt>
                <c:pt idx="395">
                  <c:v>9233</c:v>
                </c:pt>
                <c:pt idx="396">
                  <c:v>8513</c:v>
                </c:pt>
                <c:pt idx="397">
                  <c:v>7854</c:v>
                </c:pt>
                <c:pt idx="398">
                  <c:v>8545</c:v>
                </c:pt>
                <c:pt idx="399">
                  <c:v>9335</c:v>
                </c:pt>
                <c:pt idx="400">
                  <c:v>8757</c:v>
                </c:pt>
                <c:pt idx="401">
                  <c:v>10149</c:v>
                </c:pt>
                <c:pt idx="402">
                  <c:v>9685</c:v>
                </c:pt>
                <c:pt idx="403">
                  <c:v>9290</c:v>
                </c:pt>
                <c:pt idx="404">
                  <c:v>9569</c:v>
                </c:pt>
                <c:pt idx="405">
                  <c:v>8034</c:v>
                </c:pt>
                <c:pt idx="406">
                  <c:v>7608</c:v>
                </c:pt>
                <c:pt idx="407">
                  <c:v>7449</c:v>
                </c:pt>
                <c:pt idx="408">
                  <c:v>7409</c:v>
                </c:pt>
                <c:pt idx="409">
                  <c:v>7372</c:v>
                </c:pt>
                <c:pt idx="410">
                  <c:v>7095</c:v>
                </c:pt>
                <c:pt idx="411">
                  <c:v>7082</c:v>
                </c:pt>
                <c:pt idx="412">
                  <c:v>6936</c:v>
                </c:pt>
                <c:pt idx="413">
                  <c:v>6908</c:v>
                </c:pt>
                <c:pt idx="414">
                  <c:v>7253</c:v>
                </c:pt>
                <c:pt idx="415">
                  <c:v>7081</c:v>
                </c:pt>
                <c:pt idx="416">
                  <c:v>6638</c:v>
                </c:pt>
                <c:pt idx="417">
                  <c:v>6903</c:v>
                </c:pt>
                <c:pt idx="418">
                  <c:v>6741</c:v>
                </c:pt>
                <c:pt idx="419">
                  <c:v>6737</c:v>
                </c:pt>
                <c:pt idx="420">
                  <c:v>6567</c:v>
                </c:pt>
                <c:pt idx="421">
                  <c:v>6545</c:v>
                </c:pt>
                <c:pt idx="422">
                  <c:v>6694</c:v>
                </c:pt>
                <c:pt idx="423">
                  <c:v>6949</c:v>
                </c:pt>
                <c:pt idx="424">
                  <c:v>5825</c:v>
                </c:pt>
                <c:pt idx="425">
                  <c:v>5265</c:v>
                </c:pt>
                <c:pt idx="426">
                  <c:v>5587</c:v>
                </c:pt>
                <c:pt idx="427">
                  <c:v>5308</c:v>
                </c:pt>
                <c:pt idx="428">
                  <c:v>5831</c:v>
                </c:pt>
                <c:pt idx="429">
                  <c:v>5626</c:v>
                </c:pt>
                <c:pt idx="430">
                  <c:v>5494</c:v>
                </c:pt>
                <c:pt idx="431">
                  <c:v>5599</c:v>
                </c:pt>
                <c:pt idx="432">
                  <c:v>5592</c:v>
                </c:pt>
                <c:pt idx="433">
                  <c:v>5523</c:v>
                </c:pt>
                <c:pt idx="434">
                  <c:v>5394</c:v>
                </c:pt>
                <c:pt idx="435">
                  <c:v>5590</c:v>
                </c:pt>
                <c:pt idx="436">
                  <c:v>5675</c:v>
                </c:pt>
                <c:pt idx="437">
                  <c:v>5772</c:v>
                </c:pt>
                <c:pt idx="438">
                  <c:v>5767</c:v>
                </c:pt>
                <c:pt idx="439">
                  <c:v>5824</c:v>
                </c:pt>
                <c:pt idx="440">
                  <c:v>5469</c:v>
                </c:pt>
                <c:pt idx="441">
                  <c:v>5091</c:v>
                </c:pt>
                <c:pt idx="442">
                  <c:v>5011</c:v>
                </c:pt>
                <c:pt idx="443">
                  <c:v>4583</c:v>
                </c:pt>
                <c:pt idx="444">
                  <c:v>4297</c:v>
                </c:pt>
                <c:pt idx="445">
                  <c:v>4460</c:v>
                </c:pt>
                <c:pt idx="446">
                  <c:v>4256</c:v>
                </c:pt>
                <c:pt idx="447">
                  <c:v>4202</c:v>
                </c:pt>
                <c:pt idx="448">
                  <c:v>4235</c:v>
                </c:pt>
                <c:pt idx="449">
                  <c:v>4010</c:v>
                </c:pt>
                <c:pt idx="450">
                  <c:v>3997</c:v>
                </c:pt>
                <c:pt idx="451">
                  <c:v>4305</c:v>
                </c:pt>
                <c:pt idx="452">
                  <c:v>4597</c:v>
                </c:pt>
                <c:pt idx="453">
                  <c:v>4701</c:v>
                </c:pt>
                <c:pt idx="454">
                  <c:v>4560</c:v>
                </c:pt>
                <c:pt idx="455">
                  <c:v>5078</c:v>
                </c:pt>
                <c:pt idx="456">
                  <c:v>5058</c:v>
                </c:pt>
                <c:pt idx="457">
                  <c:v>4805</c:v>
                </c:pt>
                <c:pt idx="458">
                  <c:v>4812</c:v>
                </c:pt>
                <c:pt idx="459">
                  <c:v>5138</c:v>
                </c:pt>
                <c:pt idx="460">
                  <c:v>4763</c:v>
                </c:pt>
                <c:pt idx="461">
                  <c:v>4633</c:v>
                </c:pt>
                <c:pt idx="462">
                  <c:v>4650</c:v>
                </c:pt>
                <c:pt idx="463">
                  <c:v>4953</c:v>
                </c:pt>
                <c:pt idx="464">
                  <c:v>4447</c:v>
                </c:pt>
                <c:pt idx="465">
                  <c:v>4544</c:v>
                </c:pt>
                <c:pt idx="466">
                  <c:v>4027</c:v>
                </c:pt>
                <c:pt idx="467">
                  <c:v>3646</c:v>
                </c:pt>
                <c:pt idx="468">
                  <c:v>3942</c:v>
                </c:pt>
                <c:pt idx="469">
                  <c:v>3177</c:v>
                </c:pt>
                <c:pt idx="470">
                  <c:v>3222</c:v>
                </c:pt>
                <c:pt idx="471">
                  <c:v>3043</c:v>
                </c:pt>
                <c:pt idx="472">
                  <c:v>2707</c:v>
                </c:pt>
                <c:pt idx="473">
                  <c:v>2680</c:v>
                </c:pt>
                <c:pt idx="474">
                  <c:v>2302</c:v>
                </c:pt>
                <c:pt idx="475">
                  <c:v>2239</c:v>
                </c:pt>
                <c:pt idx="476">
                  <c:v>2065</c:v>
                </c:pt>
                <c:pt idx="477">
                  <c:v>1600</c:v>
                </c:pt>
                <c:pt idx="478">
                  <c:v>1897</c:v>
                </c:pt>
                <c:pt idx="479">
                  <c:v>1824</c:v>
                </c:pt>
                <c:pt idx="480">
                  <c:v>1659</c:v>
                </c:pt>
                <c:pt idx="481">
                  <c:v>1573</c:v>
                </c:pt>
                <c:pt idx="482">
                  <c:v>1722</c:v>
                </c:pt>
                <c:pt idx="483">
                  <c:v>1357</c:v>
                </c:pt>
                <c:pt idx="484">
                  <c:v>1225</c:v>
                </c:pt>
                <c:pt idx="485">
                  <c:v>1179</c:v>
                </c:pt>
                <c:pt idx="486">
                  <c:v>1114</c:v>
                </c:pt>
                <c:pt idx="487">
                  <c:v>902</c:v>
                </c:pt>
                <c:pt idx="488">
                  <c:v>870</c:v>
                </c:pt>
                <c:pt idx="489">
                  <c:v>652</c:v>
                </c:pt>
                <c:pt idx="490">
                  <c:v>590</c:v>
                </c:pt>
                <c:pt idx="491">
                  <c:v>539</c:v>
                </c:pt>
                <c:pt idx="492">
                  <c:v>412</c:v>
                </c:pt>
                <c:pt idx="493">
                  <c:v>359</c:v>
                </c:pt>
                <c:pt idx="494">
                  <c:v>353</c:v>
                </c:pt>
                <c:pt idx="495">
                  <c:v>300</c:v>
                </c:pt>
                <c:pt idx="496">
                  <c:v>276</c:v>
                </c:pt>
                <c:pt idx="497">
                  <c:v>242</c:v>
                </c:pt>
                <c:pt idx="498">
                  <c:v>230</c:v>
                </c:pt>
                <c:pt idx="499">
                  <c:v>184</c:v>
                </c:pt>
                <c:pt idx="500">
                  <c:v>157</c:v>
                </c:pt>
                <c:pt idx="501">
                  <c:v>145</c:v>
                </c:pt>
                <c:pt idx="502">
                  <c:v>163</c:v>
                </c:pt>
                <c:pt idx="503">
                  <c:v>123</c:v>
                </c:pt>
                <c:pt idx="504">
                  <c:v>146</c:v>
                </c:pt>
                <c:pt idx="505">
                  <c:v>139</c:v>
                </c:pt>
                <c:pt idx="506">
                  <c:v>122</c:v>
                </c:pt>
                <c:pt idx="507">
                  <c:v>102</c:v>
                </c:pt>
                <c:pt idx="508">
                  <c:v>96</c:v>
                </c:pt>
                <c:pt idx="509">
                  <c:v>137</c:v>
                </c:pt>
                <c:pt idx="510">
                  <c:v>151</c:v>
                </c:pt>
                <c:pt idx="511">
                  <c:v>99</c:v>
                </c:pt>
                <c:pt idx="512">
                  <c:v>131</c:v>
                </c:pt>
                <c:pt idx="513">
                  <c:v>120</c:v>
                </c:pt>
                <c:pt idx="514">
                  <c:v>107</c:v>
                </c:pt>
                <c:pt idx="515">
                  <c:v>109</c:v>
                </c:pt>
                <c:pt idx="516">
                  <c:v>125</c:v>
                </c:pt>
                <c:pt idx="517">
                  <c:v>117</c:v>
                </c:pt>
                <c:pt idx="518">
                  <c:v>107</c:v>
                </c:pt>
                <c:pt idx="519">
                  <c:v>108</c:v>
                </c:pt>
                <c:pt idx="520">
                  <c:v>109</c:v>
                </c:pt>
                <c:pt idx="521">
                  <c:v>137</c:v>
                </c:pt>
                <c:pt idx="522">
                  <c:v>106</c:v>
                </c:pt>
                <c:pt idx="523">
                  <c:v>112</c:v>
                </c:pt>
                <c:pt idx="524">
                  <c:v>107</c:v>
                </c:pt>
                <c:pt idx="525">
                  <c:v>112</c:v>
                </c:pt>
                <c:pt idx="526">
                  <c:v>141</c:v>
                </c:pt>
                <c:pt idx="527">
                  <c:v>118</c:v>
                </c:pt>
                <c:pt idx="528">
                  <c:v>108</c:v>
                </c:pt>
                <c:pt idx="529">
                  <c:v>98</c:v>
                </c:pt>
                <c:pt idx="530">
                  <c:v>90</c:v>
                </c:pt>
                <c:pt idx="531">
                  <c:v>85</c:v>
                </c:pt>
                <c:pt idx="532">
                  <c:v>84</c:v>
                </c:pt>
                <c:pt idx="533">
                  <c:v>113</c:v>
                </c:pt>
                <c:pt idx="534">
                  <c:v>119</c:v>
                </c:pt>
                <c:pt idx="535">
                  <c:v>144</c:v>
                </c:pt>
                <c:pt idx="536">
                  <c:v>182</c:v>
                </c:pt>
                <c:pt idx="537">
                  <c:v>116</c:v>
                </c:pt>
                <c:pt idx="538">
                  <c:v>103</c:v>
                </c:pt>
                <c:pt idx="539">
                  <c:v>113</c:v>
                </c:pt>
                <c:pt idx="540">
                  <c:v>154</c:v>
                </c:pt>
                <c:pt idx="541">
                  <c:v>126</c:v>
                </c:pt>
                <c:pt idx="542">
                  <c:v>134</c:v>
                </c:pt>
                <c:pt idx="543">
                  <c:v>112</c:v>
                </c:pt>
                <c:pt idx="544">
                  <c:v>119</c:v>
                </c:pt>
                <c:pt idx="545">
                  <c:v>97</c:v>
                </c:pt>
                <c:pt idx="546">
                  <c:v>112</c:v>
                </c:pt>
                <c:pt idx="547">
                  <c:v>109</c:v>
                </c:pt>
                <c:pt idx="548">
                  <c:v>102</c:v>
                </c:pt>
                <c:pt idx="549">
                  <c:v>130</c:v>
                </c:pt>
                <c:pt idx="550">
                  <c:v>169</c:v>
                </c:pt>
                <c:pt idx="551">
                  <c:v>119</c:v>
                </c:pt>
                <c:pt idx="552">
                  <c:v>128</c:v>
                </c:pt>
                <c:pt idx="553">
                  <c:v>131</c:v>
                </c:pt>
                <c:pt idx="554">
                  <c:v>177</c:v>
                </c:pt>
                <c:pt idx="555">
                  <c:v>221</c:v>
                </c:pt>
                <c:pt idx="556">
                  <c:v>176</c:v>
                </c:pt>
                <c:pt idx="557">
                  <c:v>162</c:v>
                </c:pt>
                <c:pt idx="558">
                  <c:v>249</c:v>
                </c:pt>
                <c:pt idx="559">
                  <c:v>265</c:v>
                </c:pt>
                <c:pt idx="560">
                  <c:v>164</c:v>
                </c:pt>
                <c:pt idx="561">
                  <c:v>176</c:v>
                </c:pt>
                <c:pt idx="562">
                  <c:v>259</c:v>
                </c:pt>
                <c:pt idx="563">
                  <c:v>150</c:v>
                </c:pt>
                <c:pt idx="564">
                  <c:v>155</c:v>
                </c:pt>
                <c:pt idx="565">
                  <c:v>267</c:v>
                </c:pt>
                <c:pt idx="566">
                  <c:v>219</c:v>
                </c:pt>
                <c:pt idx="567">
                  <c:v>167</c:v>
                </c:pt>
                <c:pt idx="568">
                  <c:v>152</c:v>
                </c:pt>
                <c:pt idx="569">
                  <c:v>166</c:v>
                </c:pt>
                <c:pt idx="570">
                  <c:v>135</c:v>
                </c:pt>
                <c:pt idx="571">
                  <c:v>116</c:v>
                </c:pt>
                <c:pt idx="572">
                  <c:v>100</c:v>
                </c:pt>
                <c:pt idx="573">
                  <c:v>168</c:v>
                </c:pt>
                <c:pt idx="574">
                  <c:v>120</c:v>
                </c:pt>
                <c:pt idx="575">
                  <c:v>171</c:v>
                </c:pt>
                <c:pt idx="576">
                  <c:v>129</c:v>
                </c:pt>
                <c:pt idx="577">
                  <c:v>147</c:v>
                </c:pt>
                <c:pt idx="578">
                  <c:v>209</c:v>
                </c:pt>
                <c:pt idx="579">
                  <c:v>127</c:v>
                </c:pt>
                <c:pt idx="580">
                  <c:v>182</c:v>
                </c:pt>
                <c:pt idx="581">
                  <c:v>269</c:v>
                </c:pt>
                <c:pt idx="582">
                  <c:v>215</c:v>
                </c:pt>
                <c:pt idx="583">
                  <c:v>153</c:v>
                </c:pt>
                <c:pt idx="584">
                  <c:v>131</c:v>
                </c:pt>
                <c:pt idx="585">
                  <c:v>291</c:v>
                </c:pt>
                <c:pt idx="586">
                  <c:v>163</c:v>
                </c:pt>
                <c:pt idx="587">
                  <c:v>143</c:v>
                </c:pt>
                <c:pt idx="588">
                  <c:v>183</c:v>
                </c:pt>
                <c:pt idx="589">
                  <c:v>156</c:v>
                </c:pt>
                <c:pt idx="590">
                  <c:v>166</c:v>
                </c:pt>
                <c:pt idx="591">
                  <c:v>212</c:v>
                </c:pt>
                <c:pt idx="592">
                  <c:v>246</c:v>
                </c:pt>
                <c:pt idx="593">
                  <c:v>131</c:v>
                </c:pt>
                <c:pt idx="594">
                  <c:v>132</c:v>
                </c:pt>
                <c:pt idx="595">
                  <c:v>116</c:v>
                </c:pt>
                <c:pt idx="596">
                  <c:v>110</c:v>
                </c:pt>
                <c:pt idx="597">
                  <c:v>116</c:v>
                </c:pt>
                <c:pt idx="598">
                  <c:v>121</c:v>
                </c:pt>
                <c:pt idx="599">
                  <c:v>144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2-4639-AA46-1472DAB1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27472"/>
        <c:axId val="887725392"/>
      </c:scatterChart>
      <c:valAx>
        <c:axId val="8877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5392"/>
        <c:crosses val="autoZero"/>
        <c:crossBetween val="midCat"/>
      </c:valAx>
      <c:valAx>
        <c:axId val="8877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min 30C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Lengths'!$L$1</c:f>
              <c:strCache>
                <c:ptCount val="1"/>
                <c:pt idx="0">
                  <c:v>3_min_30C_RNA_hydrolysis_rep_1-dedup.bed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Lengths'!$L$2:$L$602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45183</c:v>
                </c:pt>
                <c:pt idx="18">
                  <c:v>46965</c:v>
                </c:pt>
                <c:pt idx="19">
                  <c:v>45277</c:v>
                </c:pt>
                <c:pt idx="20">
                  <c:v>46824</c:v>
                </c:pt>
                <c:pt idx="21">
                  <c:v>47355</c:v>
                </c:pt>
                <c:pt idx="22">
                  <c:v>51334</c:v>
                </c:pt>
                <c:pt idx="23">
                  <c:v>56223</c:v>
                </c:pt>
                <c:pt idx="24">
                  <c:v>64679</c:v>
                </c:pt>
                <c:pt idx="25">
                  <c:v>73429</c:v>
                </c:pt>
                <c:pt idx="26">
                  <c:v>84339</c:v>
                </c:pt>
                <c:pt idx="27">
                  <c:v>97470</c:v>
                </c:pt>
                <c:pt idx="28">
                  <c:v>114826</c:v>
                </c:pt>
                <c:pt idx="29">
                  <c:v>134236</c:v>
                </c:pt>
                <c:pt idx="30">
                  <c:v>166912</c:v>
                </c:pt>
                <c:pt idx="31">
                  <c:v>199620</c:v>
                </c:pt>
                <c:pt idx="32">
                  <c:v>237734</c:v>
                </c:pt>
                <c:pt idx="33">
                  <c:v>276047</c:v>
                </c:pt>
                <c:pt idx="34">
                  <c:v>308920</c:v>
                </c:pt>
                <c:pt idx="35">
                  <c:v>330381</c:v>
                </c:pt>
                <c:pt idx="36">
                  <c:v>350635</c:v>
                </c:pt>
                <c:pt idx="37">
                  <c:v>370753</c:v>
                </c:pt>
                <c:pt idx="38">
                  <c:v>381168</c:v>
                </c:pt>
                <c:pt idx="39">
                  <c:v>388637</c:v>
                </c:pt>
                <c:pt idx="40">
                  <c:v>396175</c:v>
                </c:pt>
                <c:pt idx="41">
                  <c:v>401072</c:v>
                </c:pt>
                <c:pt idx="42">
                  <c:v>372908</c:v>
                </c:pt>
                <c:pt idx="43">
                  <c:v>355241</c:v>
                </c:pt>
                <c:pt idx="44">
                  <c:v>345785</c:v>
                </c:pt>
                <c:pt idx="45">
                  <c:v>340235</c:v>
                </c:pt>
                <c:pt idx="46">
                  <c:v>350107</c:v>
                </c:pt>
                <c:pt idx="47">
                  <c:v>340170</c:v>
                </c:pt>
                <c:pt idx="48">
                  <c:v>337666</c:v>
                </c:pt>
                <c:pt idx="49">
                  <c:v>329358</c:v>
                </c:pt>
                <c:pt idx="50">
                  <c:v>313231</c:v>
                </c:pt>
                <c:pt idx="51">
                  <c:v>303744</c:v>
                </c:pt>
                <c:pt idx="52">
                  <c:v>296077</c:v>
                </c:pt>
                <c:pt idx="53">
                  <c:v>278559</c:v>
                </c:pt>
                <c:pt idx="54">
                  <c:v>271040</c:v>
                </c:pt>
                <c:pt idx="55">
                  <c:v>261321</c:v>
                </c:pt>
                <c:pt idx="56">
                  <c:v>253753</c:v>
                </c:pt>
                <c:pt idx="57">
                  <c:v>248582</c:v>
                </c:pt>
                <c:pt idx="58">
                  <c:v>242219</c:v>
                </c:pt>
                <c:pt idx="59">
                  <c:v>236503</c:v>
                </c:pt>
                <c:pt idx="60">
                  <c:v>232347</c:v>
                </c:pt>
                <c:pt idx="61">
                  <c:v>229183</c:v>
                </c:pt>
                <c:pt idx="62">
                  <c:v>226338</c:v>
                </c:pt>
                <c:pt idx="63">
                  <c:v>218331</c:v>
                </c:pt>
                <c:pt idx="64">
                  <c:v>212157</c:v>
                </c:pt>
                <c:pt idx="65">
                  <c:v>205900</c:v>
                </c:pt>
                <c:pt idx="66">
                  <c:v>203666</c:v>
                </c:pt>
                <c:pt idx="67">
                  <c:v>199246</c:v>
                </c:pt>
                <c:pt idx="68">
                  <c:v>188014</c:v>
                </c:pt>
                <c:pt idx="69">
                  <c:v>178647</c:v>
                </c:pt>
                <c:pt idx="70">
                  <c:v>173574</c:v>
                </c:pt>
                <c:pt idx="71">
                  <c:v>175419</c:v>
                </c:pt>
                <c:pt idx="72">
                  <c:v>182450</c:v>
                </c:pt>
                <c:pt idx="73">
                  <c:v>177585</c:v>
                </c:pt>
                <c:pt idx="74">
                  <c:v>167365</c:v>
                </c:pt>
                <c:pt idx="75">
                  <c:v>161574</c:v>
                </c:pt>
                <c:pt idx="76">
                  <c:v>157562</c:v>
                </c:pt>
                <c:pt idx="77">
                  <c:v>155304</c:v>
                </c:pt>
                <c:pt idx="78">
                  <c:v>147407</c:v>
                </c:pt>
                <c:pt idx="79">
                  <c:v>145443</c:v>
                </c:pt>
                <c:pt idx="80">
                  <c:v>140759</c:v>
                </c:pt>
                <c:pt idx="81">
                  <c:v>139233</c:v>
                </c:pt>
                <c:pt idx="82">
                  <c:v>135007</c:v>
                </c:pt>
                <c:pt idx="83">
                  <c:v>133780</c:v>
                </c:pt>
                <c:pt idx="84">
                  <c:v>128148</c:v>
                </c:pt>
                <c:pt idx="85">
                  <c:v>124779</c:v>
                </c:pt>
                <c:pt idx="86">
                  <c:v>118381</c:v>
                </c:pt>
                <c:pt idx="87">
                  <c:v>117853</c:v>
                </c:pt>
                <c:pt idx="88">
                  <c:v>115263</c:v>
                </c:pt>
                <c:pt idx="89">
                  <c:v>111809</c:v>
                </c:pt>
                <c:pt idx="90">
                  <c:v>110148</c:v>
                </c:pt>
                <c:pt idx="91">
                  <c:v>108564</c:v>
                </c:pt>
                <c:pt idx="92">
                  <c:v>105676</c:v>
                </c:pt>
                <c:pt idx="93">
                  <c:v>103117</c:v>
                </c:pt>
                <c:pt idx="94">
                  <c:v>106426</c:v>
                </c:pt>
                <c:pt idx="95">
                  <c:v>97745</c:v>
                </c:pt>
                <c:pt idx="96">
                  <c:v>98238</c:v>
                </c:pt>
                <c:pt idx="97">
                  <c:v>96772</c:v>
                </c:pt>
                <c:pt idx="98">
                  <c:v>109753</c:v>
                </c:pt>
                <c:pt idx="99">
                  <c:v>99499</c:v>
                </c:pt>
                <c:pt idx="100">
                  <c:v>94762</c:v>
                </c:pt>
                <c:pt idx="101">
                  <c:v>89235</c:v>
                </c:pt>
                <c:pt idx="102">
                  <c:v>81401</c:v>
                </c:pt>
                <c:pt idx="103">
                  <c:v>85896</c:v>
                </c:pt>
                <c:pt idx="104">
                  <c:v>85022</c:v>
                </c:pt>
                <c:pt idx="105">
                  <c:v>81005</c:v>
                </c:pt>
                <c:pt idx="106">
                  <c:v>76861</c:v>
                </c:pt>
                <c:pt idx="107">
                  <c:v>76130</c:v>
                </c:pt>
                <c:pt idx="108">
                  <c:v>80058</c:v>
                </c:pt>
                <c:pt idx="109">
                  <c:v>79502</c:v>
                </c:pt>
                <c:pt idx="110">
                  <c:v>81111</c:v>
                </c:pt>
                <c:pt idx="111">
                  <c:v>69726</c:v>
                </c:pt>
                <c:pt idx="112">
                  <c:v>69312</c:v>
                </c:pt>
                <c:pt idx="113">
                  <c:v>77438</c:v>
                </c:pt>
                <c:pt idx="114">
                  <c:v>81983</c:v>
                </c:pt>
                <c:pt idx="115">
                  <c:v>81071</c:v>
                </c:pt>
                <c:pt idx="116">
                  <c:v>90899</c:v>
                </c:pt>
                <c:pt idx="117">
                  <c:v>71530</c:v>
                </c:pt>
                <c:pt idx="118">
                  <c:v>86190</c:v>
                </c:pt>
                <c:pt idx="119">
                  <c:v>149050</c:v>
                </c:pt>
                <c:pt idx="120">
                  <c:v>180161</c:v>
                </c:pt>
                <c:pt idx="121">
                  <c:v>64733</c:v>
                </c:pt>
                <c:pt idx="122">
                  <c:v>58906</c:v>
                </c:pt>
                <c:pt idx="123">
                  <c:v>58849</c:v>
                </c:pt>
                <c:pt idx="124">
                  <c:v>58559</c:v>
                </c:pt>
                <c:pt idx="125">
                  <c:v>61375</c:v>
                </c:pt>
                <c:pt idx="126">
                  <c:v>65910</c:v>
                </c:pt>
                <c:pt idx="127">
                  <c:v>52459</c:v>
                </c:pt>
                <c:pt idx="128">
                  <c:v>53061</c:v>
                </c:pt>
                <c:pt idx="129">
                  <c:v>53653</c:v>
                </c:pt>
                <c:pt idx="130">
                  <c:v>53880</c:v>
                </c:pt>
                <c:pt idx="131">
                  <c:v>59014</c:v>
                </c:pt>
                <c:pt idx="132">
                  <c:v>61656</c:v>
                </c:pt>
                <c:pt idx="133">
                  <c:v>57670</c:v>
                </c:pt>
                <c:pt idx="134">
                  <c:v>59565</c:v>
                </c:pt>
                <c:pt idx="135">
                  <c:v>75585</c:v>
                </c:pt>
                <c:pt idx="136">
                  <c:v>64775</c:v>
                </c:pt>
                <c:pt idx="137">
                  <c:v>54537</c:v>
                </c:pt>
                <c:pt idx="138">
                  <c:v>47060</c:v>
                </c:pt>
                <c:pt idx="139">
                  <c:v>39895</c:v>
                </c:pt>
                <c:pt idx="140">
                  <c:v>38873</c:v>
                </c:pt>
                <c:pt idx="141">
                  <c:v>41384</c:v>
                </c:pt>
                <c:pt idx="142">
                  <c:v>47301</c:v>
                </c:pt>
                <c:pt idx="143">
                  <c:v>62351</c:v>
                </c:pt>
                <c:pt idx="144">
                  <c:v>44990</c:v>
                </c:pt>
                <c:pt idx="145">
                  <c:v>54508</c:v>
                </c:pt>
                <c:pt idx="146">
                  <c:v>50960</c:v>
                </c:pt>
                <c:pt idx="147">
                  <c:v>45087</c:v>
                </c:pt>
                <c:pt idx="148">
                  <c:v>43146</c:v>
                </c:pt>
                <c:pt idx="149">
                  <c:v>42978</c:v>
                </c:pt>
                <c:pt idx="150">
                  <c:v>46590</c:v>
                </c:pt>
                <c:pt idx="151">
                  <c:v>52622</c:v>
                </c:pt>
                <c:pt idx="152">
                  <c:v>57984</c:v>
                </c:pt>
                <c:pt idx="153">
                  <c:v>80601</c:v>
                </c:pt>
                <c:pt idx="154">
                  <c:v>156105</c:v>
                </c:pt>
                <c:pt idx="155">
                  <c:v>251245</c:v>
                </c:pt>
                <c:pt idx="156">
                  <c:v>182813</c:v>
                </c:pt>
                <c:pt idx="157">
                  <c:v>77141</c:v>
                </c:pt>
                <c:pt idx="158">
                  <c:v>81250</c:v>
                </c:pt>
                <c:pt idx="159">
                  <c:v>57134</c:v>
                </c:pt>
                <c:pt idx="160">
                  <c:v>70461</c:v>
                </c:pt>
                <c:pt idx="161">
                  <c:v>72189</c:v>
                </c:pt>
                <c:pt idx="162">
                  <c:v>39789</c:v>
                </c:pt>
                <c:pt idx="163">
                  <c:v>80078</c:v>
                </c:pt>
                <c:pt idx="164">
                  <c:v>40429</c:v>
                </c:pt>
                <c:pt idx="165">
                  <c:v>31649</c:v>
                </c:pt>
                <c:pt idx="166">
                  <c:v>30103</c:v>
                </c:pt>
                <c:pt idx="167">
                  <c:v>31650</c:v>
                </c:pt>
                <c:pt idx="168">
                  <c:v>26451</c:v>
                </c:pt>
                <c:pt idx="169">
                  <c:v>28702</c:v>
                </c:pt>
                <c:pt idx="170">
                  <c:v>28259</c:v>
                </c:pt>
                <c:pt idx="171">
                  <c:v>24173</c:v>
                </c:pt>
                <c:pt idx="172">
                  <c:v>22975</c:v>
                </c:pt>
                <c:pt idx="173">
                  <c:v>22664</c:v>
                </c:pt>
                <c:pt idx="174">
                  <c:v>22775</c:v>
                </c:pt>
                <c:pt idx="175">
                  <c:v>22969</c:v>
                </c:pt>
                <c:pt idx="176">
                  <c:v>23854</c:v>
                </c:pt>
                <c:pt idx="177">
                  <c:v>26745</c:v>
                </c:pt>
                <c:pt idx="178">
                  <c:v>32555</c:v>
                </c:pt>
                <c:pt idx="179">
                  <c:v>27862</c:v>
                </c:pt>
                <c:pt idx="180">
                  <c:v>29162</c:v>
                </c:pt>
                <c:pt idx="181">
                  <c:v>32467</c:v>
                </c:pt>
                <c:pt idx="182">
                  <c:v>34569</c:v>
                </c:pt>
                <c:pt idx="183">
                  <c:v>30273</c:v>
                </c:pt>
                <c:pt idx="184">
                  <c:v>32015</c:v>
                </c:pt>
                <c:pt idx="185">
                  <c:v>36879</c:v>
                </c:pt>
                <c:pt idx="186">
                  <c:v>58354</c:v>
                </c:pt>
                <c:pt idx="187">
                  <c:v>69455</c:v>
                </c:pt>
                <c:pt idx="188">
                  <c:v>28625</c:v>
                </c:pt>
                <c:pt idx="189">
                  <c:v>26262</c:v>
                </c:pt>
                <c:pt idx="190">
                  <c:v>27234</c:v>
                </c:pt>
                <c:pt idx="191">
                  <c:v>23684</c:v>
                </c:pt>
                <c:pt idx="192">
                  <c:v>25203</c:v>
                </c:pt>
                <c:pt idx="193">
                  <c:v>23804</c:v>
                </c:pt>
                <c:pt idx="194">
                  <c:v>24992</c:v>
                </c:pt>
                <c:pt idx="195">
                  <c:v>25529</c:v>
                </c:pt>
                <c:pt idx="196">
                  <c:v>27612</c:v>
                </c:pt>
                <c:pt idx="197">
                  <c:v>27007</c:v>
                </c:pt>
                <c:pt idx="198">
                  <c:v>25252</c:v>
                </c:pt>
                <c:pt idx="199">
                  <c:v>28096</c:v>
                </c:pt>
                <c:pt idx="200">
                  <c:v>25215</c:v>
                </c:pt>
                <c:pt idx="201">
                  <c:v>25085</c:v>
                </c:pt>
                <c:pt idx="202">
                  <c:v>31932</c:v>
                </c:pt>
                <c:pt idx="203">
                  <c:v>27103</c:v>
                </c:pt>
                <c:pt idx="204">
                  <c:v>24585</c:v>
                </c:pt>
                <c:pt idx="205">
                  <c:v>25070</c:v>
                </c:pt>
                <c:pt idx="206">
                  <c:v>23535</c:v>
                </c:pt>
                <c:pt idx="207">
                  <c:v>22481</c:v>
                </c:pt>
                <c:pt idx="208">
                  <c:v>22794</c:v>
                </c:pt>
                <c:pt idx="209">
                  <c:v>20480</c:v>
                </c:pt>
                <c:pt idx="210">
                  <c:v>20286</c:v>
                </c:pt>
                <c:pt idx="211">
                  <c:v>20986</c:v>
                </c:pt>
                <c:pt idx="212">
                  <c:v>23011</c:v>
                </c:pt>
                <c:pt idx="213">
                  <c:v>23909</c:v>
                </c:pt>
                <c:pt idx="214">
                  <c:v>22527</c:v>
                </c:pt>
                <c:pt idx="215">
                  <c:v>36573</c:v>
                </c:pt>
                <c:pt idx="216">
                  <c:v>39155</c:v>
                </c:pt>
                <c:pt idx="217">
                  <c:v>18367</c:v>
                </c:pt>
                <c:pt idx="218">
                  <c:v>19711</c:v>
                </c:pt>
                <c:pt idx="219">
                  <c:v>19378</c:v>
                </c:pt>
                <c:pt idx="220">
                  <c:v>15463</c:v>
                </c:pt>
                <c:pt idx="221">
                  <c:v>16080</c:v>
                </c:pt>
                <c:pt idx="222">
                  <c:v>19891</c:v>
                </c:pt>
                <c:pt idx="223">
                  <c:v>17114</c:v>
                </c:pt>
                <c:pt idx="224">
                  <c:v>15459</c:v>
                </c:pt>
                <c:pt idx="225">
                  <c:v>15796</c:v>
                </c:pt>
                <c:pt idx="226">
                  <c:v>15150</c:v>
                </c:pt>
                <c:pt idx="227">
                  <c:v>17198</c:v>
                </c:pt>
                <c:pt idx="228">
                  <c:v>14174</c:v>
                </c:pt>
                <c:pt idx="229">
                  <c:v>13793</c:v>
                </c:pt>
                <c:pt idx="230">
                  <c:v>14688</c:v>
                </c:pt>
                <c:pt idx="231">
                  <c:v>13961</c:v>
                </c:pt>
                <c:pt idx="232">
                  <c:v>14479</c:v>
                </c:pt>
                <c:pt idx="233">
                  <c:v>14233</c:v>
                </c:pt>
                <c:pt idx="234">
                  <c:v>14062</c:v>
                </c:pt>
                <c:pt idx="235">
                  <c:v>13038</c:v>
                </c:pt>
                <c:pt idx="236">
                  <c:v>12667</c:v>
                </c:pt>
                <c:pt idx="237">
                  <c:v>13086</c:v>
                </c:pt>
                <c:pt idx="238">
                  <c:v>14668</c:v>
                </c:pt>
                <c:pt idx="239">
                  <c:v>14589</c:v>
                </c:pt>
                <c:pt idx="240">
                  <c:v>16670</c:v>
                </c:pt>
                <c:pt idx="241">
                  <c:v>18304</c:v>
                </c:pt>
                <c:pt idx="242">
                  <c:v>14887</c:v>
                </c:pt>
                <c:pt idx="243">
                  <c:v>15193</c:v>
                </c:pt>
                <c:pt idx="244">
                  <c:v>16749</c:v>
                </c:pt>
                <c:pt idx="245">
                  <c:v>16702</c:v>
                </c:pt>
                <c:pt idx="246">
                  <c:v>14587</c:v>
                </c:pt>
                <c:pt idx="247">
                  <c:v>16232</c:v>
                </c:pt>
                <c:pt idx="248">
                  <c:v>13158</c:v>
                </c:pt>
                <c:pt idx="249">
                  <c:v>12072</c:v>
                </c:pt>
                <c:pt idx="250">
                  <c:v>12033</c:v>
                </c:pt>
                <c:pt idx="251">
                  <c:v>8552</c:v>
                </c:pt>
                <c:pt idx="252">
                  <c:v>9222</c:v>
                </c:pt>
                <c:pt idx="253">
                  <c:v>9912</c:v>
                </c:pt>
                <c:pt idx="254">
                  <c:v>9035</c:v>
                </c:pt>
                <c:pt idx="255">
                  <c:v>7705</c:v>
                </c:pt>
                <c:pt idx="256">
                  <c:v>7353</c:v>
                </c:pt>
                <c:pt idx="257">
                  <c:v>7766</c:v>
                </c:pt>
                <c:pt idx="258">
                  <c:v>7922</c:v>
                </c:pt>
                <c:pt idx="259">
                  <c:v>8154</c:v>
                </c:pt>
                <c:pt idx="260">
                  <c:v>7948</c:v>
                </c:pt>
                <c:pt idx="261">
                  <c:v>7641</c:v>
                </c:pt>
                <c:pt idx="262">
                  <c:v>7758</c:v>
                </c:pt>
                <c:pt idx="263">
                  <c:v>7879</c:v>
                </c:pt>
                <c:pt idx="264">
                  <c:v>7836</c:v>
                </c:pt>
                <c:pt idx="265">
                  <c:v>8215</c:v>
                </c:pt>
                <c:pt idx="266">
                  <c:v>8302</c:v>
                </c:pt>
                <c:pt idx="267">
                  <c:v>10102</c:v>
                </c:pt>
                <c:pt idx="268">
                  <c:v>7779</c:v>
                </c:pt>
                <c:pt idx="269">
                  <c:v>9402</c:v>
                </c:pt>
                <c:pt idx="270">
                  <c:v>7002</c:v>
                </c:pt>
                <c:pt idx="271">
                  <c:v>6739</c:v>
                </c:pt>
                <c:pt idx="272">
                  <c:v>6744</c:v>
                </c:pt>
                <c:pt idx="273">
                  <c:v>6383</c:v>
                </c:pt>
                <c:pt idx="274">
                  <c:v>5961</c:v>
                </c:pt>
                <c:pt idx="275">
                  <c:v>5900</c:v>
                </c:pt>
                <c:pt idx="276">
                  <c:v>6039</c:v>
                </c:pt>
                <c:pt idx="277">
                  <c:v>5937</c:v>
                </c:pt>
                <c:pt idx="278">
                  <c:v>6334</c:v>
                </c:pt>
                <c:pt idx="279">
                  <c:v>6706</c:v>
                </c:pt>
                <c:pt idx="280">
                  <c:v>6600</c:v>
                </c:pt>
                <c:pt idx="281">
                  <c:v>7070</c:v>
                </c:pt>
                <c:pt idx="282">
                  <c:v>6043</c:v>
                </c:pt>
                <c:pt idx="283">
                  <c:v>6067</c:v>
                </c:pt>
                <c:pt idx="284">
                  <c:v>5642</c:v>
                </c:pt>
                <c:pt idx="285">
                  <c:v>5447</c:v>
                </c:pt>
                <c:pt idx="286">
                  <c:v>5619</c:v>
                </c:pt>
                <c:pt idx="287">
                  <c:v>5826</c:v>
                </c:pt>
                <c:pt idx="288">
                  <c:v>5684</c:v>
                </c:pt>
                <c:pt idx="289">
                  <c:v>5588</c:v>
                </c:pt>
                <c:pt idx="290">
                  <c:v>5212</c:v>
                </c:pt>
                <c:pt idx="291">
                  <c:v>5149</c:v>
                </c:pt>
                <c:pt idx="292">
                  <c:v>4808</c:v>
                </c:pt>
                <c:pt idx="293">
                  <c:v>5129</c:v>
                </c:pt>
                <c:pt idx="294">
                  <c:v>4944</c:v>
                </c:pt>
                <c:pt idx="295">
                  <c:v>4911</c:v>
                </c:pt>
                <c:pt idx="296">
                  <c:v>4848</c:v>
                </c:pt>
                <c:pt idx="297">
                  <c:v>5779</c:v>
                </c:pt>
                <c:pt idx="298">
                  <c:v>18206</c:v>
                </c:pt>
                <c:pt idx="299">
                  <c:v>18335</c:v>
                </c:pt>
                <c:pt idx="300">
                  <c:v>13792</c:v>
                </c:pt>
                <c:pt idx="301">
                  <c:v>5465</c:v>
                </c:pt>
                <c:pt idx="302">
                  <c:v>4760</c:v>
                </c:pt>
                <c:pt idx="303">
                  <c:v>4536</c:v>
                </c:pt>
                <c:pt idx="304">
                  <c:v>4872</c:v>
                </c:pt>
                <c:pt idx="305">
                  <c:v>4631</c:v>
                </c:pt>
                <c:pt idx="306">
                  <c:v>4589</c:v>
                </c:pt>
                <c:pt idx="307">
                  <c:v>4633</c:v>
                </c:pt>
                <c:pt idx="308">
                  <c:v>4684</c:v>
                </c:pt>
                <c:pt idx="309">
                  <c:v>4581</c:v>
                </c:pt>
                <c:pt idx="310">
                  <c:v>4775</c:v>
                </c:pt>
                <c:pt idx="311">
                  <c:v>4771</c:v>
                </c:pt>
                <c:pt idx="312">
                  <c:v>5468</c:v>
                </c:pt>
                <c:pt idx="313">
                  <c:v>5826</c:v>
                </c:pt>
                <c:pt idx="314">
                  <c:v>6614</c:v>
                </c:pt>
                <c:pt idx="315">
                  <c:v>7388</c:v>
                </c:pt>
                <c:pt idx="316">
                  <c:v>6192</c:v>
                </c:pt>
                <c:pt idx="317">
                  <c:v>6510</c:v>
                </c:pt>
                <c:pt idx="318">
                  <c:v>8167</c:v>
                </c:pt>
                <c:pt idx="319">
                  <c:v>7532</c:v>
                </c:pt>
                <c:pt idx="320">
                  <c:v>6218</c:v>
                </c:pt>
                <c:pt idx="321">
                  <c:v>7112</c:v>
                </c:pt>
                <c:pt idx="322">
                  <c:v>6369</c:v>
                </c:pt>
                <c:pt idx="323">
                  <c:v>5764</c:v>
                </c:pt>
                <c:pt idx="324">
                  <c:v>6106</c:v>
                </c:pt>
                <c:pt idx="325">
                  <c:v>4965</c:v>
                </c:pt>
                <c:pt idx="326">
                  <c:v>5462</c:v>
                </c:pt>
                <c:pt idx="327">
                  <c:v>5648</c:v>
                </c:pt>
                <c:pt idx="328">
                  <c:v>5297</c:v>
                </c:pt>
                <c:pt idx="329">
                  <c:v>5990</c:v>
                </c:pt>
                <c:pt idx="330">
                  <c:v>6912</c:v>
                </c:pt>
                <c:pt idx="331">
                  <c:v>5792</c:v>
                </c:pt>
                <c:pt idx="332">
                  <c:v>5087</c:v>
                </c:pt>
                <c:pt idx="333">
                  <c:v>5361</c:v>
                </c:pt>
                <c:pt idx="334">
                  <c:v>4757</c:v>
                </c:pt>
                <c:pt idx="335">
                  <c:v>4574</c:v>
                </c:pt>
                <c:pt idx="336">
                  <c:v>4459</c:v>
                </c:pt>
                <c:pt idx="337">
                  <c:v>4059</c:v>
                </c:pt>
                <c:pt idx="338">
                  <c:v>4476</c:v>
                </c:pt>
                <c:pt idx="339">
                  <c:v>4308</c:v>
                </c:pt>
                <c:pt idx="340">
                  <c:v>6398</c:v>
                </c:pt>
                <c:pt idx="341">
                  <c:v>4387</c:v>
                </c:pt>
                <c:pt idx="342">
                  <c:v>4123</c:v>
                </c:pt>
                <c:pt idx="343">
                  <c:v>3956</c:v>
                </c:pt>
                <c:pt idx="344">
                  <c:v>4054</c:v>
                </c:pt>
                <c:pt idx="345">
                  <c:v>3812</c:v>
                </c:pt>
                <c:pt idx="346">
                  <c:v>3632</c:v>
                </c:pt>
                <c:pt idx="347">
                  <c:v>3759</c:v>
                </c:pt>
                <c:pt idx="348">
                  <c:v>3452</c:v>
                </c:pt>
                <c:pt idx="349">
                  <c:v>3637</c:v>
                </c:pt>
                <c:pt idx="350">
                  <c:v>3799</c:v>
                </c:pt>
                <c:pt idx="351">
                  <c:v>4049</c:v>
                </c:pt>
                <c:pt idx="352">
                  <c:v>4148</c:v>
                </c:pt>
                <c:pt idx="353">
                  <c:v>4395</c:v>
                </c:pt>
                <c:pt idx="354">
                  <c:v>4377</c:v>
                </c:pt>
                <c:pt idx="355">
                  <c:v>4307</c:v>
                </c:pt>
                <c:pt idx="356">
                  <c:v>4387</c:v>
                </c:pt>
                <c:pt idx="357">
                  <c:v>4302</c:v>
                </c:pt>
                <c:pt idx="358">
                  <c:v>4459</c:v>
                </c:pt>
                <c:pt idx="359">
                  <c:v>4282</c:v>
                </c:pt>
                <c:pt idx="360">
                  <c:v>4641</c:v>
                </c:pt>
                <c:pt idx="361">
                  <c:v>4946</c:v>
                </c:pt>
                <c:pt idx="362">
                  <c:v>4171</c:v>
                </c:pt>
                <c:pt idx="363">
                  <c:v>3803</c:v>
                </c:pt>
                <c:pt idx="364">
                  <c:v>3638</c:v>
                </c:pt>
                <c:pt idx="365">
                  <c:v>3429</c:v>
                </c:pt>
                <c:pt idx="366">
                  <c:v>3638</c:v>
                </c:pt>
                <c:pt idx="367">
                  <c:v>3791</c:v>
                </c:pt>
                <c:pt idx="368">
                  <c:v>4227</c:v>
                </c:pt>
                <c:pt idx="369">
                  <c:v>4708</c:v>
                </c:pt>
                <c:pt idx="370">
                  <c:v>5241</c:v>
                </c:pt>
                <c:pt idx="371">
                  <c:v>5991</c:v>
                </c:pt>
                <c:pt idx="372">
                  <c:v>5092</c:v>
                </c:pt>
                <c:pt idx="373">
                  <c:v>5314</c:v>
                </c:pt>
                <c:pt idx="374">
                  <c:v>6405</c:v>
                </c:pt>
                <c:pt idx="375">
                  <c:v>5989</c:v>
                </c:pt>
                <c:pt idx="376">
                  <c:v>5884</c:v>
                </c:pt>
                <c:pt idx="377">
                  <c:v>7089</c:v>
                </c:pt>
                <c:pt idx="378">
                  <c:v>6410</c:v>
                </c:pt>
                <c:pt idx="379">
                  <c:v>5570</c:v>
                </c:pt>
                <c:pt idx="380">
                  <c:v>6168</c:v>
                </c:pt>
                <c:pt idx="381">
                  <c:v>4714</c:v>
                </c:pt>
                <c:pt idx="382">
                  <c:v>4058</c:v>
                </c:pt>
                <c:pt idx="383">
                  <c:v>4189</c:v>
                </c:pt>
                <c:pt idx="384">
                  <c:v>3589</c:v>
                </c:pt>
                <c:pt idx="385">
                  <c:v>3332</c:v>
                </c:pt>
                <c:pt idx="386">
                  <c:v>3452</c:v>
                </c:pt>
                <c:pt idx="387">
                  <c:v>3385</c:v>
                </c:pt>
                <c:pt idx="388">
                  <c:v>3321</c:v>
                </c:pt>
                <c:pt idx="389">
                  <c:v>3326</c:v>
                </c:pt>
                <c:pt idx="390">
                  <c:v>3060</c:v>
                </c:pt>
                <c:pt idx="391">
                  <c:v>3373</c:v>
                </c:pt>
                <c:pt idx="392">
                  <c:v>3734</c:v>
                </c:pt>
                <c:pt idx="393">
                  <c:v>3707</c:v>
                </c:pt>
                <c:pt idx="394">
                  <c:v>4021</c:v>
                </c:pt>
                <c:pt idx="395">
                  <c:v>4459</c:v>
                </c:pt>
                <c:pt idx="396">
                  <c:v>3616</c:v>
                </c:pt>
                <c:pt idx="397">
                  <c:v>3502</c:v>
                </c:pt>
                <c:pt idx="398">
                  <c:v>3918</c:v>
                </c:pt>
                <c:pt idx="399">
                  <c:v>4208</c:v>
                </c:pt>
                <c:pt idx="400">
                  <c:v>3768</c:v>
                </c:pt>
                <c:pt idx="401">
                  <c:v>4179</c:v>
                </c:pt>
                <c:pt idx="402">
                  <c:v>3968</c:v>
                </c:pt>
                <c:pt idx="403">
                  <c:v>3782</c:v>
                </c:pt>
                <c:pt idx="404">
                  <c:v>3820</c:v>
                </c:pt>
                <c:pt idx="405">
                  <c:v>2931</c:v>
                </c:pt>
                <c:pt idx="406">
                  <c:v>3014</c:v>
                </c:pt>
                <c:pt idx="407">
                  <c:v>2632</c:v>
                </c:pt>
                <c:pt idx="408">
                  <c:v>2718</c:v>
                </c:pt>
                <c:pt idx="409">
                  <c:v>2807</c:v>
                </c:pt>
                <c:pt idx="410">
                  <c:v>2937</c:v>
                </c:pt>
                <c:pt idx="411">
                  <c:v>2873</c:v>
                </c:pt>
                <c:pt idx="412">
                  <c:v>2948</c:v>
                </c:pt>
                <c:pt idx="413">
                  <c:v>2832</c:v>
                </c:pt>
                <c:pt idx="414">
                  <c:v>2873</c:v>
                </c:pt>
                <c:pt idx="415">
                  <c:v>2719</c:v>
                </c:pt>
                <c:pt idx="416">
                  <c:v>2304</c:v>
                </c:pt>
                <c:pt idx="417">
                  <c:v>2486</c:v>
                </c:pt>
                <c:pt idx="418">
                  <c:v>2491</c:v>
                </c:pt>
                <c:pt idx="419">
                  <c:v>2975</c:v>
                </c:pt>
                <c:pt idx="420">
                  <c:v>2719</c:v>
                </c:pt>
                <c:pt idx="421">
                  <c:v>2684</c:v>
                </c:pt>
                <c:pt idx="422">
                  <c:v>2864</c:v>
                </c:pt>
                <c:pt idx="423">
                  <c:v>2850</c:v>
                </c:pt>
                <c:pt idx="424">
                  <c:v>2486</c:v>
                </c:pt>
                <c:pt idx="425">
                  <c:v>2318</c:v>
                </c:pt>
                <c:pt idx="426">
                  <c:v>2428</c:v>
                </c:pt>
                <c:pt idx="427">
                  <c:v>2351</c:v>
                </c:pt>
                <c:pt idx="428">
                  <c:v>2684</c:v>
                </c:pt>
                <c:pt idx="429">
                  <c:v>2439</c:v>
                </c:pt>
                <c:pt idx="430">
                  <c:v>2225</c:v>
                </c:pt>
                <c:pt idx="431">
                  <c:v>2400</c:v>
                </c:pt>
                <c:pt idx="432">
                  <c:v>1956</c:v>
                </c:pt>
                <c:pt idx="433">
                  <c:v>1998</c:v>
                </c:pt>
                <c:pt idx="434">
                  <c:v>1832</c:v>
                </c:pt>
                <c:pt idx="435">
                  <c:v>1911</c:v>
                </c:pt>
                <c:pt idx="436">
                  <c:v>2061</c:v>
                </c:pt>
                <c:pt idx="437">
                  <c:v>2060</c:v>
                </c:pt>
                <c:pt idx="438">
                  <c:v>2231</c:v>
                </c:pt>
                <c:pt idx="439">
                  <c:v>2196</c:v>
                </c:pt>
                <c:pt idx="440">
                  <c:v>2008</c:v>
                </c:pt>
                <c:pt idx="441">
                  <c:v>1930</c:v>
                </c:pt>
                <c:pt idx="442">
                  <c:v>1930</c:v>
                </c:pt>
                <c:pt idx="443">
                  <c:v>1810</c:v>
                </c:pt>
                <c:pt idx="444">
                  <c:v>1872</c:v>
                </c:pt>
                <c:pt idx="445">
                  <c:v>1800</c:v>
                </c:pt>
                <c:pt idx="446">
                  <c:v>1752</c:v>
                </c:pt>
                <c:pt idx="447">
                  <c:v>1754</c:v>
                </c:pt>
                <c:pt idx="448">
                  <c:v>1719</c:v>
                </c:pt>
                <c:pt idx="449">
                  <c:v>1663</c:v>
                </c:pt>
                <c:pt idx="450">
                  <c:v>1769</c:v>
                </c:pt>
                <c:pt idx="451">
                  <c:v>1848</c:v>
                </c:pt>
                <c:pt idx="452">
                  <c:v>2012</c:v>
                </c:pt>
                <c:pt idx="453">
                  <c:v>2118</c:v>
                </c:pt>
                <c:pt idx="454">
                  <c:v>2171</c:v>
                </c:pt>
                <c:pt idx="455">
                  <c:v>2470</c:v>
                </c:pt>
                <c:pt idx="456">
                  <c:v>2294</c:v>
                </c:pt>
                <c:pt idx="457">
                  <c:v>2171</c:v>
                </c:pt>
                <c:pt idx="458">
                  <c:v>2336</c:v>
                </c:pt>
                <c:pt idx="459">
                  <c:v>2417</c:v>
                </c:pt>
                <c:pt idx="460">
                  <c:v>2251</c:v>
                </c:pt>
                <c:pt idx="461">
                  <c:v>2316</c:v>
                </c:pt>
                <c:pt idx="462">
                  <c:v>2474</c:v>
                </c:pt>
                <c:pt idx="463">
                  <c:v>2449</c:v>
                </c:pt>
                <c:pt idx="464">
                  <c:v>2343</c:v>
                </c:pt>
                <c:pt idx="465">
                  <c:v>2053</c:v>
                </c:pt>
                <c:pt idx="466">
                  <c:v>1751</c:v>
                </c:pt>
                <c:pt idx="467">
                  <c:v>1735</c:v>
                </c:pt>
                <c:pt idx="468">
                  <c:v>1750</c:v>
                </c:pt>
                <c:pt idx="469">
                  <c:v>1544</c:v>
                </c:pt>
                <c:pt idx="470">
                  <c:v>1564</c:v>
                </c:pt>
                <c:pt idx="471">
                  <c:v>1425</c:v>
                </c:pt>
                <c:pt idx="472">
                  <c:v>1273</c:v>
                </c:pt>
                <c:pt idx="473">
                  <c:v>1306</c:v>
                </c:pt>
                <c:pt idx="474">
                  <c:v>1131</c:v>
                </c:pt>
                <c:pt idx="475">
                  <c:v>997</c:v>
                </c:pt>
                <c:pt idx="476">
                  <c:v>968</c:v>
                </c:pt>
                <c:pt idx="477">
                  <c:v>949</c:v>
                </c:pt>
                <c:pt idx="478">
                  <c:v>1033</c:v>
                </c:pt>
                <c:pt idx="479">
                  <c:v>984</c:v>
                </c:pt>
                <c:pt idx="480">
                  <c:v>895</c:v>
                </c:pt>
                <c:pt idx="481">
                  <c:v>934</c:v>
                </c:pt>
                <c:pt idx="482">
                  <c:v>926</c:v>
                </c:pt>
                <c:pt idx="483">
                  <c:v>799</c:v>
                </c:pt>
                <c:pt idx="484">
                  <c:v>699</c:v>
                </c:pt>
                <c:pt idx="485">
                  <c:v>760</c:v>
                </c:pt>
                <c:pt idx="486">
                  <c:v>685</c:v>
                </c:pt>
                <c:pt idx="487">
                  <c:v>497</c:v>
                </c:pt>
                <c:pt idx="488">
                  <c:v>513</c:v>
                </c:pt>
                <c:pt idx="489">
                  <c:v>367</c:v>
                </c:pt>
                <c:pt idx="490">
                  <c:v>324</c:v>
                </c:pt>
                <c:pt idx="491">
                  <c:v>265</c:v>
                </c:pt>
                <c:pt idx="492">
                  <c:v>205</c:v>
                </c:pt>
                <c:pt idx="493">
                  <c:v>206</c:v>
                </c:pt>
                <c:pt idx="494">
                  <c:v>172</c:v>
                </c:pt>
                <c:pt idx="495">
                  <c:v>170</c:v>
                </c:pt>
                <c:pt idx="496">
                  <c:v>144</c:v>
                </c:pt>
                <c:pt idx="497">
                  <c:v>138</c:v>
                </c:pt>
                <c:pt idx="498">
                  <c:v>218</c:v>
                </c:pt>
                <c:pt idx="499">
                  <c:v>109</c:v>
                </c:pt>
                <c:pt idx="500">
                  <c:v>123</c:v>
                </c:pt>
                <c:pt idx="501">
                  <c:v>109</c:v>
                </c:pt>
                <c:pt idx="502">
                  <c:v>99</c:v>
                </c:pt>
                <c:pt idx="503">
                  <c:v>99</c:v>
                </c:pt>
                <c:pt idx="504">
                  <c:v>71</c:v>
                </c:pt>
                <c:pt idx="505">
                  <c:v>92</c:v>
                </c:pt>
                <c:pt idx="506">
                  <c:v>76</c:v>
                </c:pt>
                <c:pt idx="507">
                  <c:v>57</c:v>
                </c:pt>
                <c:pt idx="508">
                  <c:v>96</c:v>
                </c:pt>
                <c:pt idx="509">
                  <c:v>137</c:v>
                </c:pt>
                <c:pt idx="510">
                  <c:v>93</c:v>
                </c:pt>
                <c:pt idx="511">
                  <c:v>76</c:v>
                </c:pt>
                <c:pt idx="512">
                  <c:v>83</c:v>
                </c:pt>
                <c:pt idx="513">
                  <c:v>70</c:v>
                </c:pt>
                <c:pt idx="514">
                  <c:v>78</c:v>
                </c:pt>
                <c:pt idx="515">
                  <c:v>74</c:v>
                </c:pt>
                <c:pt idx="516">
                  <c:v>71</c:v>
                </c:pt>
                <c:pt idx="517">
                  <c:v>75</c:v>
                </c:pt>
                <c:pt idx="518">
                  <c:v>59</c:v>
                </c:pt>
                <c:pt idx="519">
                  <c:v>81</c:v>
                </c:pt>
                <c:pt idx="520">
                  <c:v>72</c:v>
                </c:pt>
                <c:pt idx="521">
                  <c:v>78</c:v>
                </c:pt>
                <c:pt idx="522">
                  <c:v>70</c:v>
                </c:pt>
                <c:pt idx="523">
                  <c:v>64</c:v>
                </c:pt>
                <c:pt idx="524">
                  <c:v>69</c:v>
                </c:pt>
                <c:pt idx="525">
                  <c:v>75</c:v>
                </c:pt>
                <c:pt idx="526">
                  <c:v>73</c:v>
                </c:pt>
                <c:pt idx="527">
                  <c:v>73</c:v>
                </c:pt>
                <c:pt idx="528">
                  <c:v>74</c:v>
                </c:pt>
                <c:pt idx="529">
                  <c:v>92</c:v>
                </c:pt>
                <c:pt idx="530">
                  <c:v>65</c:v>
                </c:pt>
                <c:pt idx="531">
                  <c:v>77</c:v>
                </c:pt>
                <c:pt idx="532">
                  <c:v>65</c:v>
                </c:pt>
                <c:pt idx="533">
                  <c:v>76</c:v>
                </c:pt>
                <c:pt idx="534">
                  <c:v>84</c:v>
                </c:pt>
                <c:pt idx="535">
                  <c:v>92</c:v>
                </c:pt>
                <c:pt idx="536">
                  <c:v>77</c:v>
                </c:pt>
                <c:pt idx="537">
                  <c:v>70</c:v>
                </c:pt>
                <c:pt idx="538">
                  <c:v>74</c:v>
                </c:pt>
                <c:pt idx="539">
                  <c:v>46</c:v>
                </c:pt>
                <c:pt idx="540">
                  <c:v>74</c:v>
                </c:pt>
                <c:pt idx="541">
                  <c:v>61</c:v>
                </c:pt>
                <c:pt idx="542">
                  <c:v>66</c:v>
                </c:pt>
                <c:pt idx="543">
                  <c:v>63</c:v>
                </c:pt>
                <c:pt idx="544">
                  <c:v>56</c:v>
                </c:pt>
                <c:pt idx="545">
                  <c:v>46</c:v>
                </c:pt>
                <c:pt idx="546">
                  <c:v>71</c:v>
                </c:pt>
                <c:pt idx="547">
                  <c:v>70</c:v>
                </c:pt>
                <c:pt idx="548">
                  <c:v>63</c:v>
                </c:pt>
                <c:pt idx="549">
                  <c:v>90</c:v>
                </c:pt>
                <c:pt idx="550">
                  <c:v>113</c:v>
                </c:pt>
                <c:pt idx="551">
                  <c:v>78</c:v>
                </c:pt>
                <c:pt idx="552">
                  <c:v>83</c:v>
                </c:pt>
                <c:pt idx="553">
                  <c:v>72</c:v>
                </c:pt>
                <c:pt idx="554">
                  <c:v>80</c:v>
                </c:pt>
                <c:pt idx="555">
                  <c:v>87</c:v>
                </c:pt>
                <c:pt idx="556">
                  <c:v>88</c:v>
                </c:pt>
                <c:pt idx="557">
                  <c:v>110</c:v>
                </c:pt>
                <c:pt idx="558">
                  <c:v>106</c:v>
                </c:pt>
                <c:pt idx="559">
                  <c:v>112</c:v>
                </c:pt>
                <c:pt idx="560">
                  <c:v>86</c:v>
                </c:pt>
                <c:pt idx="561">
                  <c:v>78</c:v>
                </c:pt>
                <c:pt idx="562">
                  <c:v>127</c:v>
                </c:pt>
                <c:pt idx="563">
                  <c:v>86</c:v>
                </c:pt>
                <c:pt idx="564">
                  <c:v>81</c:v>
                </c:pt>
                <c:pt idx="565">
                  <c:v>123</c:v>
                </c:pt>
                <c:pt idx="566">
                  <c:v>97</c:v>
                </c:pt>
                <c:pt idx="567">
                  <c:v>91</c:v>
                </c:pt>
                <c:pt idx="568">
                  <c:v>95</c:v>
                </c:pt>
                <c:pt idx="569">
                  <c:v>126</c:v>
                </c:pt>
                <c:pt idx="570">
                  <c:v>60</c:v>
                </c:pt>
                <c:pt idx="571">
                  <c:v>67</c:v>
                </c:pt>
                <c:pt idx="572">
                  <c:v>57</c:v>
                </c:pt>
                <c:pt idx="573">
                  <c:v>92</c:v>
                </c:pt>
                <c:pt idx="574">
                  <c:v>80</c:v>
                </c:pt>
                <c:pt idx="575">
                  <c:v>72</c:v>
                </c:pt>
                <c:pt idx="576">
                  <c:v>62</c:v>
                </c:pt>
                <c:pt idx="577">
                  <c:v>75</c:v>
                </c:pt>
                <c:pt idx="578">
                  <c:v>93</c:v>
                </c:pt>
                <c:pt idx="579">
                  <c:v>64</c:v>
                </c:pt>
                <c:pt idx="580">
                  <c:v>64</c:v>
                </c:pt>
                <c:pt idx="581">
                  <c:v>108</c:v>
                </c:pt>
                <c:pt idx="582">
                  <c:v>89</c:v>
                </c:pt>
                <c:pt idx="583">
                  <c:v>67</c:v>
                </c:pt>
                <c:pt idx="584">
                  <c:v>71</c:v>
                </c:pt>
                <c:pt idx="585">
                  <c:v>171</c:v>
                </c:pt>
                <c:pt idx="586">
                  <c:v>63</c:v>
                </c:pt>
                <c:pt idx="587">
                  <c:v>108</c:v>
                </c:pt>
                <c:pt idx="588">
                  <c:v>139</c:v>
                </c:pt>
                <c:pt idx="589">
                  <c:v>131</c:v>
                </c:pt>
                <c:pt idx="590">
                  <c:v>122</c:v>
                </c:pt>
                <c:pt idx="591">
                  <c:v>120</c:v>
                </c:pt>
                <c:pt idx="592">
                  <c:v>142</c:v>
                </c:pt>
                <c:pt idx="593">
                  <c:v>95</c:v>
                </c:pt>
                <c:pt idx="594">
                  <c:v>96</c:v>
                </c:pt>
                <c:pt idx="595">
                  <c:v>62</c:v>
                </c:pt>
                <c:pt idx="596">
                  <c:v>58</c:v>
                </c:pt>
                <c:pt idx="597">
                  <c:v>64</c:v>
                </c:pt>
                <c:pt idx="598">
                  <c:v>64</c:v>
                </c:pt>
                <c:pt idx="599">
                  <c:v>78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3-4441-B9F8-1BF94BEDED28}"/>
            </c:ext>
          </c:extLst>
        </c:ser>
        <c:ser>
          <c:idx val="1"/>
          <c:order val="1"/>
          <c:tx>
            <c:strRef>
              <c:f>'Hydrolysis Transcript Lengths'!$M$1</c:f>
              <c:strCache>
                <c:ptCount val="1"/>
                <c:pt idx="0">
                  <c:v>3_min_30C_RNA_hydrolysis_rep_2-dedup.bed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Lengths'!$M$2:$M$602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50785</c:v>
                </c:pt>
                <c:pt idx="18">
                  <c:v>53220</c:v>
                </c:pt>
                <c:pt idx="19">
                  <c:v>52587</c:v>
                </c:pt>
                <c:pt idx="20">
                  <c:v>54422</c:v>
                </c:pt>
                <c:pt idx="21">
                  <c:v>55831</c:v>
                </c:pt>
                <c:pt idx="22">
                  <c:v>60000</c:v>
                </c:pt>
                <c:pt idx="23">
                  <c:v>65385</c:v>
                </c:pt>
                <c:pt idx="24">
                  <c:v>73796</c:v>
                </c:pt>
                <c:pt idx="25">
                  <c:v>82059</c:v>
                </c:pt>
                <c:pt idx="26">
                  <c:v>93052</c:v>
                </c:pt>
                <c:pt idx="27">
                  <c:v>106077</c:v>
                </c:pt>
                <c:pt idx="28">
                  <c:v>122315</c:v>
                </c:pt>
                <c:pt idx="29">
                  <c:v>140796</c:v>
                </c:pt>
                <c:pt idx="30">
                  <c:v>167589</c:v>
                </c:pt>
                <c:pt idx="31">
                  <c:v>197972</c:v>
                </c:pt>
                <c:pt idx="32">
                  <c:v>231718</c:v>
                </c:pt>
                <c:pt idx="33">
                  <c:v>266101</c:v>
                </c:pt>
                <c:pt idx="34">
                  <c:v>293098</c:v>
                </c:pt>
                <c:pt idx="35">
                  <c:v>312067</c:v>
                </c:pt>
                <c:pt idx="36">
                  <c:v>330038</c:v>
                </c:pt>
                <c:pt idx="37">
                  <c:v>346550</c:v>
                </c:pt>
                <c:pt idx="38">
                  <c:v>359328</c:v>
                </c:pt>
                <c:pt idx="39">
                  <c:v>368477</c:v>
                </c:pt>
                <c:pt idx="40">
                  <c:v>378507</c:v>
                </c:pt>
                <c:pt idx="41">
                  <c:v>384833</c:v>
                </c:pt>
                <c:pt idx="42">
                  <c:v>367951</c:v>
                </c:pt>
                <c:pt idx="43">
                  <c:v>353743</c:v>
                </c:pt>
                <c:pt idx="44">
                  <c:v>347778</c:v>
                </c:pt>
                <c:pt idx="45">
                  <c:v>346693</c:v>
                </c:pt>
                <c:pt idx="46">
                  <c:v>354835</c:v>
                </c:pt>
                <c:pt idx="47">
                  <c:v>349732</c:v>
                </c:pt>
                <c:pt idx="48">
                  <c:v>348881</c:v>
                </c:pt>
                <c:pt idx="49">
                  <c:v>345685</c:v>
                </c:pt>
                <c:pt idx="50">
                  <c:v>331798</c:v>
                </c:pt>
                <c:pt idx="51">
                  <c:v>324615</c:v>
                </c:pt>
                <c:pt idx="52">
                  <c:v>318255</c:v>
                </c:pt>
                <c:pt idx="53">
                  <c:v>304324</c:v>
                </c:pt>
                <c:pt idx="54">
                  <c:v>297175</c:v>
                </c:pt>
                <c:pt idx="55">
                  <c:v>289404</c:v>
                </c:pt>
                <c:pt idx="56">
                  <c:v>285081</c:v>
                </c:pt>
                <c:pt idx="57">
                  <c:v>277684</c:v>
                </c:pt>
                <c:pt idx="58">
                  <c:v>271536</c:v>
                </c:pt>
                <c:pt idx="59">
                  <c:v>263366</c:v>
                </c:pt>
                <c:pt idx="60">
                  <c:v>258297</c:v>
                </c:pt>
                <c:pt idx="61">
                  <c:v>256952</c:v>
                </c:pt>
                <c:pt idx="62">
                  <c:v>250464</c:v>
                </c:pt>
                <c:pt idx="63">
                  <c:v>241204</c:v>
                </c:pt>
                <c:pt idx="64">
                  <c:v>236421</c:v>
                </c:pt>
                <c:pt idx="65">
                  <c:v>227977</c:v>
                </c:pt>
                <c:pt idx="66">
                  <c:v>226067</c:v>
                </c:pt>
                <c:pt idx="67">
                  <c:v>220540</c:v>
                </c:pt>
                <c:pt idx="68">
                  <c:v>210541</c:v>
                </c:pt>
                <c:pt idx="69">
                  <c:v>201302</c:v>
                </c:pt>
                <c:pt idx="70">
                  <c:v>196586</c:v>
                </c:pt>
                <c:pt idx="71">
                  <c:v>194470</c:v>
                </c:pt>
                <c:pt idx="72">
                  <c:v>197287</c:v>
                </c:pt>
                <c:pt idx="73">
                  <c:v>190436</c:v>
                </c:pt>
                <c:pt idx="74">
                  <c:v>182489</c:v>
                </c:pt>
                <c:pt idx="75">
                  <c:v>175150</c:v>
                </c:pt>
                <c:pt idx="76">
                  <c:v>171690</c:v>
                </c:pt>
                <c:pt idx="77">
                  <c:v>167660</c:v>
                </c:pt>
                <c:pt idx="78">
                  <c:v>158098</c:v>
                </c:pt>
                <c:pt idx="79">
                  <c:v>154651</c:v>
                </c:pt>
                <c:pt idx="80">
                  <c:v>148974</c:v>
                </c:pt>
                <c:pt idx="81">
                  <c:v>146951</c:v>
                </c:pt>
                <c:pt idx="82">
                  <c:v>143063</c:v>
                </c:pt>
                <c:pt idx="83">
                  <c:v>141185</c:v>
                </c:pt>
                <c:pt idx="84">
                  <c:v>135529</c:v>
                </c:pt>
                <c:pt idx="85">
                  <c:v>131481</c:v>
                </c:pt>
                <c:pt idx="86">
                  <c:v>125780</c:v>
                </c:pt>
                <c:pt idx="87">
                  <c:v>123637</c:v>
                </c:pt>
                <c:pt idx="88">
                  <c:v>120288</c:v>
                </c:pt>
                <c:pt idx="89">
                  <c:v>116421</c:v>
                </c:pt>
                <c:pt idx="90">
                  <c:v>114714</c:v>
                </c:pt>
                <c:pt idx="91">
                  <c:v>110450</c:v>
                </c:pt>
                <c:pt idx="92">
                  <c:v>106864</c:v>
                </c:pt>
                <c:pt idx="93">
                  <c:v>104245</c:v>
                </c:pt>
                <c:pt idx="94">
                  <c:v>102957</c:v>
                </c:pt>
                <c:pt idx="95">
                  <c:v>98193</c:v>
                </c:pt>
                <c:pt idx="96">
                  <c:v>96598</c:v>
                </c:pt>
                <c:pt idx="97">
                  <c:v>93707</c:v>
                </c:pt>
                <c:pt idx="98">
                  <c:v>98823</c:v>
                </c:pt>
                <c:pt idx="99">
                  <c:v>94408</c:v>
                </c:pt>
                <c:pt idx="100">
                  <c:v>91864</c:v>
                </c:pt>
                <c:pt idx="101">
                  <c:v>88108</c:v>
                </c:pt>
                <c:pt idx="102">
                  <c:v>82743</c:v>
                </c:pt>
                <c:pt idx="103">
                  <c:v>85132</c:v>
                </c:pt>
                <c:pt idx="104">
                  <c:v>82631</c:v>
                </c:pt>
                <c:pt idx="105">
                  <c:v>80603</c:v>
                </c:pt>
                <c:pt idx="106">
                  <c:v>76894</c:v>
                </c:pt>
                <c:pt idx="107">
                  <c:v>75513</c:v>
                </c:pt>
                <c:pt idx="108">
                  <c:v>76678</c:v>
                </c:pt>
                <c:pt idx="109">
                  <c:v>73898</c:v>
                </c:pt>
                <c:pt idx="110">
                  <c:v>72706</c:v>
                </c:pt>
                <c:pt idx="111">
                  <c:v>66887</c:v>
                </c:pt>
                <c:pt idx="112">
                  <c:v>64159</c:v>
                </c:pt>
                <c:pt idx="113">
                  <c:v>69521</c:v>
                </c:pt>
                <c:pt idx="114">
                  <c:v>72315</c:v>
                </c:pt>
                <c:pt idx="115">
                  <c:v>70028</c:v>
                </c:pt>
                <c:pt idx="116">
                  <c:v>76138</c:v>
                </c:pt>
                <c:pt idx="117">
                  <c:v>64754</c:v>
                </c:pt>
                <c:pt idx="118">
                  <c:v>72578</c:v>
                </c:pt>
                <c:pt idx="119">
                  <c:v>114170</c:v>
                </c:pt>
                <c:pt idx="120">
                  <c:v>136019</c:v>
                </c:pt>
                <c:pt idx="121">
                  <c:v>57669</c:v>
                </c:pt>
                <c:pt idx="122">
                  <c:v>53591</c:v>
                </c:pt>
                <c:pt idx="123">
                  <c:v>52683</c:v>
                </c:pt>
                <c:pt idx="124">
                  <c:v>51522</c:v>
                </c:pt>
                <c:pt idx="125">
                  <c:v>51072</c:v>
                </c:pt>
                <c:pt idx="126">
                  <c:v>51266</c:v>
                </c:pt>
                <c:pt idx="127">
                  <c:v>46646</c:v>
                </c:pt>
                <c:pt idx="128">
                  <c:v>45280</c:v>
                </c:pt>
                <c:pt idx="129">
                  <c:v>45200</c:v>
                </c:pt>
                <c:pt idx="130">
                  <c:v>43963</c:v>
                </c:pt>
                <c:pt idx="131">
                  <c:v>45583</c:v>
                </c:pt>
                <c:pt idx="132">
                  <c:v>49446</c:v>
                </c:pt>
                <c:pt idx="133">
                  <c:v>44558</c:v>
                </c:pt>
                <c:pt idx="134">
                  <c:v>43946</c:v>
                </c:pt>
                <c:pt idx="135">
                  <c:v>49563</c:v>
                </c:pt>
                <c:pt idx="136">
                  <c:v>44232</c:v>
                </c:pt>
                <c:pt idx="137">
                  <c:v>41169</c:v>
                </c:pt>
                <c:pt idx="138">
                  <c:v>39730</c:v>
                </c:pt>
                <c:pt idx="139">
                  <c:v>35156</c:v>
                </c:pt>
                <c:pt idx="140">
                  <c:v>34048</c:v>
                </c:pt>
                <c:pt idx="141">
                  <c:v>35410</c:v>
                </c:pt>
                <c:pt idx="142">
                  <c:v>37893</c:v>
                </c:pt>
                <c:pt idx="143">
                  <c:v>47538</c:v>
                </c:pt>
                <c:pt idx="144">
                  <c:v>35779</c:v>
                </c:pt>
                <c:pt idx="145">
                  <c:v>36602</c:v>
                </c:pt>
                <c:pt idx="146">
                  <c:v>36468</c:v>
                </c:pt>
                <c:pt idx="147">
                  <c:v>35440</c:v>
                </c:pt>
                <c:pt idx="148">
                  <c:v>34257</c:v>
                </c:pt>
                <c:pt idx="149">
                  <c:v>34023</c:v>
                </c:pt>
                <c:pt idx="150">
                  <c:v>35819</c:v>
                </c:pt>
                <c:pt idx="151">
                  <c:v>36290</c:v>
                </c:pt>
                <c:pt idx="152">
                  <c:v>38555</c:v>
                </c:pt>
                <c:pt idx="153">
                  <c:v>47789</c:v>
                </c:pt>
                <c:pt idx="154">
                  <c:v>84808</c:v>
                </c:pt>
                <c:pt idx="155">
                  <c:v>154815</c:v>
                </c:pt>
                <c:pt idx="156">
                  <c:v>107396</c:v>
                </c:pt>
                <c:pt idx="157">
                  <c:v>44399</c:v>
                </c:pt>
                <c:pt idx="158">
                  <c:v>45497</c:v>
                </c:pt>
                <c:pt idx="159">
                  <c:v>36312</c:v>
                </c:pt>
                <c:pt idx="160">
                  <c:v>48703</c:v>
                </c:pt>
                <c:pt idx="161">
                  <c:v>46825</c:v>
                </c:pt>
                <c:pt idx="162">
                  <c:v>28576</c:v>
                </c:pt>
                <c:pt idx="163">
                  <c:v>54077</c:v>
                </c:pt>
                <c:pt idx="164">
                  <c:v>29532</c:v>
                </c:pt>
                <c:pt idx="165">
                  <c:v>23962</c:v>
                </c:pt>
                <c:pt idx="166">
                  <c:v>22976</c:v>
                </c:pt>
                <c:pt idx="167">
                  <c:v>23273</c:v>
                </c:pt>
                <c:pt idx="168">
                  <c:v>19997</c:v>
                </c:pt>
                <c:pt idx="169">
                  <c:v>21165</c:v>
                </c:pt>
                <c:pt idx="170">
                  <c:v>21114</c:v>
                </c:pt>
                <c:pt idx="171">
                  <c:v>19379</c:v>
                </c:pt>
                <c:pt idx="172">
                  <c:v>18183</c:v>
                </c:pt>
                <c:pt idx="173">
                  <c:v>18753</c:v>
                </c:pt>
                <c:pt idx="174">
                  <c:v>18731</c:v>
                </c:pt>
                <c:pt idx="175">
                  <c:v>18383</c:v>
                </c:pt>
                <c:pt idx="176">
                  <c:v>19441</c:v>
                </c:pt>
                <c:pt idx="177">
                  <c:v>21192</c:v>
                </c:pt>
                <c:pt idx="178">
                  <c:v>24402</c:v>
                </c:pt>
                <c:pt idx="179">
                  <c:v>21121</c:v>
                </c:pt>
                <c:pt idx="180">
                  <c:v>21429</c:v>
                </c:pt>
                <c:pt idx="181">
                  <c:v>22607</c:v>
                </c:pt>
                <c:pt idx="182">
                  <c:v>22410</c:v>
                </c:pt>
                <c:pt idx="183">
                  <c:v>22116</c:v>
                </c:pt>
                <c:pt idx="184">
                  <c:v>22864</c:v>
                </c:pt>
                <c:pt idx="185">
                  <c:v>24902</c:v>
                </c:pt>
                <c:pt idx="186">
                  <c:v>40025</c:v>
                </c:pt>
                <c:pt idx="187">
                  <c:v>49083</c:v>
                </c:pt>
                <c:pt idx="188">
                  <c:v>21344</c:v>
                </c:pt>
                <c:pt idx="189">
                  <c:v>18992</c:v>
                </c:pt>
                <c:pt idx="190">
                  <c:v>19383</c:v>
                </c:pt>
                <c:pt idx="191">
                  <c:v>17784</c:v>
                </c:pt>
                <c:pt idx="192">
                  <c:v>19044</c:v>
                </c:pt>
                <c:pt idx="193">
                  <c:v>18060</c:v>
                </c:pt>
                <c:pt idx="194">
                  <c:v>18032</c:v>
                </c:pt>
                <c:pt idx="195">
                  <c:v>18903</c:v>
                </c:pt>
                <c:pt idx="196">
                  <c:v>19295</c:v>
                </c:pt>
                <c:pt idx="197">
                  <c:v>18953</c:v>
                </c:pt>
                <c:pt idx="198">
                  <c:v>17219</c:v>
                </c:pt>
                <c:pt idx="199">
                  <c:v>19293</c:v>
                </c:pt>
                <c:pt idx="200">
                  <c:v>17471</c:v>
                </c:pt>
                <c:pt idx="201">
                  <c:v>17330</c:v>
                </c:pt>
                <c:pt idx="202">
                  <c:v>22174</c:v>
                </c:pt>
                <c:pt idx="203">
                  <c:v>17887</c:v>
                </c:pt>
                <c:pt idx="204">
                  <c:v>17317</c:v>
                </c:pt>
                <c:pt idx="205">
                  <c:v>16599</c:v>
                </c:pt>
                <c:pt idx="206">
                  <c:v>16796</c:v>
                </c:pt>
                <c:pt idx="207">
                  <c:v>15689</c:v>
                </c:pt>
                <c:pt idx="208">
                  <c:v>15611</c:v>
                </c:pt>
                <c:pt idx="209">
                  <c:v>15185</c:v>
                </c:pt>
                <c:pt idx="210">
                  <c:v>13990</c:v>
                </c:pt>
                <c:pt idx="211">
                  <c:v>14473</c:v>
                </c:pt>
                <c:pt idx="212">
                  <c:v>15652</c:v>
                </c:pt>
                <c:pt idx="213">
                  <c:v>15855</c:v>
                </c:pt>
                <c:pt idx="214">
                  <c:v>14989</c:v>
                </c:pt>
                <c:pt idx="215">
                  <c:v>21692</c:v>
                </c:pt>
                <c:pt idx="216">
                  <c:v>23218</c:v>
                </c:pt>
                <c:pt idx="217">
                  <c:v>12927</c:v>
                </c:pt>
                <c:pt idx="218">
                  <c:v>14341</c:v>
                </c:pt>
                <c:pt idx="219">
                  <c:v>12757</c:v>
                </c:pt>
                <c:pt idx="220">
                  <c:v>11904</c:v>
                </c:pt>
                <c:pt idx="221">
                  <c:v>11850</c:v>
                </c:pt>
                <c:pt idx="222">
                  <c:v>12386</c:v>
                </c:pt>
                <c:pt idx="223">
                  <c:v>14146</c:v>
                </c:pt>
                <c:pt idx="224">
                  <c:v>11346</c:v>
                </c:pt>
                <c:pt idx="225">
                  <c:v>11571</c:v>
                </c:pt>
                <c:pt idx="226">
                  <c:v>10779</c:v>
                </c:pt>
                <c:pt idx="227">
                  <c:v>10645</c:v>
                </c:pt>
                <c:pt idx="228">
                  <c:v>10260</c:v>
                </c:pt>
                <c:pt idx="229">
                  <c:v>10373</c:v>
                </c:pt>
                <c:pt idx="230">
                  <c:v>11167</c:v>
                </c:pt>
                <c:pt idx="231">
                  <c:v>10488</c:v>
                </c:pt>
                <c:pt idx="232">
                  <c:v>10732</c:v>
                </c:pt>
                <c:pt idx="233">
                  <c:v>10335</c:v>
                </c:pt>
                <c:pt idx="234">
                  <c:v>10448</c:v>
                </c:pt>
                <c:pt idx="235">
                  <c:v>9315</c:v>
                </c:pt>
                <c:pt idx="236">
                  <c:v>8573</c:v>
                </c:pt>
                <c:pt idx="237">
                  <c:v>8734</c:v>
                </c:pt>
                <c:pt idx="238">
                  <c:v>9381</c:v>
                </c:pt>
                <c:pt idx="239">
                  <c:v>9265</c:v>
                </c:pt>
                <c:pt idx="240">
                  <c:v>9319</c:v>
                </c:pt>
                <c:pt idx="241">
                  <c:v>9486</c:v>
                </c:pt>
                <c:pt idx="242">
                  <c:v>8736</c:v>
                </c:pt>
                <c:pt idx="243">
                  <c:v>8656</c:v>
                </c:pt>
                <c:pt idx="244">
                  <c:v>8609</c:v>
                </c:pt>
                <c:pt idx="245">
                  <c:v>8380</c:v>
                </c:pt>
                <c:pt idx="246">
                  <c:v>7836</c:v>
                </c:pt>
                <c:pt idx="247">
                  <c:v>7821</c:v>
                </c:pt>
                <c:pt idx="248">
                  <c:v>6904</c:v>
                </c:pt>
                <c:pt idx="249">
                  <c:v>6654</c:v>
                </c:pt>
                <c:pt idx="250">
                  <c:v>6832</c:v>
                </c:pt>
                <c:pt idx="251">
                  <c:v>6286</c:v>
                </c:pt>
                <c:pt idx="252">
                  <c:v>6596</c:v>
                </c:pt>
                <c:pt idx="253">
                  <c:v>6758</c:v>
                </c:pt>
                <c:pt idx="254">
                  <c:v>6337</c:v>
                </c:pt>
                <c:pt idx="255">
                  <c:v>5640</c:v>
                </c:pt>
                <c:pt idx="256">
                  <c:v>5454</c:v>
                </c:pt>
                <c:pt idx="257">
                  <c:v>5662</c:v>
                </c:pt>
                <c:pt idx="258">
                  <c:v>5215</c:v>
                </c:pt>
                <c:pt idx="259">
                  <c:v>5476</c:v>
                </c:pt>
                <c:pt idx="260">
                  <c:v>5548</c:v>
                </c:pt>
                <c:pt idx="261">
                  <c:v>5212</c:v>
                </c:pt>
                <c:pt idx="262">
                  <c:v>5347</c:v>
                </c:pt>
                <c:pt idx="263">
                  <c:v>5376</c:v>
                </c:pt>
                <c:pt idx="264">
                  <c:v>5318</c:v>
                </c:pt>
                <c:pt idx="265">
                  <c:v>5158</c:v>
                </c:pt>
                <c:pt idx="266">
                  <c:v>5223</c:v>
                </c:pt>
                <c:pt idx="267">
                  <c:v>6712</c:v>
                </c:pt>
                <c:pt idx="268">
                  <c:v>5085</c:v>
                </c:pt>
                <c:pt idx="269">
                  <c:v>6740</c:v>
                </c:pt>
                <c:pt idx="270">
                  <c:v>4656</c:v>
                </c:pt>
                <c:pt idx="271">
                  <c:v>4557</c:v>
                </c:pt>
                <c:pt idx="272">
                  <c:v>4598</c:v>
                </c:pt>
                <c:pt idx="273">
                  <c:v>4591</c:v>
                </c:pt>
                <c:pt idx="274">
                  <c:v>4198</c:v>
                </c:pt>
                <c:pt idx="275">
                  <c:v>4261</c:v>
                </c:pt>
                <c:pt idx="276">
                  <c:v>4325</c:v>
                </c:pt>
                <c:pt idx="277">
                  <c:v>4269</c:v>
                </c:pt>
                <c:pt idx="278">
                  <c:v>4359</c:v>
                </c:pt>
                <c:pt idx="279">
                  <c:v>4512</c:v>
                </c:pt>
                <c:pt idx="280">
                  <c:v>4531</c:v>
                </c:pt>
                <c:pt idx="281">
                  <c:v>4858</c:v>
                </c:pt>
                <c:pt idx="282">
                  <c:v>4255</c:v>
                </c:pt>
                <c:pt idx="283">
                  <c:v>4145</c:v>
                </c:pt>
                <c:pt idx="284">
                  <c:v>4022</c:v>
                </c:pt>
                <c:pt idx="285">
                  <c:v>3877</c:v>
                </c:pt>
                <c:pt idx="286">
                  <c:v>3762</c:v>
                </c:pt>
                <c:pt idx="287">
                  <c:v>4063</c:v>
                </c:pt>
                <c:pt idx="288">
                  <c:v>3842</c:v>
                </c:pt>
                <c:pt idx="289">
                  <c:v>3749</c:v>
                </c:pt>
                <c:pt idx="290">
                  <c:v>3735</c:v>
                </c:pt>
                <c:pt idx="291">
                  <c:v>3739</c:v>
                </c:pt>
                <c:pt idx="292">
                  <c:v>3437</c:v>
                </c:pt>
                <c:pt idx="293">
                  <c:v>3515</c:v>
                </c:pt>
                <c:pt idx="294">
                  <c:v>3400</c:v>
                </c:pt>
                <c:pt idx="295">
                  <c:v>3373</c:v>
                </c:pt>
                <c:pt idx="296">
                  <c:v>3398</c:v>
                </c:pt>
                <c:pt idx="297">
                  <c:v>3968</c:v>
                </c:pt>
                <c:pt idx="298">
                  <c:v>13341</c:v>
                </c:pt>
                <c:pt idx="299">
                  <c:v>13463</c:v>
                </c:pt>
                <c:pt idx="300">
                  <c:v>10107</c:v>
                </c:pt>
                <c:pt idx="301">
                  <c:v>3771</c:v>
                </c:pt>
                <c:pt idx="302">
                  <c:v>3268</c:v>
                </c:pt>
                <c:pt idx="303">
                  <c:v>3105</c:v>
                </c:pt>
                <c:pt idx="304">
                  <c:v>3145</c:v>
                </c:pt>
                <c:pt idx="305">
                  <c:v>3121</c:v>
                </c:pt>
                <c:pt idx="306">
                  <c:v>3068</c:v>
                </c:pt>
                <c:pt idx="307">
                  <c:v>3106</c:v>
                </c:pt>
                <c:pt idx="308">
                  <c:v>3256</c:v>
                </c:pt>
                <c:pt idx="309">
                  <c:v>3143</c:v>
                </c:pt>
                <c:pt idx="310">
                  <c:v>3183</c:v>
                </c:pt>
                <c:pt idx="311">
                  <c:v>3281</c:v>
                </c:pt>
                <c:pt idx="312">
                  <c:v>3411</c:v>
                </c:pt>
                <c:pt idx="313">
                  <c:v>3469</c:v>
                </c:pt>
                <c:pt idx="314">
                  <c:v>3645</c:v>
                </c:pt>
                <c:pt idx="315">
                  <c:v>3951</c:v>
                </c:pt>
                <c:pt idx="316">
                  <c:v>3749</c:v>
                </c:pt>
                <c:pt idx="317">
                  <c:v>3875</c:v>
                </c:pt>
                <c:pt idx="318">
                  <c:v>4487</c:v>
                </c:pt>
                <c:pt idx="319">
                  <c:v>4226</c:v>
                </c:pt>
                <c:pt idx="320">
                  <c:v>3521</c:v>
                </c:pt>
                <c:pt idx="321">
                  <c:v>3814</c:v>
                </c:pt>
                <c:pt idx="322">
                  <c:v>3552</c:v>
                </c:pt>
                <c:pt idx="323">
                  <c:v>3420</c:v>
                </c:pt>
                <c:pt idx="324">
                  <c:v>3635</c:v>
                </c:pt>
                <c:pt idx="325">
                  <c:v>3402</c:v>
                </c:pt>
                <c:pt idx="326">
                  <c:v>3436</c:v>
                </c:pt>
                <c:pt idx="327">
                  <c:v>3497</c:v>
                </c:pt>
                <c:pt idx="328">
                  <c:v>3585</c:v>
                </c:pt>
                <c:pt idx="329">
                  <c:v>4199</c:v>
                </c:pt>
                <c:pt idx="330">
                  <c:v>4597</c:v>
                </c:pt>
                <c:pt idx="331">
                  <c:v>3511</c:v>
                </c:pt>
                <c:pt idx="332">
                  <c:v>3195</c:v>
                </c:pt>
                <c:pt idx="333">
                  <c:v>3183</c:v>
                </c:pt>
                <c:pt idx="334">
                  <c:v>3050</c:v>
                </c:pt>
                <c:pt idx="335">
                  <c:v>2977</c:v>
                </c:pt>
                <c:pt idx="336">
                  <c:v>2935</c:v>
                </c:pt>
                <c:pt idx="337">
                  <c:v>2863</c:v>
                </c:pt>
                <c:pt idx="338">
                  <c:v>3173</c:v>
                </c:pt>
                <c:pt idx="339">
                  <c:v>2930</c:v>
                </c:pt>
                <c:pt idx="340">
                  <c:v>4557</c:v>
                </c:pt>
                <c:pt idx="341">
                  <c:v>3135</c:v>
                </c:pt>
                <c:pt idx="342">
                  <c:v>3003</c:v>
                </c:pt>
                <c:pt idx="343">
                  <c:v>2829</c:v>
                </c:pt>
                <c:pt idx="344">
                  <c:v>2670</c:v>
                </c:pt>
                <c:pt idx="345">
                  <c:v>2662</c:v>
                </c:pt>
                <c:pt idx="346">
                  <c:v>2623</c:v>
                </c:pt>
                <c:pt idx="347">
                  <c:v>2648</c:v>
                </c:pt>
                <c:pt idx="348">
                  <c:v>2603</c:v>
                </c:pt>
                <c:pt idx="349">
                  <c:v>2601</c:v>
                </c:pt>
                <c:pt idx="350">
                  <c:v>2562</c:v>
                </c:pt>
                <c:pt idx="351">
                  <c:v>2762</c:v>
                </c:pt>
                <c:pt idx="352">
                  <c:v>2765</c:v>
                </c:pt>
                <c:pt idx="353">
                  <c:v>2894</c:v>
                </c:pt>
                <c:pt idx="354">
                  <c:v>2917</c:v>
                </c:pt>
                <c:pt idx="355">
                  <c:v>2698</c:v>
                </c:pt>
                <c:pt idx="356">
                  <c:v>2904</c:v>
                </c:pt>
                <c:pt idx="357">
                  <c:v>2925</c:v>
                </c:pt>
                <c:pt idx="358">
                  <c:v>2795</c:v>
                </c:pt>
                <c:pt idx="359">
                  <c:v>2859</c:v>
                </c:pt>
                <c:pt idx="360">
                  <c:v>2922</c:v>
                </c:pt>
                <c:pt idx="361">
                  <c:v>2931</c:v>
                </c:pt>
                <c:pt idx="362">
                  <c:v>2734</c:v>
                </c:pt>
                <c:pt idx="363">
                  <c:v>2460</c:v>
                </c:pt>
                <c:pt idx="364">
                  <c:v>2557</c:v>
                </c:pt>
                <c:pt idx="365">
                  <c:v>2405</c:v>
                </c:pt>
                <c:pt idx="366">
                  <c:v>2340</c:v>
                </c:pt>
                <c:pt idx="367">
                  <c:v>2535</c:v>
                </c:pt>
                <c:pt idx="368">
                  <c:v>2564</c:v>
                </c:pt>
                <c:pt idx="369">
                  <c:v>2537</c:v>
                </c:pt>
                <c:pt idx="370">
                  <c:v>2734</c:v>
                </c:pt>
                <c:pt idx="371">
                  <c:v>2776</c:v>
                </c:pt>
                <c:pt idx="372">
                  <c:v>2692</c:v>
                </c:pt>
                <c:pt idx="373">
                  <c:v>2723</c:v>
                </c:pt>
                <c:pt idx="374">
                  <c:v>3106</c:v>
                </c:pt>
                <c:pt idx="375">
                  <c:v>2863</c:v>
                </c:pt>
                <c:pt idx="376">
                  <c:v>2805</c:v>
                </c:pt>
                <c:pt idx="377">
                  <c:v>3110</c:v>
                </c:pt>
                <c:pt idx="378">
                  <c:v>3029</c:v>
                </c:pt>
                <c:pt idx="379">
                  <c:v>2808</c:v>
                </c:pt>
                <c:pt idx="380">
                  <c:v>3193</c:v>
                </c:pt>
                <c:pt idx="381">
                  <c:v>2555</c:v>
                </c:pt>
                <c:pt idx="382">
                  <c:v>2461</c:v>
                </c:pt>
                <c:pt idx="383">
                  <c:v>2463</c:v>
                </c:pt>
                <c:pt idx="384">
                  <c:v>2186</c:v>
                </c:pt>
                <c:pt idx="385">
                  <c:v>2151</c:v>
                </c:pt>
                <c:pt idx="386">
                  <c:v>2145</c:v>
                </c:pt>
                <c:pt idx="387">
                  <c:v>2081</c:v>
                </c:pt>
                <c:pt idx="388">
                  <c:v>2047</c:v>
                </c:pt>
                <c:pt idx="389">
                  <c:v>1993</c:v>
                </c:pt>
                <c:pt idx="390">
                  <c:v>1917</c:v>
                </c:pt>
                <c:pt idx="391">
                  <c:v>1906</c:v>
                </c:pt>
                <c:pt idx="392">
                  <c:v>2124</c:v>
                </c:pt>
                <c:pt idx="393">
                  <c:v>1954</c:v>
                </c:pt>
                <c:pt idx="394">
                  <c:v>2071</c:v>
                </c:pt>
                <c:pt idx="395">
                  <c:v>2098</c:v>
                </c:pt>
                <c:pt idx="396">
                  <c:v>2001</c:v>
                </c:pt>
                <c:pt idx="397">
                  <c:v>1896</c:v>
                </c:pt>
                <c:pt idx="398">
                  <c:v>1959</c:v>
                </c:pt>
                <c:pt idx="399">
                  <c:v>2153</c:v>
                </c:pt>
                <c:pt idx="400">
                  <c:v>1956</c:v>
                </c:pt>
                <c:pt idx="401">
                  <c:v>2162</c:v>
                </c:pt>
                <c:pt idx="402">
                  <c:v>2006</c:v>
                </c:pt>
                <c:pt idx="403">
                  <c:v>1943</c:v>
                </c:pt>
                <c:pt idx="404">
                  <c:v>1920</c:v>
                </c:pt>
                <c:pt idx="405">
                  <c:v>1872</c:v>
                </c:pt>
                <c:pt idx="406">
                  <c:v>1720</c:v>
                </c:pt>
                <c:pt idx="407">
                  <c:v>1708</c:v>
                </c:pt>
                <c:pt idx="408">
                  <c:v>1636</c:v>
                </c:pt>
                <c:pt idx="409">
                  <c:v>1741</c:v>
                </c:pt>
                <c:pt idx="410">
                  <c:v>1729</c:v>
                </c:pt>
                <c:pt idx="411">
                  <c:v>1769</c:v>
                </c:pt>
                <c:pt idx="412">
                  <c:v>1727</c:v>
                </c:pt>
                <c:pt idx="413">
                  <c:v>1658</c:v>
                </c:pt>
                <c:pt idx="414">
                  <c:v>1681</c:v>
                </c:pt>
                <c:pt idx="415">
                  <c:v>1658</c:v>
                </c:pt>
                <c:pt idx="416">
                  <c:v>1641</c:v>
                </c:pt>
                <c:pt idx="417">
                  <c:v>1643</c:v>
                </c:pt>
                <c:pt idx="418">
                  <c:v>1516</c:v>
                </c:pt>
                <c:pt idx="419">
                  <c:v>1788</c:v>
                </c:pt>
                <c:pt idx="420">
                  <c:v>1627</c:v>
                </c:pt>
                <c:pt idx="421">
                  <c:v>1651</c:v>
                </c:pt>
                <c:pt idx="422">
                  <c:v>1848</c:v>
                </c:pt>
                <c:pt idx="423">
                  <c:v>1664</c:v>
                </c:pt>
                <c:pt idx="424">
                  <c:v>1579</c:v>
                </c:pt>
                <c:pt idx="425">
                  <c:v>1524</c:v>
                </c:pt>
                <c:pt idx="426">
                  <c:v>1601</c:v>
                </c:pt>
                <c:pt idx="427">
                  <c:v>1566</c:v>
                </c:pt>
                <c:pt idx="428">
                  <c:v>1618</c:v>
                </c:pt>
                <c:pt idx="429">
                  <c:v>1456</c:v>
                </c:pt>
                <c:pt idx="430">
                  <c:v>1476</c:v>
                </c:pt>
                <c:pt idx="431">
                  <c:v>1544</c:v>
                </c:pt>
                <c:pt idx="432">
                  <c:v>1325</c:v>
                </c:pt>
                <c:pt idx="433">
                  <c:v>1354</c:v>
                </c:pt>
                <c:pt idx="434">
                  <c:v>1340</c:v>
                </c:pt>
                <c:pt idx="435">
                  <c:v>1394</c:v>
                </c:pt>
                <c:pt idx="436">
                  <c:v>1446</c:v>
                </c:pt>
                <c:pt idx="437">
                  <c:v>1334</c:v>
                </c:pt>
                <c:pt idx="438">
                  <c:v>1424</c:v>
                </c:pt>
                <c:pt idx="439">
                  <c:v>1483</c:v>
                </c:pt>
                <c:pt idx="440">
                  <c:v>1397</c:v>
                </c:pt>
                <c:pt idx="441">
                  <c:v>1297</c:v>
                </c:pt>
                <c:pt idx="442">
                  <c:v>1253</c:v>
                </c:pt>
                <c:pt idx="443">
                  <c:v>1280</c:v>
                </c:pt>
                <c:pt idx="444">
                  <c:v>1194</c:v>
                </c:pt>
                <c:pt idx="445">
                  <c:v>1147</c:v>
                </c:pt>
                <c:pt idx="446">
                  <c:v>1203</c:v>
                </c:pt>
                <c:pt idx="447">
                  <c:v>1196</c:v>
                </c:pt>
                <c:pt idx="448">
                  <c:v>1122</c:v>
                </c:pt>
                <c:pt idx="449">
                  <c:v>1151</c:v>
                </c:pt>
                <c:pt idx="450">
                  <c:v>1132</c:v>
                </c:pt>
                <c:pt idx="451">
                  <c:v>1257</c:v>
                </c:pt>
                <c:pt idx="452">
                  <c:v>1245</c:v>
                </c:pt>
                <c:pt idx="453">
                  <c:v>1345</c:v>
                </c:pt>
                <c:pt idx="454">
                  <c:v>1435</c:v>
                </c:pt>
                <c:pt idx="455">
                  <c:v>1484</c:v>
                </c:pt>
                <c:pt idx="456">
                  <c:v>1412</c:v>
                </c:pt>
                <c:pt idx="457">
                  <c:v>1405</c:v>
                </c:pt>
                <c:pt idx="458">
                  <c:v>1479</c:v>
                </c:pt>
                <c:pt idx="459">
                  <c:v>1491</c:v>
                </c:pt>
                <c:pt idx="460">
                  <c:v>1431</c:v>
                </c:pt>
                <c:pt idx="461">
                  <c:v>1443</c:v>
                </c:pt>
                <c:pt idx="462">
                  <c:v>1431</c:v>
                </c:pt>
                <c:pt idx="463">
                  <c:v>1586</c:v>
                </c:pt>
                <c:pt idx="464">
                  <c:v>1342</c:v>
                </c:pt>
                <c:pt idx="465">
                  <c:v>1272</c:v>
                </c:pt>
                <c:pt idx="466">
                  <c:v>1092</c:v>
                </c:pt>
                <c:pt idx="467">
                  <c:v>1110</c:v>
                </c:pt>
                <c:pt idx="468">
                  <c:v>1043</c:v>
                </c:pt>
                <c:pt idx="469">
                  <c:v>931</c:v>
                </c:pt>
                <c:pt idx="470">
                  <c:v>856</c:v>
                </c:pt>
                <c:pt idx="471">
                  <c:v>873</c:v>
                </c:pt>
                <c:pt idx="472">
                  <c:v>846</c:v>
                </c:pt>
                <c:pt idx="473">
                  <c:v>732</c:v>
                </c:pt>
                <c:pt idx="474">
                  <c:v>704</c:v>
                </c:pt>
                <c:pt idx="475">
                  <c:v>673</c:v>
                </c:pt>
                <c:pt idx="476">
                  <c:v>688</c:v>
                </c:pt>
                <c:pt idx="477">
                  <c:v>623</c:v>
                </c:pt>
                <c:pt idx="478">
                  <c:v>682</c:v>
                </c:pt>
                <c:pt idx="479">
                  <c:v>673</c:v>
                </c:pt>
                <c:pt idx="480">
                  <c:v>611</c:v>
                </c:pt>
                <c:pt idx="481">
                  <c:v>556</c:v>
                </c:pt>
                <c:pt idx="482">
                  <c:v>557</c:v>
                </c:pt>
                <c:pt idx="483">
                  <c:v>532</c:v>
                </c:pt>
                <c:pt idx="484">
                  <c:v>471</c:v>
                </c:pt>
                <c:pt idx="485">
                  <c:v>416</c:v>
                </c:pt>
                <c:pt idx="486">
                  <c:v>390</c:v>
                </c:pt>
                <c:pt idx="487">
                  <c:v>351</c:v>
                </c:pt>
                <c:pt idx="488">
                  <c:v>397</c:v>
                </c:pt>
                <c:pt idx="489">
                  <c:v>249</c:v>
                </c:pt>
                <c:pt idx="490">
                  <c:v>264</c:v>
                </c:pt>
                <c:pt idx="491">
                  <c:v>220</c:v>
                </c:pt>
                <c:pt idx="492">
                  <c:v>166</c:v>
                </c:pt>
                <c:pt idx="493">
                  <c:v>175</c:v>
                </c:pt>
                <c:pt idx="494">
                  <c:v>133</c:v>
                </c:pt>
                <c:pt idx="495">
                  <c:v>146</c:v>
                </c:pt>
                <c:pt idx="496">
                  <c:v>119</c:v>
                </c:pt>
                <c:pt idx="497">
                  <c:v>121</c:v>
                </c:pt>
                <c:pt idx="498">
                  <c:v>221</c:v>
                </c:pt>
                <c:pt idx="499">
                  <c:v>107</c:v>
                </c:pt>
                <c:pt idx="500">
                  <c:v>103</c:v>
                </c:pt>
                <c:pt idx="501">
                  <c:v>106</c:v>
                </c:pt>
                <c:pt idx="502">
                  <c:v>95</c:v>
                </c:pt>
                <c:pt idx="503">
                  <c:v>97</c:v>
                </c:pt>
                <c:pt idx="504">
                  <c:v>86</c:v>
                </c:pt>
                <c:pt idx="505">
                  <c:v>87</c:v>
                </c:pt>
                <c:pt idx="506">
                  <c:v>74</c:v>
                </c:pt>
                <c:pt idx="507">
                  <c:v>66</c:v>
                </c:pt>
                <c:pt idx="508">
                  <c:v>96</c:v>
                </c:pt>
                <c:pt idx="509">
                  <c:v>118</c:v>
                </c:pt>
                <c:pt idx="510">
                  <c:v>86</c:v>
                </c:pt>
                <c:pt idx="511">
                  <c:v>73</c:v>
                </c:pt>
                <c:pt idx="512">
                  <c:v>75</c:v>
                </c:pt>
                <c:pt idx="513">
                  <c:v>70</c:v>
                </c:pt>
                <c:pt idx="514">
                  <c:v>78</c:v>
                </c:pt>
                <c:pt idx="515">
                  <c:v>75</c:v>
                </c:pt>
                <c:pt idx="516">
                  <c:v>71</c:v>
                </c:pt>
                <c:pt idx="517">
                  <c:v>64</c:v>
                </c:pt>
                <c:pt idx="518">
                  <c:v>73</c:v>
                </c:pt>
                <c:pt idx="519">
                  <c:v>92</c:v>
                </c:pt>
                <c:pt idx="520">
                  <c:v>60</c:v>
                </c:pt>
                <c:pt idx="521">
                  <c:v>76</c:v>
                </c:pt>
                <c:pt idx="522">
                  <c:v>67</c:v>
                </c:pt>
                <c:pt idx="523">
                  <c:v>77</c:v>
                </c:pt>
                <c:pt idx="524">
                  <c:v>88</c:v>
                </c:pt>
                <c:pt idx="525">
                  <c:v>55</c:v>
                </c:pt>
                <c:pt idx="526">
                  <c:v>98</c:v>
                </c:pt>
                <c:pt idx="527">
                  <c:v>66</c:v>
                </c:pt>
                <c:pt idx="528">
                  <c:v>67</c:v>
                </c:pt>
                <c:pt idx="529">
                  <c:v>72</c:v>
                </c:pt>
                <c:pt idx="530">
                  <c:v>54</c:v>
                </c:pt>
                <c:pt idx="531">
                  <c:v>70</c:v>
                </c:pt>
                <c:pt idx="532">
                  <c:v>43</c:v>
                </c:pt>
                <c:pt idx="533">
                  <c:v>74</c:v>
                </c:pt>
                <c:pt idx="534">
                  <c:v>73</c:v>
                </c:pt>
                <c:pt idx="535">
                  <c:v>76</c:v>
                </c:pt>
                <c:pt idx="536">
                  <c:v>75</c:v>
                </c:pt>
                <c:pt idx="537">
                  <c:v>69</c:v>
                </c:pt>
                <c:pt idx="538">
                  <c:v>75</c:v>
                </c:pt>
                <c:pt idx="539">
                  <c:v>70</c:v>
                </c:pt>
                <c:pt idx="540">
                  <c:v>66</c:v>
                </c:pt>
                <c:pt idx="541">
                  <c:v>62</c:v>
                </c:pt>
                <c:pt idx="542">
                  <c:v>64</c:v>
                </c:pt>
                <c:pt idx="543">
                  <c:v>68</c:v>
                </c:pt>
                <c:pt idx="544">
                  <c:v>56</c:v>
                </c:pt>
                <c:pt idx="545">
                  <c:v>61</c:v>
                </c:pt>
                <c:pt idx="546">
                  <c:v>54</c:v>
                </c:pt>
                <c:pt idx="547">
                  <c:v>60</c:v>
                </c:pt>
                <c:pt idx="548">
                  <c:v>57</c:v>
                </c:pt>
                <c:pt idx="549">
                  <c:v>92</c:v>
                </c:pt>
                <c:pt idx="550">
                  <c:v>82</c:v>
                </c:pt>
                <c:pt idx="551">
                  <c:v>62</c:v>
                </c:pt>
                <c:pt idx="552">
                  <c:v>78</c:v>
                </c:pt>
                <c:pt idx="553">
                  <c:v>62</c:v>
                </c:pt>
                <c:pt idx="554">
                  <c:v>78</c:v>
                </c:pt>
                <c:pt idx="555">
                  <c:v>58</c:v>
                </c:pt>
                <c:pt idx="556">
                  <c:v>67</c:v>
                </c:pt>
                <c:pt idx="557">
                  <c:v>68</c:v>
                </c:pt>
                <c:pt idx="558">
                  <c:v>91</c:v>
                </c:pt>
                <c:pt idx="559">
                  <c:v>84</c:v>
                </c:pt>
                <c:pt idx="560">
                  <c:v>64</c:v>
                </c:pt>
                <c:pt idx="561">
                  <c:v>70</c:v>
                </c:pt>
                <c:pt idx="562">
                  <c:v>88</c:v>
                </c:pt>
                <c:pt idx="563">
                  <c:v>95</c:v>
                </c:pt>
                <c:pt idx="564">
                  <c:v>57</c:v>
                </c:pt>
                <c:pt idx="565">
                  <c:v>74</c:v>
                </c:pt>
                <c:pt idx="566">
                  <c:v>63</c:v>
                </c:pt>
                <c:pt idx="567">
                  <c:v>67</c:v>
                </c:pt>
                <c:pt idx="568">
                  <c:v>87</c:v>
                </c:pt>
                <c:pt idx="569">
                  <c:v>95</c:v>
                </c:pt>
                <c:pt idx="570">
                  <c:v>64</c:v>
                </c:pt>
                <c:pt idx="571">
                  <c:v>62</c:v>
                </c:pt>
                <c:pt idx="572">
                  <c:v>66</c:v>
                </c:pt>
                <c:pt idx="573">
                  <c:v>66</c:v>
                </c:pt>
                <c:pt idx="574">
                  <c:v>72</c:v>
                </c:pt>
                <c:pt idx="575">
                  <c:v>62</c:v>
                </c:pt>
                <c:pt idx="576">
                  <c:v>62</c:v>
                </c:pt>
                <c:pt idx="577">
                  <c:v>82</c:v>
                </c:pt>
                <c:pt idx="578">
                  <c:v>63</c:v>
                </c:pt>
                <c:pt idx="579">
                  <c:v>64</c:v>
                </c:pt>
                <c:pt idx="580">
                  <c:v>67</c:v>
                </c:pt>
                <c:pt idx="581">
                  <c:v>84</c:v>
                </c:pt>
                <c:pt idx="582">
                  <c:v>80</c:v>
                </c:pt>
                <c:pt idx="583">
                  <c:v>88</c:v>
                </c:pt>
                <c:pt idx="584">
                  <c:v>52</c:v>
                </c:pt>
                <c:pt idx="585">
                  <c:v>96</c:v>
                </c:pt>
                <c:pt idx="586">
                  <c:v>83</c:v>
                </c:pt>
                <c:pt idx="587">
                  <c:v>62</c:v>
                </c:pt>
                <c:pt idx="588">
                  <c:v>82</c:v>
                </c:pt>
                <c:pt idx="589">
                  <c:v>76</c:v>
                </c:pt>
                <c:pt idx="590">
                  <c:v>96</c:v>
                </c:pt>
                <c:pt idx="591">
                  <c:v>90</c:v>
                </c:pt>
                <c:pt idx="592">
                  <c:v>93</c:v>
                </c:pt>
                <c:pt idx="593">
                  <c:v>80</c:v>
                </c:pt>
                <c:pt idx="594">
                  <c:v>83</c:v>
                </c:pt>
                <c:pt idx="595">
                  <c:v>48</c:v>
                </c:pt>
                <c:pt idx="596">
                  <c:v>54</c:v>
                </c:pt>
                <c:pt idx="597">
                  <c:v>61</c:v>
                </c:pt>
                <c:pt idx="598">
                  <c:v>59</c:v>
                </c:pt>
                <c:pt idx="599">
                  <c:v>67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3-4441-B9F8-1BF94BED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31888"/>
        <c:axId val="893134384"/>
      </c:scatterChart>
      <c:valAx>
        <c:axId val="8931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34384"/>
        <c:crosses val="autoZero"/>
        <c:crossBetween val="midCat"/>
      </c:valAx>
      <c:valAx>
        <c:axId val="8931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Hydrolysis</a:t>
            </a:r>
            <a:r>
              <a:rPr lang="en-US" baseline="0"/>
              <a:t> Transcript Lengths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Lengths'!$B$1</c:f>
              <c:strCache>
                <c:ptCount val="1"/>
                <c:pt idx="0">
                  <c:v>0_min_RNA_hydrolysis_rep_1-dedup.bed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Lengths'!$B$2:$B$602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31698</c:v>
                </c:pt>
                <c:pt idx="18">
                  <c:v>31420</c:v>
                </c:pt>
                <c:pt idx="19">
                  <c:v>29666</c:v>
                </c:pt>
                <c:pt idx="20">
                  <c:v>30592</c:v>
                </c:pt>
                <c:pt idx="21">
                  <c:v>30245</c:v>
                </c:pt>
                <c:pt idx="22">
                  <c:v>33302</c:v>
                </c:pt>
                <c:pt idx="23">
                  <c:v>37643</c:v>
                </c:pt>
                <c:pt idx="24">
                  <c:v>46174</c:v>
                </c:pt>
                <c:pt idx="25">
                  <c:v>55030</c:v>
                </c:pt>
                <c:pt idx="26">
                  <c:v>66206</c:v>
                </c:pt>
                <c:pt idx="27">
                  <c:v>81431</c:v>
                </c:pt>
                <c:pt idx="28">
                  <c:v>100186</c:v>
                </c:pt>
                <c:pt idx="29">
                  <c:v>120840</c:v>
                </c:pt>
                <c:pt idx="30">
                  <c:v>160532</c:v>
                </c:pt>
                <c:pt idx="31">
                  <c:v>198942</c:v>
                </c:pt>
                <c:pt idx="32">
                  <c:v>247526</c:v>
                </c:pt>
                <c:pt idx="33">
                  <c:v>297313</c:v>
                </c:pt>
                <c:pt idx="34">
                  <c:v>338519</c:v>
                </c:pt>
                <c:pt idx="35">
                  <c:v>361452</c:v>
                </c:pt>
                <c:pt idx="36">
                  <c:v>385060</c:v>
                </c:pt>
                <c:pt idx="37">
                  <c:v>410807</c:v>
                </c:pt>
                <c:pt idx="38">
                  <c:v>430006</c:v>
                </c:pt>
                <c:pt idx="39">
                  <c:v>429782</c:v>
                </c:pt>
                <c:pt idx="40">
                  <c:v>434845</c:v>
                </c:pt>
                <c:pt idx="41">
                  <c:v>438328</c:v>
                </c:pt>
                <c:pt idx="42">
                  <c:v>409778</c:v>
                </c:pt>
                <c:pt idx="43">
                  <c:v>389119</c:v>
                </c:pt>
                <c:pt idx="44">
                  <c:v>373650</c:v>
                </c:pt>
                <c:pt idx="45">
                  <c:v>359470</c:v>
                </c:pt>
                <c:pt idx="46">
                  <c:v>348606</c:v>
                </c:pt>
                <c:pt idx="47">
                  <c:v>322693</c:v>
                </c:pt>
                <c:pt idx="48">
                  <c:v>308220</c:v>
                </c:pt>
                <c:pt idx="49">
                  <c:v>288089</c:v>
                </c:pt>
                <c:pt idx="50">
                  <c:v>261274</c:v>
                </c:pt>
                <c:pt idx="51">
                  <c:v>245007</c:v>
                </c:pt>
                <c:pt idx="52">
                  <c:v>230791</c:v>
                </c:pt>
                <c:pt idx="53">
                  <c:v>212163</c:v>
                </c:pt>
                <c:pt idx="54">
                  <c:v>203018</c:v>
                </c:pt>
                <c:pt idx="55">
                  <c:v>188579</c:v>
                </c:pt>
                <c:pt idx="56">
                  <c:v>176329</c:v>
                </c:pt>
                <c:pt idx="57">
                  <c:v>164751</c:v>
                </c:pt>
                <c:pt idx="58">
                  <c:v>154976</c:v>
                </c:pt>
                <c:pt idx="59">
                  <c:v>149792</c:v>
                </c:pt>
                <c:pt idx="60">
                  <c:v>142511</c:v>
                </c:pt>
                <c:pt idx="61">
                  <c:v>136729</c:v>
                </c:pt>
                <c:pt idx="62">
                  <c:v>131134</c:v>
                </c:pt>
                <c:pt idx="63">
                  <c:v>130059</c:v>
                </c:pt>
                <c:pt idx="64">
                  <c:v>124551</c:v>
                </c:pt>
                <c:pt idx="65">
                  <c:v>120338</c:v>
                </c:pt>
                <c:pt idx="66">
                  <c:v>120933</c:v>
                </c:pt>
                <c:pt idx="67">
                  <c:v>118308</c:v>
                </c:pt>
                <c:pt idx="68">
                  <c:v>117464</c:v>
                </c:pt>
                <c:pt idx="69">
                  <c:v>108207</c:v>
                </c:pt>
                <c:pt idx="70">
                  <c:v>102364</c:v>
                </c:pt>
                <c:pt idx="71">
                  <c:v>106106</c:v>
                </c:pt>
                <c:pt idx="72">
                  <c:v>125640</c:v>
                </c:pt>
                <c:pt idx="73">
                  <c:v>118934</c:v>
                </c:pt>
                <c:pt idx="74">
                  <c:v>105762</c:v>
                </c:pt>
                <c:pt idx="75">
                  <c:v>100148</c:v>
                </c:pt>
                <c:pt idx="76">
                  <c:v>97443</c:v>
                </c:pt>
                <c:pt idx="77">
                  <c:v>95100</c:v>
                </c:pt>
                <c:pt idx="78">
                  <c:v>90068</c:v>
                </c:pt>
                <c:pt idx="79">
                  <c:v>88532</c:v>
                </c:pt>
                <c:pt idx="80">
                  <c:v>86058</c:v>
                </c:pt>
                <c:pt idx="81">
                  <c:v>90224</c:v>
                </c:pt>
                <c:pt idx="82">
                  <c:v>87130</c:v>
                </c:pt>
                <c:pt idx="83">
                  <c:v>94904</c:v>
                </c:pt>
                <c:pt idx="84">
                  <c:v>85104</c:v>
                </c:pt>
                <c:pt idx="85">
                  <c:v>84848</c:v>
                </c:pt>
                <c:pt idx="86">
                  <c:v>75868</c:v>
                </c:pt>
                <c:pt idx="87">
                  <c:v>75997</c:v>
                </c:pt>
                <c:pt idx="88">
                  <c:v>76642</c:v>
                </c:pt>
                <c:pt idx="89">
                  <c:v>72098</c:v>
                </c:pt>
                <c:pt idx="90">
                  <c:v>70828</c:v>
                </c:pt>
                <c:pt idx="91">
                  <c:v>74774</c:v>
                </c:pt>
                <c:pt idx="92">
                  <c:v>70978</c:v>
                </c:pt>
                <c:pt idx="93">
                  <c:v>68582</c:v>
                </c:pt>
                <c:pt idx="94">
                  <c:v>71566</c:v>
                </c:pt>
                <c:pt idx="95">
                  <c:v>64843</c:v>
                </c:pt>
                <c:pt idx="96">
                  <c:v>65546</c:v>
                </c:pt>
                <c:pt idx="97">
                  <c:v>69794</c:v>
                </c:pt>
                <c:pt idx="98">
                  <c:v>87905</c:v>
                </c:pt>
                <c:pt idx="99">
                  <c:v>63781</c:v>
                </c:pt>
                <c:pt idx="100">
                  <c:v>61376</c:v>
                </c:pt>
                <c:pt idx="101">
                  <c:v>60416</c:v>
                </c:pt>
                <c:pt idx="102">
                  <c:v>53348</c:v>
                </c:pt>
                <c:pt idx="103">
                  <c:v>60893</c:v>
                </c:pt>
                <c:pt idx="104">
                  <c:v>66547</c:v>
                </c:pt>
                <c:pt idx="105">
                  <c:v>57005</c:v>
                </c:pt>
                <c:pt idx="106">
                  <c:v>53110</c:v>
                </c:pt>
                <c:pt idx="107">
                  <c:v>51691</c:v>
                </c:pt>
                <c:pt idx="108">
                  <c:v>56083</c:v>
                </c:pt>
                <c:pt idx="109">
                  <c:v>59842</c:v>
                </c:pt>
                <c:pt idx="110">
                  <c:v>69000</c:v>
                </c:pt>
                <c:pt idx="111">
                  <c:v>63895</c:v>
                </c:pt>
                <c:pt idx="112">
                  <c:v>59684</c:v>
                </c:pt>
                <c:pt idx="113">
                  <c:v>70026</c:v>
                </c:pt>
                <c:pt idx="114">
                  <c:v>78116</c:v>
                </c:pt>
                <c:pt idx="115">
                  <c:v>83773</c:v>
                </c:pt>
                <c:pt idx="116">
                  <c:v>86012</c:v>
                </c:pt>
                <c:pt idx="117">
                  <c:v>55309</c:v>
                </c:pt>
                <c:pt idx="118">
                  <c:v>75502</c:v>
                </c:pt>
                <c:pt idx="119">
                  <c:v>147830</c:v>
                </c:pt>
                <c:pt idx="120">
                  <c:v>175567</c:v>
                </c:pt>
                <c:pt idx="121">
                  <c:v>47794</c:v>
                </c:pt>
                <c:pt idx="122">
                  <c:v>42991</c:v>
                </c:pt>
                <c:pt idx="123">
                  <c:v>47258</c:v>
                </c:pt>
                <c:pt idx="124">
                  <c:v>47788</c:v>
                </c:pt>
                <c:pt idx="125">
                  <c:v>55021</c:v>
                </c:pt>
                <c:pt idx="126">
                  <c:v>53037</c:v>
                </c:pt>
                <c:pt idx="127">
                  <c:v>40703</c:v>
                </c:pt>
                <c:pt idx="128">
                  <c:v>38629</c:v>
                </c:pt>
                <c:pt idx="129">
                  <c:v>46332</c:v>
                </c:pt>
                <c:pt idx="130">
                  <c:v>43616</c:v>
                </c:pt>
                <c:pt idx="131">
                  <c:v>53366</c:v>
                </c:pt>
                <c:pt idx="132">
                  <c:v>69771</c:v>
                </c:pt>
                <c:pt idx="133">
                  <c:v>47985</c:v>
                </c:pt>
                <c:pt idx="134">
                  <c:v>52754</c:v>
                </c:pt>
                <c:pt idx="135">
                  <c:v>73599</c:v>
                </c:pt>
                <c:pt idx="136">
                  <c:v>68476</c:v>
                </c:pt>
                <c:pt idx="137">
                  <c:v>48999</c:v>
                </c:pt>
                <c:pt idx="138">
                  <c:v>41254</c:v>
                </c:pt>
                <c:pt idx="139">
                  <c:v>34533</c:v>
                </c:pt>
                <c:pt idx="140">
                  <c:v>36749</c:v>
                </c:pt>
                <c:pt idx="141">
                  <c:v>36446</c:v>
                </c:pt>
                <c:pt idx="142">
                  <c:v>45011</c:v>
                </c:pt>
                <c:pt idx="143">
                  <c:v>70731</c:v>
                </c:pt>
                <c:pt idx="144">
                  <c:v>47812</c:v>
                </c:pt>
                <c:pt idx="145">
                  <c:v>70296</c:v>
                </c:pt>
                <c:pt idx="146">
                  <c:v>70560</c:v>
                </c:pt>
                <c:pt idx="147">
                  <c:v>54337</c:v>
                </c:pt>
                <c:pt idx="148">
                  <c:v>48361</c:v>
                </c:pt>
                <c:pt idx="149">
                  <c:v>45306</c:v>
                </c:pt>
                <c:pt idx="150">
                  <c:v>53981</c:v>
                </c:pt>
                <c:pt idx="151">
                  <c:v>73044</c:v>
                </c:pt>
                <c:pt idx="152">
                  <c:v>92445</c:v>
                </c:pt>
                <c:pt idx="153">
                  <c:v>136534</c:v>
                </c:pt>
                <c:pt idx="154">
                  <c:v>278126</c:v>
                </c:pt>
                <c:pt idx="155">
                  <c:v>388005</c:v>
                </c:pt>
                <c:pt idx="156">
                  <c:v>299064</c:v>
                </c:pt>
                <c:pt idx="157">
                  <c:v>140803</c:v>
                </c:pt>
                <c:pt idx="158">
                  <c:v>140614</c:v>
                </c:pt>
                <c:pt idx="159">
                  <c:v>96912</c:v>
                </c:pt>
                <c:pt idx="160">
                  <c:v>117057</c:v>
                </c:pt>
                <c:pt idx="161">
                  <c:v>118183</c:v>
                </c:pt>
                <c:pt idx="162">
                  <c:v>50862</c:v>
                </c:pt>
                <c:pt idx="163">
                  <c:v>118277</c:v>
                </c:pt>
                <c:pt idx="164">
                  <c:v>80653</c:v>
                </c:pt>
                <c:pt idx="165">
                  <c:v>37590</c:v>
                </c:pt>
                <c:pt idx="166">
                  <c:v>36809</c:v>
                </c:pt>
                <c:pt idx="167">
                  <c:v>49771</c:v>
                </c:pt>
                <c:pt idx="168">
                  <c:v>36362</c:v>
                </c:pt>
                <c:pt idx="169">
                  <c:v>31945</c:v>
                </c:pt>
                <c:pt idx="170">
                  <c:v>29248</c:v>
                </c:pt>
                <c:pt idx="171">
                  <c:v>29526</c:v>
                </c:pt>
                <c:pt idx="172">
                  <c:v>28278</c:v>
                </c:pt>
                <c:pt idx="173">
                  <c:v>36983</c:v>
                </c:pt>
                <c:pt idx="174">
                  <c:v>30754</c:v>
                </c:pt>
                <c:pt idx="175">
                  <c:v>22436</c:v>
                </c:pt>
                <c:pt idx="176">
                  <c:v>22903</c:v>
                </c:pt>
                <c:pt idx="177">
                  <c:v>39937</c:v>
                </c:pt>
                <c:pt idx="178">
                  <c:v>67074</c:v>
                </c:pt>
                <c:pt idx="179">
                  <c:v>38832</c:v>
                </c:pt>
                <c:pt idx="180">
                  <c:v>28721</c:v>
                </c:pt>
                <c:pt idx="181">
                  <c:v>32055</c:v>
                </c:pt>
                <c:pt idx="182">
                  <c:v>34509</c:v>
                </c:pt>
                <c:pt idx="183">
                  <c:v>31527</c:v>
                </c:pt>
                <c:pt idx="184">
                  <c:v>34131</c:v>
                </c:pt>
                <c:pt idx="185">
                  <c:v>39790</c:v>
                </c:pt>
                <c:pt idx="186">
                  <c:v>79632</c:v>
                </c:pt>
                <c:pt idx="187">
                  <c:v>101759</c:v>
                </c:pt>
                <c:pt idx="188">
                  <c:v>34067</c:v>
                </c:pt>
                <c:pt idx="189">
                  <c:v>36812</c:v>
                </c:pt>
                <c:pt idx="190">
                  <c:v>52529</c:v>
                </c:pt>
                <c:pt idx="191">
                  <c:v>26838</c:v>
                </c:pt>
                <c:pt idx="192">
                  <c:v>26032</c:v>
                </c:pt>
                <c:pt idx="193">
                  <c:v>24399</c:v>
                </c:pt>
                <c:pt idx="194">
                  <c:v>24529</c:v>
                </c:pt>
                <c:pt idx="195">
                  <c:v>26985</c:v>
                </c:pt>
                <c:pt idx="196">
                  <c:v>34486</c:v>
                </c:pt>
                <c:pt idx="197">
                  <c:v>29075</c:v>
                </c:pt>
                <c:pt idx="198">
                  <c:v>28005</c:v>
                </c:pt>
                <c:pt idx="199">
                  <c:v>25139</c:v>
                </c:pt>
                <c:pt idx="200">
                  <c:v>26250</c:v>
                </c:pt>
                <c:pt idx="201">
                  <c:v>31710</c:v>
                </c:pt>
                <c:pt idx="202">
                  <c:v>87645</c:v>
                </c:pt>
                <c:pt idx="203">
                  <c:v>36605</c:v>
                </c:pt>
                <c:pt idx="204">
                  <c:v>27000</c:v>
                </c:pt>
                <c:pt idx="205">
                  <c:v>33188</c:v>
                </c:pt>
                <c:pt idx="206">
                  <c:v>25552</c:v>
                </c:pt>
                <c:pt idx="207">
                  <c:v>21485</c:v>
                </c:pt>
                <c:pt idx="208">
                  <c:v>28273</c:v>
                </c:pt>
                <c:pt idx="209">
                  <c:v>18321</c:v>
                </c:pt>
                <c:pt idx="210">
                  <c:v>21256</c:v>
                </c:pt>
                <c:pt idx="211">
                  <c:v>29232</c:v>
                </c:pt>
                <c:pt idx="212">
                  <c:v>28197</c:v>
                </c:pt>
                <c:pt idx="213">
                  <c:v>30112</c:v>
                </c:pt>
                <c:pt idx="214">
                  <c:v>31245</c:v>
                </c:pt>
                <c:pt idx="215">
                  <c:v>61498</c:v>
                </c:pt>
                <c:pt idx="216">
                  <c:v>64536</c:v>
                </c:pt>
                <c:pt idx="217">
                  <c:v>20379</c:v>
                </c:pt>
                <c:pt idx="218">
                  <c:v>22746</c:v>
                </c:pt>
                <c:pt idx="219">
                  <c:v>23986</c:v>
                </c:pt>
                <c:pt idx="220">
                  <c:v>21406</c:v>
                </c:pt>
                <c:pt idx="221">
                  <c:v>17982</c:v>
                </c:pt>
                <c:pt idx="222">
                  <c:v>19411</c:v>
                </c:pt>
                <c:pt idx="223">
                  <c:v>24083</c:v>
                </c:pt>
                <c:pt idx="224">
                  <c:v>14530</c:v>
                </c:pt>
                <c:pt idx="225">
                  <c:v>14007</c:v>
                </c:pt>
                <c:pt idx="226">
                  <c:v>13773</c:v>
                </c:pt>
                <c:pt idx="227">
                  <c:v>16541</c:v>
                </c:pt>
                <c:pt idx="228">
                  <c:v>13229</c:v>
                </c:pt>
                <c:pt idx="229">
                  <c:v>13027</c:v>
                </c:pt>
                <c:pt idx="230">
                  <c:v>13939</c:v>
                </c:pt>
                <c:pt idx="231">
                  <c:v>12484</c:v>
                </c:pt>
                <c:pt idx="232">
                  <c:v>13643</c:v>
                </c:pt>
                <c:pt idx="233">
                  <c:v>14734</c:v>
                </c:pt>
                <c:pt idx="234">
                  <c:v>13564</c:v>
                </c:pt>
                <c:pt idx="235">
                  <c:v>14361</c:v>
                </c:pt>
                <c:pt idx="236">
                  <c:v>15330</c:v>
                </c:pt>
                <c:pt idx="237">
                  <c:v>17194</c:v>
                </c:pt>
                <c:pt idx="238">
                  <c:v>19927</c:v>
                </c:pt>
                <c:pt idx="239">
                  <c:v>18922</c:v>
                </c:pt>
                <c:pt idx="240">
                  <c:v>24770</c:v>
                </c:pt>
                <c:pt idx="241">
                  <c:v>29148</c:v>
                </c:pt>
                <c:pt idx="242">
                  <c:v>20626</c:v>
                </c:pt>
                <c:pt idx="243">
                  <c:v>21224</c:v>
                </c:pt>
                <c:pt idx="244">
                  <c:v>24813</c:v>
                </c:pt>
                <c:pt idx="245">
                  <c:v>26068</c:v>
                </c:pt>
                <c:pt idx="246">
                  <c:v>22702</c:v>
                </c:pt>
                <c:pt idx="247">
                  <c:v>25637</c:v>
                </c:pt>
                <c:pt idx="248">
                  <c:v>19184</c:v>
                </c:pt>
                <c:pt idx="249">
                  <c:v>16475</c:v>
                </c:pt>
                <c:pt idx="250">
                  <c:v>17612</c:v>
                </c:pt>
                <c:pt idx="251">
                  <c:v>10883</c:v>
                </c:pt>
                <c:pt idx="252">
                  <c:v>14440</c:v>
                </c:pt>
                <c:pt idx="253">
                  <c:v>17036</c:v>
                </c:pt>
                <c:pt idx="254">
                  <c:v>14154</c:v>
                </c:pt>
                <c:pt idx="255">
                  <c:v>8927</c:v>
                </c:pt>
                <c:pt idx="256">
                  <c:v>6923</c:v>
                </c:pt>
                <c:pt idx="257">
                  <c:v>8186</c:v>
                </c:pt>
                <c:pt idx="258">
                  <c:v>8203</c:v>
                </c:pt>
                <c:pt idx="259">
                  <c:v>8136</c:v>
                </c:pt>
                <c:pt idx="260">
                  <c:v>8531</c:v>
                </c:pt>
                <c:pt idx="261">
                  <c:v>8340</c:v>
                </c:pt>
                <c:pt idx="262">
                  <c:v>8490</c:v>
                </c:pt>
                <c:pt idx="263">
                  <c:v>8276</c:v>
                </c:pt>
                <c:pt idx="264">
                  <c:v>8117</c:v>
                </c:pt>
                <c:pt idx="265">
                  <c:v>8961</c:v>
                </c:pt>
                <c:pt idx="266">
                  <c:v>10101</c:v>
                </c:pt>
                <c:pt idx="267">
                  <c:v>16165</c:v>
                </c:pt>
                <c:pt idx="268">
                  <c:v>10491</c:v>
                </c:pt>
                <c:pt idx="269">
                  <c:v>15356</c:v>
                </c:pt>
                <c:pt idx="270">
                  <c:v>8532</c:v>
                </c:pt>
                <c:pt idx="271">
                  <c:v>7629</c:v>
                </c:pt>
                <c:pt idx="272">
                  <c:v>7167</c:v>
                </c:pt>
                <c:pt idx="273">
                  <c:v>6995</c:v>
                </c:pt>
                <c:pt idx="274">
                  <c:v>6358</c:v>
                </c:pt>
                <c:pt idx="275">
                  <c:v>5838</c:v>
                </c:pt>
                <c:pt idx="276">
                  <c:v>6218</c:v>
                </c:pt>
                <c:pt idx="277">
                  <c:v>6170</c:v>
                </c:pt>
                <c:pt idx="278">
                  <c:v>6889</c:v>
                </c:pt>
                <c:pt idx="279">
                  <c:v>8041</c:v>
                </c:pt>
                <c:pt idx="280">
                  <c:v>7915</c:v>
                </c:pt>
                <c:pt idx="281">
                  <c:v>10323</c:v>
                </c:pt>
                <c:pt idx="282">
                  <c:v>6848</c:v>
                </c:pt>
                <c:pt idx="283">
                  <c:v>6184</c:v>
                </c:pt>
                <c:pt idx="284">
                  <c:v>5966</c:v>
                </c:pt>
                <c:pt idx="285">
                  <c:v>5488</c:v>
                </c:pt>
                <c:pt idx="286">
                  <c:v>5471</c:v>
                </c:pt>
                <c:pt idx="287">
                  <c:v>5340</c:v>
                </c:pt>
                <c:pt idx="288">
                  <c:v>5568</c:v>
                </c:pt>
                <c:pt idx="289">
                  <c:v>5162</c:v>
                </c:pt>
                <c:pt idx="290">
                  <c:v>5586</c:v>
                </c:pt>
                <c:pt idx="291">
                  <c:v>5693</c:v>
                </c:pt>
                <c:pt idx="292">
                  <c:v>5156</c:v>
                </c:pt>
                <c:pt idx="293">
                  <c:v>6159</c:v>
                </c:pt>
                <c:pt idx="294">
                  <c:v>6477</c:v>
                </c:pt>
                <c:pt idx="295">
                  <c:v>6289</c:v>
                </c:pt>
                <c:pt idx="296">
                  <c:v>6588</c:v>
                </c:pt>
                <c:pt idx="297">
                  <c:v>9761</c:v>
                </c:pt>
                <c:pt idx="298">
                  <c:v>34523</c:v>
                </c:pt>
                <c:pt idx="299">
                  <c:v>34859</c:v>
                </c:pt>
                <c:pt idx="300">
                  <c:v>28960</c:v>
                </c:pt>
                <c:pt idx="301">
                  <c:v>8917</c:v>
                </c:pt>
                <c:pt idx="302">
                  <c:v>6772</c:v>
                </c:pt>
                <c:pt idx="303">
                  <c:v>6356</c:v>
                </c:pt>
                <c:pt idx="304">
                  <c:v>6123</c:v>
                </c:pt>
                <c:pt idx="305">
                  <c:v>5848</c:v>
                </c:pt>
                <c:pt idx="306">
                  <c:v>5590</c:v>
                </c:pt>
                <c:pt idx="307">
                  <c:v>5936</c:v>
                </c:pt>
                <c:pt idx="308">
                  <c:v>6405</c:v>
                </c:pt>
                <c:pt idx="309">
                  <c:v>5703</c:v>
                </c:pt>
                <c:pt idx="310">
                  <c:v>5826</c:v>
                </c:pt>
                <c:pt idx="311">
                  <c:v>5979</c:v>
                </c:pt>
                <c:pt idx="312">
                  <c:v>7970</c:v>
                </c:pt>
                <c:pt idx="313">
                  <c:v>8854</c:v>
                </c:pt>
                <c:pt idx="314">
                  <c:v>10926</c:v>
                </c:pt>
                <c:pt idx="315">
                  <c:v>13325</c:v>
                </c:pt>
                <c:pt idx="316">
                  <c:v>9212</c:v>
                </c:pt>
                <c:pt idx="317">
                  <c:v>10991</c:v>
                </c:pt>
                <c:pt idx="318">
                  <c:v>17098</c:v>
                </c:pt>
                <c:pt idx="319">
                  <c:v>13610</c:v>
                </c:pt>
                <c:pt idx="320">
                  <c:v>8883</c:v>
                </c:pt>
                <c:pt idx="321">
                  <c:v>10847</c:v>
                </c:pt>
                <c:pt idx="322">
                  <c:v>9351</c:v>
                </c:pt>
                <c:pt idx="323">
                  <c:v>7989</c:v>
                </c:pt>
                <c:pt idx="324">
                  <c:v>8634</c:v>
                </c:pt>
                <c:pt idx="325">
                  <c:v>6738</c:v>
                </c:pt>
                <c:pt idx="326">
                  <c:v>8134</c:v>
                </c:pt>
                <c:pt idx="327">
                  <c:v>8488</c:v>
                </c:pt>
                <c:pt idx="328">
                  <c:v>8220</c:v>
                </c:pt>
                <c:pt idx="329">
                  <c:v>10805</c:v>
                </c:pt>
                <c:pt idx="330">
                  <c:v>13437</c:v>
                </c:pt>
                <c:pt idx="331">
                  <c:v>9727</c:v>
                </c:pt>
                <c:pt idx="332">
                  <c:v>7136</c:v>
                </c:pt>
                <c:pt idx="333">
                  <c:v>7553</c:v>
                </c:pt>
                <c:pt idx="334">
                  <c:v>6549</c:v>
                </c:pt>
                <c:pt idx="335">
                  <c:v>6334</c:v>
                </c:pt>
                <c:pt idx="336">
                  <c:v>5936</c:v>
                </c:pt>
                <c:pt idx="337">
                  <c:v>4825</c:v>
                </c:pt>
                <c:pt idx="338">
                  <c:v>6235</c:v>
                </c:pt>
                <c:pt idx="339">
                  <c:v>5795</c:v>
                </c:pt>
                <c:pt idx="340">
                  <c:v>11042</c:v>
                </c:pt>
                <c:pt idx="341">
                  <c:v>5910</c:v>
                </c:pt>
                <c:pt idx="342">
                  <c:v>5641</c:v>
                </c:pt>
                <c:pt idx="343">
                  <c:v>4795</c:v>
                </c:pt>
                <c:pt idx="344">
                  <c:v>5127</c:v>
                </c:pt>
                <c:pt idx="345">
                  <c:v>5030</c:v>
                </c:pt>
                <c:pt idx="346">
                  <c:v>4639</c:v>
                </c:pt>
                <c:pt idx="347">
                  <c:v>4386</c:v>
                </c:pt>
                <c:pt idx="348">
                  <c:v>3855</c:v>
                </c:pt>
                <c:pt idx="349">
                  <c:v>4392</c:v>
                </c:pt>
                <c:pt idx="350">
                  <c:v>5398</c:v>
                </c:pt>
                <c:pt idx="351">
                  <c:v>5411</c:v>
                </c:pt>
                <c:pt idx="352">
                  <c:v>6077</c:v>
                </c:pt>
                <c:pt idx="353">
                  <c:v>7147</c:v>
                </c:pt>
                <c:pt idx="354">
                  <c:v>6730</c:v>
                </c:pt>
                <c:pt idx="355">
                  <c:v>6537</c:v>
                </c:pt>
                <c:pt idx="356">
                  <c:v>7196</c:v>
                </c:pt>
                <c:pt idx="357">
                  <c:v>7546</c:v>
                </c:pt>
                <c:pt idx="358">
                  <c:v>7253</c:v>
                </c:pt>
                <c:pt idx="359">
                  <c:v>7383</c:v>
                </c:pt>
                <c:pt idx="360">
                  <c:v>8416</c:v>
                </c:pt>
                <c:pt idx="361">
                  <c:v>8683</c:v>
                </c:pt>
                <c:pt idx="362">
                  <c:v>7958</c:v>
                </c:pt>
                <c:pt idx="363">
                  <c:v>5640</c:v>
                </c:pt>
                <c:pt idx="364">
                  <c:v>5038</c:v>
                </c:pt>
                <c:pt idx="365">
                  <c:v>4432</c:v>
                </c:pt>
                <c:pt idx="366">
                  <c:v>4955</c:v>
                </c:pt>
                <c:pt idx="367">
                  <c:v>5273</c:v>
                </c:pt>
                <c:pt idx="368">
                  <c:v>6086</c:v>
                </c:pt>
                <c:pt idx="369">
                  <c:v>6400</c:v>
                </c:pt>
                <c:pt idx="370">
                  <c:v>7826</c:v>
                </c:pt>
                <c:pt idx="371">
                  <c:v>9261</c:v>
                </c:pt>
                <c:pt idx="372">
                  <c:v>7425</c:v>
                </c:pt>
                <c:pt idx="373">
                  <c:v>8727</c:v>
                </c:pt>
                <c:pt idx="374">
                  <c:v>10418</c:v>
                </c:pt>
                <c:pt idx="375">
                  <c:v>9933</c:v>
                </c:pt>
                <c:pt idx="376">
                  <c:v>10022</c:v>
                </c:pt>
                <c:pt idx="377">
                  <c:v>12140</c:v>
                </c:pt>
                <c:pt idx="378">
                  <c:v>10882</c:v>
                </c:pt>
                <c:pt idx="379">
                  <c:v>9760</c:v>
                </c:pt>
                <c:pt idx="380">
                  <c:v>11232</c:v>
                </c:pt>
                <c:pt idx="381">
                  <c:v>8359</c:v>
                </c:pt>
                <c:pt idx="382">
                  <c:v>7052</c:v>
                </c:pt>
                <c:pt idx="383">
                  <c:v>7330</c:v>
                </c:pt>
                <c:pt idx="384">
                  <c:v>5795</c:v>
                </c:pt>
                <c:pt idx="385">
                  <c:v>5278</c:v>
                </c:pt>
                <c:pt idx="386">
                  <c:v>5292</c:v>
                </c:pt>
                <c:pt idx="387">
                  <c:v>5419</c:v>
                </c:pt>
                <c:pt idx="388">
                  <c:v>5121</c:v>
                </c:pt>
                <c:pt idx="389">
                  <c:v>5377</c:v>
                </c:pt>
                <c:pt idx="390">
                  <c:v>5121</c:v>
                </c:pt>
                <c:pt idx="391">
                  <c:v>5795</c:v>
                </c:pt>
                <c:pt idx="392">
                  <c:v>7461</c:v>
                </c:pt>
                <c:pt idx="393">
                  <c:v>7153</c:v>
                </c:pt>
                <c:pt idx="394">
                  <c:v>8048</c:v>
                </c:pt>
                <c:pt idx="395">
                  <c:v>9176</c:v>
                </c:pt>
                <c:pt idx="396">
                  <c:v>6713</c:v>
                </c:pt>
                <c:pt idx="397">
                  <c:v>6334</c:v>
                </c:pt>
                <c:pt idx="398">
                  <c:v>7299</c:v>
                </c:pt>
                <c:pt idx="399">
                  <c:v>8668</c:v>
                </c:pt>
                <c:pt idx="400">
                  <c:v>7200</c:v>
                </c:pt>
                <c:pt idx="401">
                  <c:v>8581</c:v>
                </c:pt>
                <c:pt idx="402">
                  <c:v>7277</c:v>
                </c:pt>
                <c:pt idx="403">
                  <c:v>6502</c:v>
                </c:pt>
                <c:pt idx="404">
                  <c:v>7058</c:v>
                </c:pt>
                <c:pt idx="405">
                  <c:v>4611</c:v>
                </c:pt>
                <c:pt idx="406">
                  <c:v>4035</c:v>
                </c:pt>
                <c:pt idx="407">
                  <c:v>3837</c:v>
                </c:pt>
                <c:pt idx="408">
                  <c:v>3829</c:v>
                </c:pt>
                <c:pt idx="409">
                  <c:v>3828</c:v>
                </c:pt>
                <c:pt idx="410">
                  <c:v>4405</c:v>
                </c:pt>
                <c:pt idx="411">
                  <c:v>4594</c:v>
                </c:pt>
                <c:pt idx="412">
                  <c:v>4747</c:v>
                </c:pt>
                <c:pt idx="413">
                  <c:v>4345</c:v>
                </c:pt>
                <c:pt idx="414">
                  <c:v>4298</c:v>
                </c:pt>
                <c:pt idx="415">
                  <c:v>4048</c:v>
                </c:pt>
                <c:pt idx="416">
                  <c:v>3477</c:v>
                </c:pt>
                <c:pt idx="417">
                  <c:v>4086</c:v>
                </c:pt>
                <c:pt idx="418">
                  <c:v>4164</c:v>
                </c:pt>
                <c:pt idx="419">
                  <c:v>5630</c:v>
                </c:pt>
                <c:pt idx="420">
                  <c:v>5039</c:v>
                </c:pt>
                <c:pt idx="421">
                  <c:v>5152</c:v>
                </c:pt>
                <c:pt idx="422">
                  <c:v>5700</c:v>
                </c:pt>
                <c:pt idx="423">
                  <c:v>5303</c:v>
                </c:pt>
                <c:pt idx="424">
                  <c:v>4540</c:v>
                </c:pt>
                <c:pt idx="425">
                  <c:v>4450</c:v>
                </c:pt>
                <c:pt idx="426">
                  <c:v>4665</c:v>
                </c:pt>
                <c:pt idx="427">
                  <c:v>4296</c:v>
                </c:pt>
                <c:pt idx="428">
                  <c:v>4952</c:v>
                </c:pt>
                <c:pt idx="429">
                  <c:v>4268</c:v>
                </c:pt>
                <c:pt idx="430">
                  <c:v>3804</c:v>
                </c:pt>
                <c:pt idx="431">
                  <c:v>3771</c:v>
                </c:pt>
                <c:pt idx="432">
                  <c:v>2712</c:v>
                </c:pt>
                <c:pt idx="433">
                  <c:v>2451</c:v>
                </c:pt>
                <c:pt idx="434">
                  <c:v>2267</c:v>
                </c:pt>
                <c:pt idx="435">
                  <c:v>2543</c:v>
                </c:pt>
                <c:pt idx="436">
                  <c:v>2986</c:v>
                </c:pt>
                <c:pt idx="437">
                  <c:v>2900</c:v>
                </c:pt>
                <c:pt idx="438">
                  <c:v>3350</c:v>
                </c:pt>
                <c:pt idx="439">
                  <c:v>3296</c:v>
                </c:pt>
                <c:pt idx="440">
                  <c:v>3451</c:v>
                </c:pt>
                <c:pt idx="441">
                  <c:v>3121</c:v>
                </c:pt>
                <c:pt idx="442">
                  <c:v>3327</c:v>
                </c:pt>
                <c:pt idx="443">
                  <c:v>3103</c:v>
                </c:pt>
                <c:pt idx="444">
                  <c:v>3256</c:v>
                </c:pt>
                <c:pt idx="445">
                  <c:v>3576</c:v>
                </c:pt>
                <c:pt idx="446">
                  <c:v>3190</c:v>
                </c:pt>
                <c:pt idx="447">
                  <c:v>3279</c:v>
                </c:pt>
                <c:pt idx="448">
                  <c:v>3248</c:v>
                </c:pt>
                <c:pt idx="449">
                  <c:v>2979</c:v>
                </c:pt>
                <c:pt idx="450">
                  <c:v>3200</c:v>
                </c:pt>
                <c:pt idx="451">
                  <c:v>3304</c:v>
                </c:pt>
                <c:pt idx="452">
                  <c:v>3268</c:v>
                </c:pt>
                <c:pt idx="453">
                  <c:v>3709</c:v>
                </c:pt>
                <c:pt idx="454">
                  <c:v>4052</c:v>
                </c:pt>
                <c:pt idx="455">
                  <c:v>4742</c:v>
                </c:pt>
                <c:pt idx="456">
                  <c:v>4431</c:v>
                </c:pt>
                <c:pt idx="457">
                  <c:v>4548</c:v>
                </c:pt>
                <c:pt idx="458">
                  <c:v>4685</c:v>
                </c:pt>
                <c:pt idx="459">
                  <c:v>4848</c:v>
                </c:pt>
                <c:pt idx="460">
                  <c:v>4510</c:v>
                </c:pt>
                <c:pt idx="461">
                  <c:v>4444</c:v>
                </c:pt>
                <c:pt idx="462">
                  <c:v>4841</c:v>
                </c:pt>
                <c:pt idx="463">
                  <c:v>5076</c:v>
                </c:pt>
                <c:pt idx="464">
                  <c:v>4174</c:v>
                </c:pt>
                <c:pt idx="465">
                  <c:v>3672</c:v>
                </c:pt>
                <c:pt idx="466">
                  <c:v>2999</c:v>
                </c:pt>
                <c:pt idx="467">
                  <c:v>2923</c:v>
                </c:pt>
                <c:pt idx="468">
                  <c:v>3063</c:v>
                </c:pt>
                <c:pt idx="469">
                  <c:v>2442</c:v>
                </c:pt>
                <c:pt idx="470">
                  <c:v>2646</c:v>
                </c:pt>
                <c:pt idx="471">
                  <c:v>2425</c:v>
                </c:pt>
                <c:pt idx="472">
                  <c:v>2122</c:v>
                </c:pt>
                <c:pt idx="473">
                  <c:v>2071</c:v>
                </c:pt>
                <c:pt idx="474">
                  <c:v>1903</c:v>
                </c:pt>
                <c:pt idx="475">
                  <c:v>1801</c:v>
                </c:pt>
                <c:pt idx="476">
                  <c:v>1764</c:v>
                </c:pt>
                <c:pt idx="477">
                  <c:v>1720</c:v>
                </c:pt>
                <c:pt idx="478">
                  <c:v>1953</c:v>
                </c:pt>
                <c:pt idx="479">
                  <c:v>2098</c:v>
                </c:pt>
                <c:pt idx="480">
                  <c:v>1731</c:v>
                </c:pt>
                <c:pt idx="481">
                  <c:v>1909</c:v>
                </c:pt>
                <c:pt idx="482">
                  <c:v>1982</c:v>
                </c:pt>
                <c:pt idx="483">
                  <c:v>1621</c:v>
                </c:pt>
                <c:pt idx="484">
                  <c:v>1506</c:v>
                </c:pt>
                <c:pt idx="485">
                  <c:v>1409</c:v>
                </c:pt>
                <c:pt idx="486">
                  <c:v>1304</c:v>
                </c:pt>
                <c:pt idx="487">
                  <c:v>1089</c:v>
                </c:pt>
                <c:pt idx="488">
                  <c:v>1081</c:v>
                </c:pt>
                <c:pt idx="489">
                  <c:v>710</c:v>
                </c:pt>
                <c:pt idx="490">
                  <c:v>553</c:v>
                </c:pt>
                <c:pt idx="491">
                  <c:v>461</c:v>
                </c:pt>
                <c:pt idx="492">
                  <c:v>342</c:v>
                </c:pt>
                <c:pt idx="493">
                  <c:v>264</c:v>
                </c:pt>
                <c:pt idx="494">
                  <c:v>291</c:v>
                </c:pt>
                <c:pt idx="495">
                  <c:v>237</c:v>
                </c:pt>
                <c:pt idx="496">
                  <c:v>168</c:v>
                </c:pt>
                <c:pt idx="497">
                  <c:v>176</c:v>
                </c:pt>
                <c:pt idx="498">
                  <c:v>309</c:v>
                </c:pt>
                <c:pt idx="499">
                  <c:v>135</c:v>
                </c:pt>
                <c:pt idx="500">
                  <c:v>119</c:v>
                </c:pt>
                <c:pt idx="501">
                  <c:v>115</c:v>
                </c:pt>
                <c:pt idx="502">
                  <c:v>97</c:v>
                </c:pt>
                <c:pt idx="503">
                  <c:v>80</c:v>
                </c:pt>
                <c:pt idx="504">
                  <c:v>75</c:v>
                </c:pt>
                <c:pt idx="505">
                  <c:v>61</c:v>
                </c:pt>
                <c:pt idx="506">
                  <c:v>60</c:v>
                </c:pt>
                <c:pt idx="507">
                  <c:v>73</c:v>
                </c:pt>
                <c:pt idx="508">
                  <c:v>69</c:v>
                </c:pt>
                <c:pt idx="509">
                  <c:v>136</c:v>
                </c:pt>
                <c:pt idx="510">
                  <c:v>82</c:v>
                </c:pt>
                <c:pt idx="511">
                  <c:v>66</c:v>
                </c:pt>
                <c:pt idx="512">
                  <c:v>66</c:v>
                </c:pt>
                <c:pt idx="513">
                  <c:v>72</c:v>
                </c:pt>
                <c:pt idx="514">
                  <c:v>67</c:v>
                </c:pt>
                <c:pt idx="515">
                  <c:v>67</c:v>
                </c:pt>
                <c:pt idx="516">
                  <c:v>62</c:v>
                </c:pt>
                <c:pt idx="517">
                  <c:v>42</c:v>
                </c:pt>
                <c:pt idx="518">
                  <c:v>57</c:v>
                </c:pt>
                <c:pt idx="519">
                  <c:v>73</c:v>
                </c:pt>
                <c:pt idx="520">
                  <c:v>89</c:v>
                </c:pt>
                <c:pt idx="521">
                  <c:v>68</c:v>
                </c:pt>
                <c:pt idx="522">
                  <c:v>45</c:v>
                </c:pt>
                <c:pt idx="523">
                  <c:v>45</c:v>
                </c:pt>
                <c:pt idx="524">
                  <c:v>49</c:v>
                </c:pt>
                <c:pt idx="525">
                  <c:v>52</c:v>
                </c:pt>
                <c:pt idx="526">
                  <c:v>48</c:v>
                </c:pt>
                <c:pt idx="527">
                  <c:v>66</c:v>
                </c:pt>
                <c:pt idx="528">
                  <c:v>46</c:v>
                </c:pt>
                <c:pt idx="529">
                  <c:v>57</c:v>
                </c:pt>
                <c:pt idx="530">
                  <c:v>31</c:v>
                </c:pt>
                <c:pt idx="531">
                  <c:v>46</c:v>
                </c:pt>
                <c:pt idx="532">
                  <c:v>44</c:v>
                </c:pt>
                <c:pt idx="533">
                  <c:v>47</c:v>
                </c:pt>
                <c:pt idx="534">
                  <c:v>72</c:v>
                </c:pt>
                <c:pt idx="535">
                  <c:v>61</c:v>
                </c:pt>
                <c:pt idx="536">
                  <c:v>65</c:v>
                </c:pt>
                <c:pt idx="537">
                  <c:v>43</c:v>
                </c:pt>
                <c:pt idx="538">
                  <c:v>50</c:v>
                </c:pt>
                <c:pt idx="539">
                  <c:v>45</c:v>
                </c:pt>
                <c:pt idx="540">
                  <c:v>42</c:v>
                </c:pt>
                <c:pt idx="541">
                  <c:v>39</c:v>
                </c:pt>
                <c:pt idx="542">
                  <c:v>52</c:v>
                </c:pt>
                <c:pt idx="543">
                  <c:v>52</c:v>
                </c:pt>
                <c:pt idx="544">
                  <c:v>39</c:v>
                </c:pt>
                <c:pt idx="545">
                  <c:v>55</c:v>
                </c:pt>
                <c:pt idx="546">
                  <c:v>53</c:v>
                </c:pt>
                <c:pt idx="547">
                  <c:v>44</c:v>
                </c:pt>
                <c:pt idx="548">
                  <c:v>58</c:v>
                </c:pt>
                <c:pt idx="549">
                  <c:v>43</c:v>
                </c:pt>
                <c:pt idx="550">
                  <c:v>70</c:v>
                </c:pt>
                <c:pt idx="551">
                  <c:v>58</c:v>
                </c:pt>
                <c:pt idx="552">
                  <c:v>60</c:v>
                </c:pt>
                <c:pt idx="553">
                  <c:v>51</c:v>
                </c:pt>
                <c:pt idx="554">
                  <c:v>65</c:v>
                </c:pt>
                <c:pt idx="555">
                  <c:v>95</c:v>
                </c:pt>
                <c:pt idx="556">
                  <c:v>85</c:v>
                </c:pt>
                <c:pt idx="557">
                  <c:v>65</c:v>
                </c:pt>
                <c:pt idx="558">
                  <c:v>89</c:v>
                </c:pt>
                <c:pt idx="559">
                  <c:v>88</c:v>
                </c:pt>
                <c:pt idx="560">
                  <c:v>55</c:v>
                </c:pt>
                <c:pt idx="561">
                  <c:v>60</c:v>
                </c:pt>
                <c:pt idx="562">
                  <c:v>92</c:v>
                </c:pt>
                <c:pt idx="563">
                  <c:v>60</c:v>
                </c:pt>
                <c:pt idx="564">
                  <c:v>57</c:v>
                </c:pt>
                <c:pt idx="565">
                  <c:v>119</c:v>
                </c:pt>
                <c:pt idx="566">
                  <c:v>107</c:v>
                </c:pt>
                <c:pt idx="567">
                  <c:v>74</c:v>
                </c:pt>
                <c:pt idx="568">
                  <c:v>93</c:v>
                </c:pt>
                <c:pt idx="569">
                  <c:v>134</c:v>
                </c:pt>
                <c:pt idx="570">
                  <c:v>55</c:v>
                </c:pt>
                <c:pt idx="571">
                  <c:v>54</c:v>
                </c:pt>
                <c:pt idx="572">
                  <c:v>53</c:v>
                </c:pt>
                <c:pt idx="573">
                  <c:v>62</c:v>
                </c:pt>
                <c:pt idx="574">
                  <c:v>66</c:v>
                </c:pt>
                <c:pt idx="575">
                  <c:v>74</c:v>
                </c:pt>
                <c:pt idx="576">
                  <c:v>52</c:v>
                </c:pt>
                <c:pt idx="577">
                  <c:v>69</c:v>
                </c:pt>
                <c:pt idx="578">
                  <c:v>67</c:v>
                </c:pt>
                <c:pt idx="579">
                  <c:v>46</c:v>
                </c:pt>
                <c:pt idx="580">
                  <c:v>81</c:v>
                </c:pt>
                <c:pt idx="581">
                  <c:v>101</c:v>
                </c:pt>
                <c:pt idx="582">
                  <c:v>101</c:v>
                </c:pt>
                <c:pt idx="583">
                  <c:v>72</c:v>
                </c:pt>
                <c:pt idx="584">
                  <c:v>59</c:v>
                </c:pt>
                <c:pt idx="585">
                  <c:v>133</c:v>
                </c:pt>
                <c:pt idx="586">
                  <c:v>71</c:v>
                </c:pt>
                <c:pt idx="587">
                  <c:v>71</c:v>
                </c:pt>
                <c:pt idx="588">
                  <c:v>116</c:v>
                </c:pt>
                <c:pt idx="589">
                  <c:v>113</c:v>
                </c:pt>
                <c:pt idx="590">
                  <c:v>95</c:v>
                </c:pt>
                <c:pt idx="591">
                  <c:v>121</c:v>
                </c:pt>
                <c:pt idx="592">
                  <c:v>120</c:v>
                </c:pt>
                <c:pt idx="593">
                  <c:v>61</c:v>
                </c:pt>
                <c:pt idx="594">
                  <c:v>74</c:v>
                </c:pt>
                <c:pt idx="595">
                  <c:v>46</c:v>
                </c:pt>
                <c:pt idx="596">
                  <c:v>41</c:v>
                </c:pt>
                <c:pt idx="597">
                  <c:v>34</c:v>
                </c:pt>
                <c:pt idx="598">
                  <c:v>33</c:v>
                </c:pt>
                <c:pt idx="599">
                  <c:v>42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9-41FC-898F-298609625D45}"/>
            </c:ext>
          </c:extLst>
        </c:ser>
        <c:ser>
          <c:idx val="1"/>
          <c:order val="1"/>
          <c:tx>
            <c:strRef>
              <c:f>'Hydrolysis Transcript Lengths'!$C$1</c:f>
              <c:strCache>
                <c:ptCount val="1"/>
                <c:pt idx="0">
                  <c:v>0_min_RNA_hydrolysis_rep_2-dedup.bed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Lengths'!$C$2:$C$602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48365</c:v>
                </c:pt>
                <c:pt idx="18">
                  <c:v>49129</c:v>
                </c:pt>
                <c:pt idx="19">
                  <c:v>50036</c:v>
                </c:pt>
                <c:pt idx="20">
                  <c:v>51029</c:v>
                </c:pt>
                <c:pt idx="21">
                  <c:v>46638</c:v>
                </c:pt>
                <c:pt idx="22">
                  <c:v>47664</c:v>
                </c:pt>
                <c:pt idx="23">
                  <c:v>50272</c:v>
                </c:pt>
                <c:pt idx="24">
                  <c:v>54787</c:v>
                </c:pt>
                <c:pt idx="25">
                  <c:v>62300</c:v>
                </c:pt>
                <c:pt idx="26">
                  <c:v>73406</c:v>
                </c:pt>
                <c:pt idx="27">
                  <c:v>81702</c:v>
                </c:pt>
                <c:pt idx="28">
                  <c:v>91736</c:v>
                </c:pt>
                <c:pt idx="29">
                  <c:v>105495</c:v>
                </c:pt>
                <c:pt idx="30">
                  <c:v>135511</c:v>
                </c:pt>
                <c:pt idx="31">
                  <c:v>153749</c:v>
                </c:pt>
                <c:pt idx="32">
                  <c:v>169489</c:v>
                </c:pt>
                <c:pt idx="33">
                  <c:v>196840</c:v>
                </c:pt>
                <c:pt idx="34">
                  <c:v>216067</c:v>
                </c:pt>
                <c:pt idx="35">
                  <c:v>226852</c:v>
                </c:pt>
                <c:pt idx="36">
                  <c:v>243532</c:v>
                </c:pt>
                <c:pt idx="37">
                  <c:v>250935</c:v>
                </c:pt>
                <c:pt idx="38">
                  <c:v>239983</c:v>
                </c:pt>
                <c:pt idx="39">
                  <c:v>240207</c:v>
                </c:pt>
                <c:pt idx="40">
                  <c:v>238521</c:v>
                </c:pt>
                <c:pt idx="41">
                  <c:v>241199</c:v>
                </c:pt>
                <c:pt idx="42">
                  <c:v>232101</c:v>
                </c:pt>
                <c:pt idx="43">
                  <c:v>223389</c:v>
                </c:pt>
                <c:pt idx="44">
                  <c:v>232660</c:v>
                </c:pt>
                <c:pt idx="45">
                  <c:v>217281</c:v>
                </c:pt>
                <c:pt idx="46">
                  <c:v>219202</c:v>
                </c:pt>
                <c:pt idx="47">
                  <c:v>197679</c:v>
                </c:pt>
                <c:pt idx="48">
                  <c:v>196163</c:v>
                </c:pt>
                <c:pt idx="49">
                  <c:v>194125</c:v>
                </c:pt>
                <c:pt idx="50">
                  <c:v>190803</c:v>
                </c:pt>
                <c:pt idx="51">
                  <c:v>181156</c:v>
                </c:pt>
                <c:pt idx="52">
                  <c:v>174365</c:v>
                </c:pt>
                <c:pt idx="53">
                  <c:v>171287</c:v>
                </c:pt>
                <c:pt idx="54">
                  <c:v>176028</c:v>
                </c:pt>
                <c:pt idx="55">
                  <c:v>172174</c:v>
                </c:pt>
                <c:pt idx="56">
                  <c:v>172157</c:v>
                </c:pt>
                <c:pt idx="57">
                  <c:v>176268</c:v>
                </c:pt>
                <c:pt idx="58">
                  <c:v>192298</c:v>
                </c:pt>
                <c:pt idx="59">
                  <c:v>178711</c:v>
                </c:pt>
                <c:pt idx="60">
                  <c:v>160689</c:v>
                </c:pt>
                <c:pt idx="61">
                  <c:v>172060</c:v>
                </c:pt>
                <c:pt idx="62">
                  <c:v>209519</c:v>
                </c:pt>
                <c:pt idx="63">
                  <c:v>135807</c:v>
                </c:pt>
                <c:pt idx="64">
                  <c:v>144789</c:v>
                </c:pt>
                <c:pt idx="65">
                  <c:v>150310</c:v>
                </c:pt>
                <c:pt idx="66">
                  <c:v>152783</c:v>
                </c:pt>
                <c:pt idx="67">
                  <c:v>145666</c:v>
                </c:pt>
                <c:pt idx="68">
                  <c:v>136651</c:v>
                </c:pt>
                <c:pt idx="69">
                  <c:v>125434</c:v>
                </c:pt>
                <c:pt idx="70">
                  <c:v>117169</c:v>
                </c:pt>
                <c:pt idx="71">
                  <c:v>122654</c:v>
                </c:pt>
                <c:pt idx="72">
                  <c:v>143707</c:v>
                </c:pt>
                <c:pt idx="73">
                  <c:v>145642</c:v>
                </c:pt>
                <c:pt idx="74">
                  <c:v>135481</c:v>
                </c:pt>
                <c:pt idx="75">
                  <c:v>116697</c:v>
                </c:pt>
                <c:pt idx="76">
                  <c:v>104220</c:v>
                </c:pt>
                <c:pt idx="77">
                  <c:v>108519</c:v>
                </c:pt>
                <c:pt idx="78">
                  <c:v>109530</c:v>
                </c:pt>
                <c:pt idx="79">
                  <c:v>126399</c:v>
                </c:pt>
                <c:pt idx="80">
                  <c:v>119452</c:v>
                </c:pt>
                <c:pt idx="81">
                  <c:v>122817</c:v>
                </c:pt>
                <c:pt idx="82">
                  <c:v>111639</c:v>
                </c:pt>
                <c:pt idx="83">
                  <c:v>99833</c:v>
                </c:pt>
                <c:pt idx="84">
                  <c:v>92951</c:v>
                </c:pt>
                <c:pt idx="85">
                  <c:v>92514</c:v>
                </c:pt>
                <c:pt idx="86">
                  <c:v>94837</c:v>
                </c:pt>
                <c:pt idx="87">
                  <c:v>98845</c:v>
                </c:pt>
                <c:pt idx="88">
                  <c:v>97952</c:v>
                </c:pt>
                <c:pt idx="89">
                  <c:v>103869</c:v>
                </c:pt>
                <c:pt idx="90">
                  <c:v>116267</c:v>
                </c:pt>
                <c:pt idx="91">
                  <c:v>173952</c:v>
                </c:pt>
                <c:pt idx="92">
                  <c:v>167979</c:v>
                </c:pt>
                <c:pt idx="93">
                  <c:v>106665</c:v>
                </c:pt>
                <c:pt idx="94">
                  <c:v>111056</c:v>
                </c:pt>
                <c:pt idx="95">
                  <c:v>119404</c:v>
                </c:pt>
                <c:pt idx="96">
                  <c:v>123565</c:v>
                </c:pt>
                <c:pt idx="97">
                  <c:v>114894</c:v>
                </c:pt>
                <c:pt idx="98">
                  <c:v>144673</c:v>
                </c:pt>
                <c:pt idx="99">
                  <c:v>115725</c:v>
                </c:pt>
                <c:pt idx="100">
                  <c:v>107790</c:v>
                </c:pt>
                <c:pt idx="101">
                  <c:v>91666</c:v>
                </c:pt>
                <c:pt idx="102">
                  <c:v>102148</c:v>
                </c:pt>
                <c:pt idx="103">
                  <c:v>128856</c:v>
                </c:pt>
                <c:pt idx="104">
                  <c:v>96439</c:v>
                </c:pt>
                <c:pt idx="105">
                  <c:v>81156</c:v>
                </c:pt>
                <c:pt idx="106">
                  <c:v>69636</c:v>
                </c:pt>
                <c:pt idx="107">
                  <c:v>88103</c:v>
                </c:pt>
                <c:pt idx="108">
                  <c:v>92212</c:v>
                </c:pt>
                <c:pt idx="109">
                  <c:v>108846</c:v>
                </c:pt>
                <c:pt idx="110">
                  <c:v>107400</c:v>
                </c:pt>
                <c:pt idx="111">
                  <c:v>83992</c:v>
                </c:pt>
                <c:pt idx="112">
                  <c:v>103673</c:v>
                </c:pt>
                <c:pt idx="113">
                  <c:v>134534</c:v>
                </c:pt>
                <c:pt idx="114">
                  <c:v>147962</c:v>
                </c:pt>
                <c:pt idx="115">
                  <c:v>151464</c:v>
                </c:pt>
                <c:pt idx="116">
                  <c:v>139574</c:v>
                </c:pt>
                <c:pt idx="117">
                  <c:v>98750</c:v>
                </c:pt>
                <c:pt idx="118">
                  <c:v>130365</c:v>
                </c:pt>
                <c:pt idx="119">
                  <c:v>252053</c:v>
                </c:pt>
                <c:pt idx="120">
                  <c:v>286836</c:v>
                </c:pt>
                <c:pt idx="121">
                  <c:v>82446</c:v>
                </c:pt>
                <c:pt idx="122">
                  <c:v>76635</c:v>
                </c:pt>
                <c:pt idx="123">
                  <c:v>75884</c:v>
                </c:pt>
                <c:pt idx="124">
                  <c:v>76179</c:v>
                </c:pt>
                <c:pt idx="125">
                  <c:v>84794</c:v>
                </c:pt>
                <c:pt idx="126">
                  <c:v>102122</c:v>
                </c:pt>
                <c:pt idx="127">
                  <c:v>68460</c:v>
                </c:pt>
                <c:pt idx="128">
                  <c:v>75322</c:v>
                </c:pt>
                <c:pt idx="129">
                  <c:v>79907</c:v>
                </c:pt>
                <c:pt idx="130">
                  <c:v>75969</c:v>
                </c:pt>
                <c:pt idx="131">
                  <c:v>88011</c:v>
                </c:pt>
                <c:pt idx="132">
                  <c:v>106147</c:v>
                </c:pt>
                <c:pt idx="133">
                  <c:v>102989</c:v>
                </c:pt>
                <c:pt idx="134">
                  <c:v>104023</c:v>
                </c:pt>
                <c:pt idx="135">
                  <c:v>150369</c:v>
                </c:pt>
                <c:pt idx="136">
                  <c:v>176276</c:v>
                </c:pt>
                <c:pt idx="137">
                  <c:v>125577</c:v>
                </c:pt>
                <c:pt idx="138">
                  <c:v>71833</c:v>
                </c:pt>
                <c:pt idx="139">
                  <c:v>55518</c:v>
                </c:pt>
                <c:pt idx="140">
                  <c:v>59590</c:v>
                </c:pt>
                <c:pt idx="141">
                  <c:v>88973</c:v>
                </c:pt>
                <c:pt idx="142">
                  <c:v>93171</c:v>
                </c:pt>
                <c:pt idx="143">
                  <c:v>107311</c:v>
                </c:pt>
                <c:pt idx="144">
                  <c:v>104450</c:v>
                </c:pt>
                <c:pt idx="145">
                  <c:v>180774</c:v>
                </c:pt>
                <c:pt idx="146">
                  <c:v>203683</c:v>
                </c:pt>
                <c:pt idx="147">
                  <c:v>256047</c:v>
                </c:pt>
                <c:pt idx="148">
                  <c:v>204058</c:v>
                </c:pt>
                <c:pt idx="149">
                  <c:v>112132</c:v>
                </c:pt>
                <c:pt idx="150">
                  <c:v>130636</c:v>
                </c:pt>
                <c:pt idx="151">
                  <c:v>172319</c:v>
                </c:pt>
                <c:pt idx="152">
                  <c:v>213925</c:v>
                </c:pt>
                <c:pt idx="153">
                  <c:v>309660</c:v>
                </c:pt>
                <c:pt idx="154">
                  <c:v>464209</c:v>
                </c:pt>
                <c:pt idx="155">
                  <c:v>587401</c:v>
                </c:pt>
                <c:pt idx="156">
                  <c:v>508016</c:v>
                </c:pt>
                <c:pt idx="157">
                  <c:v>297162</c:v>
                </c:pt>
                <c:pt idx="158">
                  <c:v>239918</c:v>
                </c:pt>
                <c:pt idx="159">
                  <c:v>178395</c:v>
                </c:pt>
                <c:pt idx="160">
                  <c:v>225921</c:v>
                </c:pt>
                <c:pt idx="161">
                  <c:v>240104</c:v>
                </c:pt>
                <c:pt idx="162">
                  <c:v>135934</c:v>
                </c:pt>
                <c:pt idx="163">
                  <c:v>168710</c:v>
                </c:pt>
                <c:pt idx="164">
                  <c:v>108804</c:v>
                </c:pt>
                <c:pt idx="165">
                  <c:v>88048</c:v>
                </c:pt>
                <c:pt idx="166">
                  <c:v>88666</c:v>
                </c:pt>
                <c:pt idx="167">
                  <c:v>102051</c:v>
                </c:pt>
                <c:pt idx="168">
                  <c:v>93081</c:v>
                </c:pt>
                <c:pt idx="169">
                  <c:v>94960</c:v>
                </c:pt>
                <c:pt idx="170">
                  <c:v>84844</c:v>
                </c:pt>
                <c:pt idx="171">
                  <c:v>83201</c:v>
                </c:pt>
                <c:pt idx="172">
                  <c:v>66009</c:v>
                </c:pt>
                <c:pt idx="173">
                  <c:v>64483</c:v>
                </c:pt>
                <c:pt idx="174">
                  <c:v>56193</c:v>
                </c:pt>
                <c:pt idx="175">
                  <c:v>40660</c:v>
                </c:pt>
                <c:pt idx="176">
                  <c:v>39410</c:v>
                </c:pt>
                <c:pt idx="177">
                  <c:v>45547</c:v>
                </c:pt>
                <c:pt idx="178">
                  <c:v>72164</c:v>
                </c:pt>
                <c:pt idx="179">
                  <c:v>68596</c:v>
                </c:pt>
                <c:pt idx="180">
                  <c:v>60679</c:v>
                </c:pt>
                <c:pt idx="181">
                  <c:v>83456</c:v>
                </c:pt>
                <c:pt idx="182">
                  <c:v>98030</c:v>
                </c:pt>
                <c:pt idx="183">
                  <c:v>78596</c:v>
                </c:pt>
                <c:pt idx="184">
                  <c:v>67587</c:v>
                </c:pt>
                <c:pt idx="185">
                  <c:v>85723</c:v>
                </c:pt>
                <c:pt idx="186">
                  <c:v>129124</c:v>
                </c:pt>
                <c:pt idx="187">
                  <c:v>156485</c:v>
                </c:pt>
                <c:pt idx="188">
                  <c:v>80884</c:v>
                </c:pt>
                <c:pt idx="189">
                  <c:v>71719</c:v>
                </c:pt>
                <c:pt idx="190">
                  <c:v>74410</c:v>
                </c:pt>
                <c:pt idx="191">
                  <c:v>66556</c:v>
                </c:pt>
                <c:pt idx="192">
                  <c:v>63478</c:v>
                </c:pt>
                <c:pt idx="193">
                  <c:v>49492</c:v>
                </c:pt>
                <c:pt idx="194">
                  <c:v>57258</c:v>
                </c:pt>
                <c:pt idx="195">
                  <c:v>57540</c:v>
                </c:pt>
                <c:pt idx="196">
                  <c:v>57586</c:v>
                </c:pt>
                <c:pt idx="197">
                  <c:v>58351</c:v>
                </c:pt>
                <c:pt idx="198">
                  <c:v>52804</c:v>
                </c:pt>
                <c:pt idx="199">
                  <c:v>55627</c:v>
                </c:pt>
                <c:pt idx="200">
                  <c:v>57384</c:v>
                </c:pt>
                <c:pt idx="201">
                  <c:v>59018</c:v>
                </c:pt>
                <c:pt idx="202">
                  <c:v>84515</c:v>
                </c:pt>
                <c:pt idx="203">
                  <c:v>78007</c:v>
                </c:pt>
                <c:pt idx="204">
                  <c:v>61028</c:v>
                </c:pt>
                <c:pt idx="205">
                  <c:v>57913</c:v>
                </c:pt>
                <c:pt idx="206">
                  <c:v>49007</c:v>
                </c:pt>
                <c:pt idx="207">
                  <c:v>43254</c:v>
                </c:pt>
                <c:pt idx="208">
                  <c:v>45972</c:v>
                </c:pt>
                <c:pt idx="209">
                  <c:v>45452</c:v>
                </c:pt>
                <c:pt idx="210">
                  <c:v>56487</c:v>
                </c:pt>
                <c:pt idx="211">
                  <c:v>55313</c:v>
                </c:pt>
                <c:pt idx="212">
                  <c:v>64800</c:v>
                </c:pt>
                <c:pt idx="213">
                  <c:v>73821</c:v>
                </c:pt>
                <c:pt idx="214">
                  <c:v>74414</c:v>
                </c:pt>
                <c:pt idx="215">
                  <c:v>113014</c:v>
                </c:pt>
                <c:pt idx="216">
                  <c:v>128388</c:v>
                </c:pt>
                <c:pt idx="217">
                  <c:v>44970</c:v>
                </c:pt>
                <c:pt idx="218">
                  <c:v>43329</c:v>
                </c:pt>
                <c:pt idx="219">
                  <c:v>44347</c:v>
                </c:pt>
                <c:pt idx="220">
                  <c:v>24519</c:v>
                </c:pt>
                <c:pt idx="221">
                  <c:v>22142</c:v>
                </c:pt>
                <c:pt idx="222">
                  <c:v>23573</c:v>
                </c:pt>
                <c:pt idx="223">
                  <c:v>25274</c:v>
                </c:pt>
                <c:pt idx="224">
                  <c:v>21568</c:v>
                </c:pt>
                <c:pt idx="225">
                  <c:v>22419</c:v>
                </c:pt>
                <c:pt idx="226">
                  <c:v>25314</c:v>
                </c:pt>
                <c:pt idx="227">
                  <c:v>29360</c:v>
                </c:pt>
                <c:pt idx="228">
                  <c:v>24633</c:v>
                </c:pt>
                <c:pt idx="229">
                  <c:v>22111</c:v>
                </c:pt>
                <c:pt idx="230">
                  <c:v>25266</c:v>
                </c:pt>
                <c:pt idx="231">
                  <c:v>23760</c:v>
                </c:pt>
                <c:pt idx="232">
                  <c:v>26566</c:v>
                </c:pt>
                <c:pt idx="233">
                  <c:v>29840</c:v>
                </c:pt>
                <c:pt idx="234">
                  <c:v>34469</c:v>
                </c:pt>
                <c:pt idx="235">
                  <c:v>31401</c:v>
                </c:pt>
                <c:pt idx="236">
                  <c:v>33862</c:v>
                </c:pt>
                <c:pt idx="237">
                  <c:v>39431</c:v>
                </c:pt>
                <c:pt idx="238">
                  <c:v>31622</c:v>
                </c:pt>
                <c:pt idx="239">
                  <c:v>31018</c:v>
                </c:pt>
                <c:pt idx="240">
                  <c:v>45210</c:v>
                </c:pt>
                <c:pt idx="241">
                  <c:v>47133</c:v>
                </c:pt>
                <c:pt idx="242">
                  <c:v>38329</c:v>
                </c:pt>
                <c:pt idx="243">
                  <c:v>45064</c:v>
                </c:pt>
                <c:pt idx="244">
                  <c:v>41273</c:v>
                </c:pt>
                <c:pt idx="245">
                  <c:v>39655</c:v>
                </c:pt>
                <c:pt idx="246">
                  <c:v>34243</c:v>
                </c:pt>
                <c:pt idx="247">
                  <c:v>30479</c:v>
                </c:pt>
                <c:pt idx="248">
                  <c:v>21526</c:v>
                </c:pt>
                <c:pt idx="249">
                  <c:v>21306</c:v>
                </c:pt>
                <c:pt idx="250">
                  <c:v>19825</c:v>
                </c:pt>
                <c:pt idx="251">
                  <c:v>15479</c:v>
                </c:pt>
                <c:pt idx="252">
                  <c:v>16555</c:v>
                </c:pt>
                <c:pt idx="253">
                  <c:v>19529</c:v>
                </c:pt>
                <c:pt idx="254">
                  <c:v>17916</c:v>
                </c:pt>
                <c:pt idx="255">
                  <c:v>14554</c:v>
                </c:pt>
                <c:pt idx="256">
                  <c:v>12910</c:v>
                </c:pt>
                <c:pt idx="257">
                  <c:v>14302</c:v>
                </c:pt>
                <c:pt idx="258">
                  <c:v>13565</c:v>
                </c:pt>
                <c:pt idx="259">
                  <c:v>18995</c:v>
                </c:pt>
                <c:pt idx="260">
                  <c:v>14819</c:v>
                </c:pt>
                <c:pt idx="261">
                  <c:v>13649</c:v>
                </c:pt>
                <c:pt idx="262">
                  <c:v>13785</c:v>
                </c:pt>
                <c:pt idx="263">
                  <c:v>19185</c:v>
                </c:pt>
                <c:pt idx="264">
                  <c:v>19717</c:v>
                </c:pt>
                <c:pt idx="265">
                  <c:v>16417</c:v>
                </c:pt>
                <c:pt idx="266">
                  <c:v>15495</c:v>
                </c:pt>
                <c:pt idx="267">
                  <c:v>27080</c:v>
                </c:pt>
                <c:pt idx="268">
                  <c:v>15379</c:v>
                </c:pt>
                <c:pt idx="269">
                  <c:v>20467</c:v>
                </c:pt>
                <c:pt idx="270">
                  <c:v>11671</c:v>
                </c:pt>
                <c:pt idx="271">
                  <c:v>11330</c:v>
                </c:pt>
                <c:pt idx="272">
                  <c:v>12128</c:v>
                </c:pt>
                <c:pt idx="273">
                  <c:v>20517</c:v>
                </c:pt>
                <c:pt idx="274">
                  <c:v>20553</c:v>
                </c:pt>
                <c:pt idx="275">
                  <c:v>16474</c:v>
                </c:pt>
                <c:pt idx="276">
                  <c:v>13735</c:v>
                </c:pt>
                <c:pt idx="277">
                  <c:v>13011</c:v>
                </c:pt>
                <c:pt idx="278">
                  <c:v>11775</c:v>
                </c:pt>
                <c:pt idx="279">
                  <c:v>13980</c:v>
                </c:pt>
                <c:pt idx="280">
                  <c:v>11442</c:v>
                </c:pt>
                <c:pt idx="281">
                  <c:v>13282</c:v>
                </c:pt>
                <c:pt idx="282">
                  <c:v>10788</c:v>
                </c:pt>
                <c:pt idx="283">
                  <c:v>9310</c:v>
                </c:pt>
                <c:pt idx="284">
                  <c:v>9164</c:v>
                </c:pt>
                <c:pt idx="285">
                  <c:v>10134</c:v>
                </c:pt>
                <c:pt idx="286">
                  <c:v>9428</c:v>
                </c:pt>
                <c:pt idx="287">
                  <c:v>10224</c:v>
                </c:pt>
                <c:pt idx="288">
                  <c:v>9201</c:v>
                </c:pt>
                <c:pt idx="289">
                  <c:v>9770</c:v>
                </c:pt>
                <c:pt idx="290">
                  <c:v>10465</c:v>
                </c:pt>
                <c:pt idx="291">
                  <c:v>11153</c:v>
                </c:pt>
                <c:pt idx="292">
                  <c:v>10283</c:v>
                </c:pt>
                <c:pt idx="293">
                  <c:v>10571</c:v>
                </c:pt>
                <c:pt idx="294">
                  <c:v>11566</c:v>
                </c:pt>
                <c:pt idx="295">
                  <c:v>9974</c:v>
                </c:pt>
                <c:pt idx="296">
                  <c:v>12104</c:v>
                </c:pt>
                <c:pt idx="297">
                  <c:v>15235</c:v>
                </c:pt>
                <c:pt idx="298">
                  <c:v>47816</c:v>
                </c:pt>
                <c:pt idx="299">
                  <c:v>50552</c:v>
                </c:pt>
                <c:pt idx="300">
                  <c:v>38689</c:v>
                </c:pt>
                <c:pt idx="301">
                  <c:v>17221</c:v>
                </c:pt>
                <c:pt idx="302">
                  <c:v>14597</c:v>
                </c:pt>
                <c:pt idx="303">
                  <c:v>16576</c:v>
                </c:pt>
                <c:pt idx="304">
                  <c:v>15538</c:v>
                </c:pt>
                <c:pt idx="305">
                  <c:v>14315</c:v>
                </c:pt>
                <c:pt idx="306">
                  <c:v>13672</c:v>
                </c:pt>
                <c:pt idx="307">
                  <c:v>14538</c:v>
                </c:pt>
                <c:pt idx="308">
                  <c:v>14275</c:v>
                </c:pt>
                <c:pt idx="309">
                  <c:v>11296</c:v>
                </c:pt>
                <c:pt idx="310">
                  <c:v>14079</c:v>
                </c:pt>
                <c:pt idx="311">
                  <c:v>11012</c:v>
                </c:pt>
                <c:pt idx="312">
                  <c:v>11179</c:v>
                </c:pt>
                <c:pt idx="313">
                  <c:v>12108</c:v>
                </c:pt>
                <c:pt idx="314">
                  <c:v>11581</c:v>
                </c:pt>
                <c:pt idx="315">
                  <c:v>13354</c:v>
                </c:pt>
                <c:pt idx="316">
                  <c:v>11940</c:v>
                </c:pt>
                <c:pt idx="317">
                  <c:v>12244</c:v>
                </c:pt>
                <c:pt idx="318">
                  <c:v>16685</c:v>
                </c:pt>
                <c:pt idx="319">
                  <c:v>13463</c:v>
                </c:pt>
                <c:pt idx="320">
                  <c:v>12767</c:v>
                </c:pt>
                <c:pt idx="321">
                  <c:v>12690</c:v>
                </c:pt>
                <c:pt idx="322">
                  <c:v>11017</c:v>
                </c:pt>
                <c:pt idx="323">
                  <c:v>9146</c:v>
                </c:pt>
                <c:pt idx="324">
                  <c:v>10011</c:v>
                </c:pt>
                <c:pt idx="325">
                  <c:v>7601</c:v>
                </c:pt>
                <c:pt idx="326">
                  <c:v>9729</c:v>
                </c:pt>
                <c:pt idx="327">
                  <c:v>9861</c:v>
                </c:pt>
                <c:pt idx="328">
                  <c:v>12050</c:v>
                </c:pt>
                <c:pt idx="329">
                  <c:v>15205</c:v>
                </c:pt>
                <c:pt idx="330">
                  <c:v>17383</c:v>
                </c:pt>
                <c:pt idx="331">
                  <c:v>12127</c:v>
                </c:pt>
                <c:pt idx="332">
                  <c:v>14348</c:v>
                </c:pt>
                <c:pt idx="333">
                  <c:v>12798</c:v>
                </c:pt>
                <c:pt idx="334">
                  <c:v>10603</c:v>
                </c:pt>
                <c:pt idx="335">
                  <c:v>12546</c:v>
                </c:pt>
                <c:pt idx="336">
                  <c:v>10058</c:v>
                </c:pt>
                <c:pt idx="337">
                  <c:v>8682</c:v>
                </c:pt>
                <c:pt idx="338">
                  <c:v>11552</c:v>
                </c:pt>
                <c:pt idx="339">
                  <c:v>9709</c:v>
                </c:pt>
                <c:pt idx="340">
                  <c:v>15221</c:v>
                </c:pt>
                <c:pt idx="341">
                  <c:v>9414</c:v>
                </c:pt>
                <c:pt idx="342">
                  <c:v>8673</c:v>
                </c:pt>
                <c:pt idx="343">
                  <c:v>7286</c:v>
                </c:pt>
                <c:pt idx="344">
                  <c:v>7178</c:v>
                </c:pt>
                <c:pt idx="345">
                  <c:v>6905</c:v>
                </c:pt>
                <c:pt idx="346">
                  <c:v>6728</c:v>
                </c:pt>
                <c:pt idx="347">
                  <c:v>7167</c:v>
                </c:pt>
                <c:pt idx="348">
                  <c:v>6402</c:v>
                </c:pt>
                <c:pt idx="349">
                  <c:v>7078</c:v>
                </c:pt>
                <c:pt idx="350">
                  <c:v>8976</c:v>
                </c:pt>
                <c:pt idx="351">
                  <c:v>10616</c:v>
                </c:pt>
                <c:pt idx="352">
                  <c:v>11374</c:v>
                </c:pt>
                <c:pt idx="353">
                  <c:v>15169</c:v>
                </c:pt>
                <c:pt idx="354">
                  <c:v>17065</c:v>
                </c:pt>
                <c:pt idx="355">
                  <c:v>12742</c:v>
                </c:pt>
                <c:pt idx="356">
                  <c:v>14790</c:v>
                </c:pt>
                <c:pt idx="357">
                  <c:v>17113</c:v>
                </c:pt>
                <c:pt idx="358">
                  <c:v>17878</c:v>
                </c:pt>
                <c:pt idx="359">
                  <c:v>14464</c:v>
                </c:pt>
                <c:pt idx="360">
                  <c:v>19479</c:v>
                </c:pt>
                <c:pt idx="361">
                  <c:v>14601</c:v>
                </c:pt>
                <c:pt idx="362">
                  <c:v>12924</c:v>
                </c:pt>
                <c:pt idx="363">
                  <c:v>12273</c:v>
                </c:pt>
                <c:pt idx="364">
                  <c:v>11779</c:v>
                </c:pt>
                <c:pt idx="365">
                  <c:v>9406</c:v>
                </c:pt>
                <c:pt idx="366">
                  <c:v>8467</c:v>
                </c:pt>
                <c:pt idx="367">
                  <c:v>8762</c:v>
                </c:pt>
                <c:pt idx="368">
                  <c:v>9151</c:v>
                </c:pt>
                <c:pt idx="369">
                  <c:v>10947</c:v>
                </c:pt>
                <c:pt idx="370">
                  <c:v>11849</c:v>
                </c:pt>
                <c:pt idx="371">
                  <c:v>16253</c:v>
                </c:pt>
                <c:pt idx="372">
                  <c:v>14624</c:v>
                </c:pt>
                <c:pt idx="373">
                  <c:v>14234</c:v>
                </c:pt>
                <c:pt idx="374">
                  <c:v>17307</c:v>
                </c:pt>
                <c:pt idx="375">
                  <c:v>13902</c:v>
                </c:pt>
                <c:pt idx="376">
                  <c:v>13558</c:v>
                </c:pt>
                <c:pt idx="377">
                  <c:v>18317</c:v>
                </c:pt>
                <c:pt idx="378">
                  <c:v>18396</c:v>
                </c:pt>
                <c:pt idx="379">
                  <c:v>15611</c:v>
                </c:pt>
                <c:pt idx="380">
                  <c:v>18915</c:v>
                </c:pt>
                <c:pt idx="381">
                  <c:v>15237</c:v>
                </c:pt>
                <c:pt idx="382">
                  <c:v>12591</c:v>
                </c:pt>
                <c:pt idx="383">
                  <c:v>10981</c:v>
                </c:pt>
                <c:pt idx="384">
                  <c:v>5540</c:v>
                </c:pt>
                <c:pt idx="385">
                  <c:v>5687</c:v>
                </c:pt>
                <c:pt idx="386">
                  <c:v>6089</c:v>
                </c:pt>
                <c:pt idx="387">
                  <c:v>6222</c:v>
                </c:pt>
                <c:pt idx="388">
                  <c:v>5648</c:v>
                </c:pt>
                <c:pt idx="389">
                  <c:v>6310</c:v>
                </c:pt>
                <c:pt idx="390">
                  <c:v>6404</c:v>
                </c:pt>
                <c:pt idx="391">
                  <c:v>6450</c:v>
                </c:pt>
                <c:pt idx="392">
                  <c:v>5946</c:v>
                </c:pt>
                <c:pt idx="393">
                  <c:v>6325</c:v>
                </c:pt>
                <c:pt idx="394">
                  <c:v>4887</c:v>
                </c:pt>
                <c:pt idx="395">
                  <c:v>6017</c:v>
                </c:pt>
                <c:pt idx="396">
                  <c:v>5301</c:v>
                </c:pt>
                <c:pt idx="397">
                  <c:v>4259</c:v>
                </c:pt>
                <c:pt idx="398">
                  <c:v>4665</c:v>
                </c:pt>
                <c:pt idx="399">
                  <c:v>5193</c:v>
                </c:pt>
                <c:pt idx="400">
                  <c:v>5111</c:v>
                </c:pt>
                <c:pt idx="401">
                  <c:v>6035</c:v>
                </c:pt>
                <c:pt idx="402">
                  <c:v>4949</c:v>
                </c:pt>
                <c:pt idx="403">
                  <c:v>4815</c:v>
                </c:pt>
                <c:pt idx="404">
                  <c:v>4973</c:v>
                </c:pt>
                <c:pt idx="405">
                  <c:v>3632</c:v>
                </c:pt>
                <c:pt idx="406">
                  <c:v>3716</c:v>
                </c:pt>
                <c:pt idx="407">
                  <c:v>4130</c:v>
                </c:pt>
                <c:pt idx="408">
                  <c:v>4226</c:v>
                </c:pt>
                <c:pt idx="409">
                  <c:v>4793</c:v>
                </c:pt>
                <c:pt idx="410">
                  <c:v>4947</c:v>
                </c:pt>
                <c:pt idx="411">
                  <c:v>8617</c:v>
                </c:pt>
                <c:pt idx="412">
                  <c:v>6201</c:v>
                </c:pt>
                <c:pt idx="413">
                  <c:v>8554</c:v>
                </c:pt>
                <c:pt idx="414">
                  <c:v>8401</c:v>
                </c:pt>
                <c:pt idx="415">
                  <c:v>6005</c:v>
                </c:pt>
                <c:pt idx="416">
                  <c:v>6793</c:v>
                </c:pt>
                <c:pt idx="417">
                  <c:v>8069</c:v>
                </c:pt>
                <c:pt idx="418">
                  <c:v>9553</c:v>
                </c:pt>
                <c:pt idx="419">
                  <c:v>8856</c:v>
                </c:pt>
                <c:pt idx="420">
                  <c:v>10294</c:v>
                </c:pt>
                <c:pt idx="421">
                  <c:v>9479</c:v>
                </c:pt>
                <c:pt idx="422">
                  <c:v>7595</c:v>
                </c:pt>
                <c:pt idx="423">
                  <c:v>6773</c:v>
                </c:pt>
                <c:pt idx="424">
                  <c:v>4001</c:v>
                </c:pt>
                <c:pt idx="425">
                  <c:v>3664</c:v>
                </c:pt>
                <c:pt idx="426">
                  <c:v>4751</c:v>
                </c:pt>
                <c:pt idx="427">
                  <c:v>3347</c:v>
                </c:pt>
                <c:pt idx="428">
                  <c:v>4289</c:v>
                </c:pt>
                <c:pt idx="429">
                  <c:v>3280</c:v>
                </c:pt>
                <c:pt idx="430">
                  <c:v>3249</c:v>
                </c:pt>
                <c:pt idx="431">
                  <c:v>3523</c:v>
                </c:pt>
                <c:pt idx="432">
                  <c:v>2514</c:v>
                </c:pt>
                <c:pt idx="433">
                  <c:v>2731</c:v>
                </c:pt>
                <c:pt idx="434">
                  <c:v>2271</c:v>
                </c:pt>
                <c:pt idx="435">
                  <c:v>2053</c:v>
                </c:pt>
                <c:pt idx="436">
                  <c:v>2263</c:v>
                </c:pt>
                <c:pt idx="437">
                  <c:v>2672</c:v>
                </c:pt>
                <c:pt idx="438">
                  <c:v>2298</c:v>
                </c:pt>
                <c:pt idx="439">
                  <c:v>2349</c:v>
                </c:pt>
                <c:pt idx="440">
                  <c:v>2802</c:v>
                </c:pt>
                <c:pt idx="441">
                  <c:v>3077</c:v>
                </c:pt>
                <c:pt idx="442">
                  <c:v>3150</c:v>
                </c:pt>
                <c:pt idx="443">
                  <c:v>2857</c:v>
                </c:pt>
                <c:pt idx="444">
                  <c:v>3042</c:v>
                </c:pt>
                <c:pt idx="445">
                  <c:v>2731</c:v>
                </c:pt>
                <c:pt idx="446">
                  <c:v>2609</c:v>
                </c:pt>
                <c:pt idx="447">
                  <c:v>2776</c:v>
                </c:pt>
                <c:pt idx="448">
                  <c:v>3471</c:v>
                </c:pt>
                <c:pt idx="449">
                  <c:v>3211</c:v>
                </c:pt>
                <c:pt idx="450">
                  <c:v>4123</c:v>
                </c:pt>
                <c:pt idx="451">
                  <c:v>5141</c:v>
                </c:pt>
                <c:pt idx="452">
                  <c:v>5512</c:v>
                </c:pt>
                <c:pt idx="453">
                  <c:v>5435</c:v>
                </c:pt>
                <c:pt idx="454">
                  <c:v>7611</c:v>
                </c:pt>
                <c:pt idx="455">
                  <c:v>9272</c:v>
                </c:pt>
                <c:pt idx="456">
                  <c:v>7362</c:v>
                </c:pt>
                <c:pt idx="457">
                  <c:v>9498</c:v>
                </c:pt>
                <c:pt idx="458">
                  <c:v>9751</c:v>
                </c:pt>
                <c:pt idx="459">
                  <c:v>10173</c:v>
                </c:pt>
                <c:pt idx="460">
                  <c:v>8081</c:v>
                </c:pt>
                <c:pt idx="461">
                  <c:v>8009</c:v>
                </c:pt>
                <c:pt idx="462">
                  <c:v>7459</c:v>
                </c:pt>
                <c:pt idx="463">
                  <c:v>6371</c:v>
                </c:pt>
                <c:pt idx="464">
                  <c:v>5555</c:v>
                </c:pt>
                <c:pt idx="465">
                  <c:v>3818</c:v>
                </c:pt>
                <c:pt idx="466">
                  <c:v>3242</c:v>
                </c:pt>
                <c:pt idx="467">
                  <c:v>3143</c:v>
                </c:pt>
                <c:pt idx="468">
                  <c:v>3046</c:v>
                </c:pt>
                <c:pt idx="469">
                  <c:v>1694</c:v>
                </c:pt>
                <c:pt idx="470">
                  <c:v>1760</c:v>
                </c:pt>
                <c:pt idx="471">
                  <c:v>2093</c:v>
                </c:pt>
                <c:pt idx="472">
                  <c:v>1730</c:v>
                </c:pt>
                <c:pt idx="473">
                  <c:v>1512</c:v>
                </c:pt>
                <c:pt idx="474">
                  <c:v>1219</c:v>
                </c:pt>
                <c:pt idx="475">
                  <c:v>1252</c:v>
                </c:pt>
                <c:pt idx="476">
                  <c:v>1280</c:v>
                </c:pt>
                <c:pt idx="477">
                  <c:v>1140</c:v>
                </c:pt>
                <c:pt idx="478">
                  <c:v>1354</c:v>
                </c:pt>
                <c:pt idx="479">
                  <c:v>1874</c:v>
                </c:pt>
                <c:pt idx="480">
                  <c:v>1541</c:v>
                </c:pt>
                <c:pt idx="481">
                  <c:v>1619</c:v>
                </c:pt>
                <c:pt idx="482">
                  <c:v>1727</c:v>
                </c:pt>
                <c:pt idx="483">
                  <c:v>1499</c:v>
                </c:pt>
                <c:pt idx="484">
                  <c:v>1124</c:v>
                </c:pt>
                <c:pt idx="485">
                  <c:v>1331</c:v>
                </c:pt>
                <c:pt idx="486">
                  <c:v>1383</c:v>
                </c:pt>
                <c:pt idx="487">
                  <c:v>1013</c:v>
                </c:pt>
                <c:pt idx="488">
                  <c:v>1327</c:v>
                </c:pt>
                <c:pt idx="489">
                  <c:v>790</c:v>
                </c:pt>
                <c:pt idx="490">
                  <c:v>566</c:v>
                </c:pt>
                <c:pt idx="491">
                  <c:v>461</c:v>
                </c:pt>
                <c:pt idx="492">
                  <c:v>384</c:v>
                </c:pt>
                <c:pt idx="493">
                  <c:v>328</c:v>
                </c:pt>
                <c:pt idx="494">
                  <c:v>334</c:v>
                </c:pt>
                <c:pt idx="495">
                  <c:v>240</c:v>
                </c:pt>
                <c:pt idx="496">
                  <c:v>233</c:v>
                </c:pt>
                <c:pt idx="497">
                  <c:v>274</c:v>
                </c:pt>
                <c:pt idx="498">
                  <c:v>841</c:v>
                </c:pt>
                <c:pt idx="499">
                  <c:v>172</c:v>
                </c:pt>
                <c:pt idx="500">
                  <c:v>153</c:v>
                </c:pt>
                <c:pt idx="501">
                  <c:v>135</c:v>
                </c:pt>
                <c:pt idx="502">
                  <c:v>152</c:v>
                </c:pt>
                <c:pt idx="503">
                  <c:v>136</c:v>
                </c:pt>
                <c:pt idx="504">
                  <c:v>182</c:v>
                </c:pt>
                <c:pt idx="505">
                  <c:v>188</c:v>
                </c:pt>
                <c:pt idx="506">
                  <c:v>98</c:v>
                </c:pt>
                <c:pt idx="507">
                  <c:v>109</c:v>
                </c:pt>
                <c:pt idx="508">
                  <c:v>140</c:v>
                </c:pt>
                <c:pt idx="509">
                  <c:v>516</c:v>
                </c:pt>
                <c:pt idx="510">
                  <c:v>204</c:v>
                </c:pt>
                <c:pt idx="511">
                  <c:v>71</c:v>
                </c:pt>
                <c:pt idx="512">
                  <c:v>113</c:v>
                </c:pt>
                <c:pt idx="513">
                  <c:v>84</c:v>
                </c:pt>
                <c:pt idx="514">
                  <c:v>84</c:v>
                </c:pt>
                <c:pt idx="515">
                  <c:v>111</c:v>
                </c:pt>
                <c:pt idx="516">
                  <c:v>121</c:v>
                </c:pt>
                <c:pt idx="517">
                  <c:v>88</c:v>
                </c:pt>
                <c:pt idx="518">
                  <c:v>94</c:v>
                </c:pt>
                <c:pt idx="519">
                  <c:v>119</c:v>
                </c:pt>
                <c:pt idx="520">
                  <c:v>128</c:v>
                </c:pt>
                <c:pt idx="521">
                  <c:v>130</c:v>
                </c:pt>
                <c:pt idx="522">
                  <c:v>122</c:v>
                </c:pt>
                <c:pt idx="523">
                  <c:v>117</c:v>
                </c:pt>
                <c:pt idx="524">
                  <c:v>90</c:v>
                </c:pt>
                <c:pt idx="525">
                  <c:v>121</c:v>
                </c:pt>
                <c:pt idx="526">
                  <c:v>101</c:v>
                </c:pt>
                <c:pt idx="527">
                  <c:v>69</c:v>
                </c:pt>
                <c:pt idx="528">
                  <c:v>78</c:v>
                </c:pt>
                <c:pt idx="529">
                  <c:v>95</c:v>
                </c:pt>
                <c:pt idx="530">
                  <c:v>80</c:v>
                </c:pt>
                <c:pt idx="531">
                  <c:v>87</c:v>
                </c:pt>
                <c:pt idx="532">
                  <c:v>104</c:v>
                </c:pt>
                <c:pt idx="533">
                  <c:v>82</c:v>
                </c:pt>
                <c:pt idx="534">
                  <c:v>119</c:v>
                </c:pt>
                <c:pt idx="535">
                  <c:v>200</c:v>
                </c:pt>
                <c:pt idx="536">
                  <c:v>239</c:v>
                </c:pt>
                <c:pt idx="537">
                  <c:v>95</c:v>
                </c:pt>
                <c:pt idx="538">
                  <c:v>68</c:v>
                </c:pt>
                <c:pt idx="539">
                  <c:v>91</c:v>
                </c:pt>
                <c:pt idx="540">
                  <c:v>91</c:v>
                </c:pt>
                <c:pt idx="541">
                  <c:v>124</c:v>
                </c:pt>
                <c:pt idx="542">
                  <c:v>103</c:v>
                </c:pt>
                <c:pt idx="543">
                  <c:v>130</c:v>
                </c:pt>
                <c:pt idx="544">
                  <c:v>92</c:v>
                </c:pt>
                <c:pt idx="545">
                  <c:v>114</c:v>
                </c:pt>
                <c:pt idx="546">
                  <c:v>128</c:v>
                </c:pt>
                <c:pt idx="547">
                  <c:v>99</c:v>
                </c:pt>
                <c:pt idx="548">
                  <c:v>101</c:v>
                </c:pt>
                <c:pt idx="549">
                  <c:v>154</c:v>
                </c:pt>
                <c:pt idx="550">
                  <c:v>291</c:v>
                </c:pt>
                <c:pt idx="551">
                  <c:v>184</c:v>
                </c:pt>
                <c:pt idx="552">
                  <c:v>181</c:v>
                </c:pt>
                <c:pt idx="553">
                  <c:v>152</c:v>
                </c:pt>
                <c:pt idx="554">
                  <c:v>203</c:v>
                </c:pt>
                <c:pt idx="555">
                  <c:v>288</c:v>
                </c:pt>
                <c:pt idx="556">
                  <c:v>287</c:v>
                </c:pt>
                <c:pt idx="557">
                  <c:v>329</c:v>
                </c:pt>
                <c:pt idx="558">
                  <c:v>586</c:v>
                </c:pt>
                <c:pt idx="559">
                  <c:v>531</c:v>
                </c:pt>
                <c:pt idx="560">
                  <c:v>262</c:v>
                </c:pt>
                <c:pt idx="561">
                  <c:v>340</c:v>
                </c:pt>
                <c:pt idx="562">
                  <c:v>1009</c:v>
                </c:pt>
                <c:pt idx="563">
                  <c:v>283</c:v>
                </c:pt>
                <c:pt idx="564">
                  <c:v>290</c:v>
                </c:pt>
                <c:pt idx="565">
                  <c:v>678</c:v>
                </c:pt>
                <c:pt idx="566">
                  <c:v>354</c:v>
                </c:pt>
                <c:pt idx="567">
                  <c:v>199</c:v>
                </c:pt>
                <c:pt idx="568">
                  <c:v>362</c:v>
                </c:pt>
                <c:pt idx="569">
                  <c:v>524</c:v>
                </c:pt>
                <c:pt idx="570">
                  <c:v>198</c:v>
                </c:pt>
                <c:pt idx="571">
                  <c:v>169</c:v>
                </c:pt>
                <c:pt idx="572">
                  <c:v>148</c:v>
                </c:pt>
                <c:pt idx="573">
                  <c:v>290</c:v>
                </c:pt>
                <c:pt idx="574">
                  <c:v>169</c:v>
                </c:pt>
                <c:pt idx="575">
                  <c:v>277</c:v>
                </c:pt>
                <c:pt idx="576">
                  <c:v>172</c:v>
                </c:pt>
                <c:pt idx="577">
                  <c:v>224</c:v>
                </c:pt>
                <c:pt idx="578">
                  <c:v>448</c:v>
                </c:pt>
                <c:pt idx="579">
                  <c:v>200</c:v>
                </c:pt>
                <c:pt idx="580">
                  <c:v>260</c:v>
                </c:pt>
                <c:pt idx="581">
                  <c:v>648</c:v>
                </c:pt>
                <c:pt idx="582">
                  <c:v>422</c:v>
                </c:pt>
                <c:pt idx="583">
                  <c:v>381</c:v>
                </c:pt>
                <c:pt idx="584">
                  <c:v>284</c:v>
                </c:pt>
                <c:pt idx="585">
                  <c:v>1658</c:v>
                </c:pt>
                <c:pt idx="586">
                  <c:v>242</c:v>
                </c:pt>
                <c:pt idx="587">
                  <c:v>463</c:v>
                </c:pt>
                <c:pt idx="588">
                  <c:v>644</c:v>
                </c:pt>
                <c:pt idx="589">
                  <c:v>334</c:v>
                </c:pt>
                <c:pt idx="590">
                  <c:v>304</c:v>
                </c:pt>
                <c:pt idx="591">
                  <c:v>454</c:v>
                </c:pt>
                <c:pt idx="592">
                  <c:v>559</c:v>
                </c:pt>
                <c:pt idx="593">
                  <c:v>246</c:v>
                </c:pt>
                <c:pt idx="594">
                  <c:v>370</c:v>
                </c:pt>
                <c:pt idx="595">
                  <c:v>104</c:v>
                </c:pt>
                <c:pt idx="596">
                  <c:v>149</c:v>
                </c:pt>
                <c:pt idx="597">
                  <c:v>95</c:v>
                </c:pt>
                <c:pt idx="598">
                  <c:v>90</c:v>
                </c:pt>
                <c:pt idx="599">
                  <c:v>94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9-41FC-898F-298609625D45}"/>
            </c:ext>
          </c:extLst>
        </c:ser>
        <c:ser>
          <c:idx val="2"/>
          <c:order val="2"/>
          <c:tx>
            <c:strRef>
              <c:f>'Hydrolysis Transcript Lengths'!$D$1</c:f>
              <c:strCache>
                <c:ptCount val="1"/>
                <c:pt idx="0">
                  <c:v>10_min_30C_RNA_hydrolysis_rep_1-dedup.bed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Lengths'!$D$2:$D$602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103969</c:v>
                </c:pt>
                <c:pt idx="18">
                  <c:v>101063</c:v>
                </c:pt>
                <c:pt idx="19">
                  <c:v>95540</c:v>
                </c:pt>
                <c:pt idx="20">
                  <c:v>94826</c:v>
                </c:pt>
                <c:pt idx="21">
                  <c:v>89944</c:v>
                </c:pt>
                <c:pt idx="22">
                  <c:v>88131</c:v>
                </c:pt>
                <c:pt idx="23">
                  <c:v>91936</c:v>
                </c:pt>
                <c:pt idx="24">
                  <c:v>95417</c:v>
                </c:pt>
                <c:pt idx="25">
                  <c:v>100141</c:v>
                </c:pt>
                <c:pt idx="26">
                  <c:v>105848</c:v>
                </c:pt>
                <c:pt idx="27">
                  <c:v>107108</c:v>
                </c:pt>
                <c:pt idx="28">
                  <c:v>116963</c:v>
                </c:pt>
                <c:pt idx="29">
                  <c:v>127973</c:v>
                </c:pt>
                <c:pt idx="30">
                  <c:v>155418</c:v>
                </c:pt>
                <c:pt idx="31">
                  <c:v>161028</c:v>
                </c:pt>
                <c:pt idx="32">
                  <c:v>174516</c:v>
                </c:pt>
                <c:pt idx="33">
                  <c:v>185158</c:v>
                </c:pt>
                <c:pt idx="34">
                  <c:v>196949</c:v>
                </c:pt>
                <c:pt idx="35">
                  <c:v>202455</c:v>
                </c:pt>
                <c:pt idx="36">
                  <c:v>206574</c:v>
                </c:pt>
                <c:pt idx="37">
                  <c:v>210545</c:v>
                </c:pt>
                <c:pt idx="38">
                  <c:v>208836</c:v>
                </c:pt>
                <c:pt idx="39">
                  <c:v>210544</c:v>
                </c:pt>
                <c:pt idx="40">
                  <c:v>208544</c:v>
                </c:pt>
                <c:pt idx="41">
                  <c:v>210249</c:v>
                </c:pt>
                <c:pt idx="42">
                  <c:v>196333</c:v>
                </c:pt>
                <c:pt idx="43">
                  <c:v>186976</c:v>
                </c:pt>
                <c:pt idx="44">
                  <c:v>187178</c:v>
                </c:pt>
                <c:pt idx="45">
                  <c:v>178298</c:v>
                </c:pt>
                <c:pt idx="46">
                  <c:v>190367</c:v>
                </c:pt>
                <c:pt idx="47">
                  <c:v>186076</c:v>
                </c:pt>
                <c:pt idx="48">
                  <c:v>203448</c:v>
                </c:pt>
                <c:pt idx="49">
                  <c:v>191702</c:v>
                </c:pt>
                <c:pt idx="50">
                  <c:v>183023</c:v>
                </c:pt>
                <c:pt idx="51">
                  <c:v>176228</c:v>
                </c:pt>
                <c:pt idx="52">
                  <c:v>174254</c:v>
                </c:pt>
                <c:pt idx="53">
                  <c:v>165357</c:v>
                </c:pt>
                <c:pt idx="54">
                  <c:v>166356</c:v>
                </c:pt>
                <c:pt idx="55">
                  <c:v>163838</c:v>
                </c:pt>
                <c:pt idx="56">
                  <c:v>163272</c:v>
                </c:pt>
                <c:pt idx="57">
                  <c:v>163381</c:v>
                </c:pt>
                <c:pt idx="58">
                  <c:v>169471</c:v>
                </c:pt>
                <c:pt idx="59">
                  <c:v>208677</c:v>
                </c:pt>
                <c:pt idx="60">
                  <c:v>185643</c:v>
                </c:pt>
                <c:pt idx="61">
                  <c:v>168110</c:v>
                </c:pt>
                <c:pt idx="62">
                  <c:v>186872</c:v>
                </c:pt>
                <c:pt idx="63">
                  <c:v>171592</c:v>
                </c:pt>
                <c:pt idx="64">
                  <c:v>172290</c:v>
                </c:pt>
                <c:pt idx="65">
                  <c:v>197817</c:v>
                </c:pt>
                <c:pt idx="66">
                  <c:v>176973</c:v>
                </c:pt>
                <c:pt idx="67">
                  <c:v>172741</c:v>
                </c:pt>
                <c:pt idx="68">
                  <c:v>166083</c:v>
                </c:pt>
                <c:pt idx="69">
                  <c:v>142730</c:v>
                </c:pt>
                <c:pt idx="70">
                  <c:v>138661</c:v>
                </c:pt>
                <c:pt idx="71">
                  <c:v>147411</c:v>
                </c:pt>
                <c:pt idx="72">
                  <c:v>155072</c:v>
                </c:pt>
                <c:pt idx="73">
                  <c:v>164530</c:v>
                </c:pt>
                <c:pt idx="74">
                  <c:v>156215</c:v>
                </c:pt>
                <c:pt idx="75">
                  <c:v>131557</c:v>
                </c:pt>
                <c:pt idx="76">
                  <c:v>126776</c:v>
                </c:pt>
                <c:pt idx="77">
                  <c:v>134935</c:v>
                </c:pt>
                <c:pt idx="78">
                  <c:v>135683</c:v>
                </c:pt>
                <c:pt idx="79">
                  <c:v>161127</c:v>
                </c:pt>
                <c:pt idx="80">
                  <c:v>152860</c:v>
                </c:pt>
                <c:pt idx="81">
                  <c:v>140006</c:v>
                </c:pt>
                <c:pt idx="82">
                  <c:v>129049</c:v>
                </c:pt>
                <c:pt idx="83">
                  <c:v>121921</c:v>
                </c:pt>
                <c:pt idx="84">
                  <c:v>118401</c:v>
                </c:pt>
                <c:pt idx="85">
                  <c:v>114175</c:v>
                </c:pt>
                <c:pt idx="86">
                  <c:v>111952</c:v>
                </c:pt>
                <c:pt idx="87">
                  <c:v>117311</c:v>
                </c:pt>
                <c:pt idx="88">
                  <c:v>116957</c:v>
                </c:pt>
                <c:pt idx="89">
                  <c:v>123043</c:v>
                </c:pt>
                <c:pt idx="90">
                  <c:v>126677</c:v>
                </c:pt>
                <c:pt idx="91">
                  <c:v>139906</c:v>
                </c:pt>
                <c:pt idx="92">
                  <c:v>133551</c:v>
                </c:pt>
                <c:pt idx="93">
                  <c:v>120383</c:v>
                </c:pt>
                <c:pt idx="94">
                  <c:v>147329</c:v>
                </c:pt>
                <c:pt idx="95">
                  <c:v>132357</c:v>
                </c:pt>
                <c:pt idx="96">
                  <c:v>137120</c:v>
                </c:pt>
                <c:pt idx="97">
                  <c:v>132396</c:v>
                </c:pt>
                <c:pt idx="98">
                  <c:v>156858</c:v>
                </c:pt>
                <c:pt idx="99">
                  <c:v>137318</c:v>
                </c:pt>
                <c:pt idx="100">
                  <c:v>124793</c:v>
                </c:pt>
                <c:pt idx="101">
                  <c:v>115577</c:v>
                </c:pt>
                <c:pt idx="102">
                  <c:v>95420</c:v>
                </c:pt>
                <c:pt idx="103">
                  <c:v>106577</c:v>
                </c:pt>
                <c:pt idx="104">
                  <c:v>111329</c:v>
                </c:pt>
                <c:pt idx="105">
                  <c:v>103334</c:v>
                </c:pt>
                <c:pt idx="106">
                  <c:v>92844</c:v>
                </c:pt>
                <c:pt idx="107">
                  <c:v>94199</c:v>
                </c:pt>
                <c:pt idx="108">
                  <c:v>109136</c:v>
                </c:pt>
                <c:pt idx="109">
                  <c:v>138641</c:v>
                </c:pt>
                <c:pt idx="110">
                  <c:v>147405</c:v>
                </c:pt>
                <c:pt idx="111">
                  <c:v>84101</c:v>
                </c:pt>
                <c:pt idx="112">
                  <c:v>92750</c:v>
                </c:pt>
                <c:pt idx="113">
                  <c:v>113947</c:v>
                </c:pt>
                <c:pt idx="114">
                  <c:v>125308</c:v>
                </c:pt>
                <c:pt idx="115">
                  <c:v>138351</c:v>
                </c:pt>
                <c:pt idx="116">
                  <c:v>153740</c:v>
                </c:pt>
                <c:pt idx="117">
                  <c:v>112876</c:v>
                </c:pt>
                <c:pt idx="118">
                  <c:v>151563</c:v>
                </c:pt>
                <c:pt idx="119">
                  <c:v>294098</c:v>
                </c:pt>
                <c:pt idx="120">
                  <c:v>355867</c:v>
                </c:pt>
                <c:pt idx="121">
                  <c:v>93482</c:v>
                </c:pt>
                <c:pt idx="122">
                  <c:v>80560</c:v>
                </c:pt>
                <c:pt idx="123">
                  <c:v>86847</c:v>
                </c:pt>
                <c:pt idx="124">
                  <c:v>84691</c:v>
                </c:pt>
                <c:pt idx="125">
                  <c:v>89586</c:v>
                </c:pt>
                <c:pt idx="126">
                  <c:v>102294</c:v>
                </c:pt>
                <c:pt idx="127">
                  <c:v>77916</c:v>
                </c:pt>
                <c:pt idx="128">
                  <c:v>80598</c:v>
                </c:pt>
                <c:pt idx="129">
                  <c:v>88066</c:v>
                </c:pt>
                <c:pt idx="130">
                  <c:v>89856</c:v>
                </c:pt>
                <c:pt idx="131">
                  <c:v>95428</c:v>
                </c:pt>
                <c:pt idx="132">
                  <c:v>115383</c:v>
                </c:pt>
                <c:pt idx="133">
                  <c:v>114707</c:v>
                </c:pt>
                <c:pt idx="134">
                  <c:v>113102</c:v>
                </c:pt>
                <c:pt idx="135">
                  <c:v>149950</c:v>
                </c:pt>
                <c:pt idx="136">
                  <c:v>200509</c:v>
                </c:pt>
                <c:pt idx="137">
                  <c:v>151107</c:v>
                </c:pt>
                <c:pt idx="138">
                  <c:v>84503</c:v>
                </c:pt>
                <c:pt idx="139">
                  <c:v>69313</c:v>
                </c:pt>
                <c:pt idx="140">
                  <c:v>63053</c:v>
                </c:pt>
                <c:pt idx="141">
                  <c:v>67754</c:v>
                </c:pt>
                <c:pt idx="142">
                  <c:v>80063</c:v>
                </c:pt>
                <c:pt idx="143">
                  <c:v>120697</c:v>
                </c:pt>
                <c:pt idx="144">
                  <c:v>94997</c:v>
                </c:pt>
                <c:pt idx="145">
                  <c:v>153479</c:v>
                </c:pt>
                <c:pt idx="146">
                  <c:v>147544</c:v>
                </c:pt>
                <c:pt idx="147">
                  <c:v>127078</c:v>
                </c:pt>
                <c:pt idx="148">
                  <c:v>112712</c:v>
                </c:pt>
                <c:pt idx="149">
                  <c:v>111465</c:v>
                </c:pt>
                <c:pt idx="150">
                  <c:v>129020</c:v>
                </c:pt>
                <c:pt idx="151">
                  <c:v>185472</c:v>
                </c:pt>
                <c:pt idx="152">
                  <c:v>224551</c:v>
                </c:pt>
                <c:pt idx="153">
                  <c:v>315914</c:v>
                </c:pt>
                <c:pt idx="154">
                  <c:v>498652</c:v>
                </c:pt>
                <c:pt idx="155">
                  <c:v>632173</c:v>
                </c:pt>
                <c:pt idx="156">
                  <c:v>533507</c:v>
                </c:pt>
                <c:pt idx="157">
                  <c:v>319242</c:v>
                </c:pt>
                <c:pt idx="158">
                  <c:v>285266</c:v>
                </c:pt>
                <c:pt idx="159">
                  <c:v>216701</c:v>
                </c:pt>
                <c:pt idx="160">
                  <c:v>226811</c:v>
                </c:pt>
                <c:pt idx="161">
                  <c:v>242909</c:v>
                </c:pt>
                <c:pt idx="162">
                  <c:v>110547</c:v>
                </c:pt>
                <c:pt idx="163">
                  <c:v>220041</c:v>
                </c:pt>
                <c:pt idx="164">
                  <c:v>73942</c:v>
                </c:pt>
                <c:pt idx="165">
                  <c:v>63940</c:v>
                </c:pt>
                <c:pt idx="166">
                  <c:v>55146</c:v>
                </c:pt>
                <c:pt idx="167">
                  <c:v>54233</c:v>
                </c:pt>
                <c:pt idx="168">
                  <c:v>49054</c:v>
                </c:pt>
                <c:pt idx="169">
                  <c:v>55279</c:v>
                </c:pt>
                <c:pt idx="170">
                  <c:v>52454</c:v>
                </c:pt>
                <c:pt idx="171">
                  <c:v>42769</c:v>
                </c:pt>
                <c:pt idx="172">
                  <c:v>37907</c:v>
                </c:pt>
                <c:pt idx="173">
                  <c:v>34989</c:v>
                </c:pt>
                <c:pt idx="174">
                  <c:v>40335</c:v>
                </c:pt>
                <c:pt idx="175">
                  <c:v>40344</c:v>
                </c:pt>
                <c:pt idx="176">
                  <c:v>42126</c:v>
                </c:pt>
                <c:pt idx="177">
                  <c:v>42540</c:v>
                </c:pt>
                <c:pt idx="178">
                  <c:v>47701</c:v>
                </c:pt>
                <c:pt idx="179">
                  <c:v>51158</c:v>
                </c:pt>
                <c:pt idx="180">
                  <c:v>57448</c:v>
                </c:pt>
                <c:pt idx="181">
                  <c:v>67797</c:v>
                </c:pt>
                <c:pt idx="182">
                  <c:v>73747</c:v>
                </c:pt>
                <c:pt idx="183">
                  <c:v>60640</c:v>
                </c:pt>
                <c:pt idx="184">
                  <c:v>66080</c:v>
                </c:pt>
                <c:pt idx="185">
                  <c:v>81436</c:v>
                </c:pt>
                <c:pt idx="186">
                  <c:v>162409</c:v>
                </c:pt>
                <c:pt idx="187">
                  <c:v>203318</c:v>
                </c:pt>
                <c:pt idx="188">
                  <c:v>62229</c:v>
                </c:pt>
                <c:pt idx="189">
                  <c:v>49465</c:v>
                </c:pt>
                <c:pt idx="190">
                  <c:v>46031</c:v>
                </c:pt>
                <c:pt idx="191">
                  <c:v>48259</c:v>
                </c:pt>
                <c:pt idx="192">
                  <c:v>48415</c:v>
                </c:pt>
                <c:pt idx="193">
                  <c:v>46909</c:v>
                </c:pt>
                <c:pt idx="194">
                  <c:v>50615</c:v>
                </c:pt>
                <c:pt idx="195">
                  <c:v>49408</c:v>
                </c:pt>
                <c:pt idx="196">
                  <c:v>48835</c:v>
                </c:pt>
                <c:pt idx="197">
                  <c:v>46295</c:v>
                </c:pt>
                <c:pt idx="198">
                  <c:v>45842</c:v>
                </c:pt>
                <c:pt idx="199">
                  <c:v>50804</c:v>
                </c:pt>
                <c:pt idx="200">
                  <c:v>45497</c:v>
                </c:pt>
                <c:pt idx="201">
                  <c:v>44249</c:v>
                </c:pt>
                <c:pt idx="202">
                  <c:v>47187</c:v>
                </c:pt>
                <c:pt idx="203">
                  <c:v>50263</c:v>
                </c:pt>
                <c:pt idx="204">
                  <c:v>46442</c:v>
                </c:pt>
                <c:pt idx="205">
                  <c:v>46776</c:v>
                </c:pt>
                <c:pt idx="206">
                  <c:v>44104</c:v>
                </c:pt>
                <c:pt idx="207">
                  <c:v>42503</c:v>
                </c:pt>
                <c:pt idx="208">
                  <c:v>39905</c:v>
                </c:pt>
                <c:pt idx="209">
                  <c:v>38399</c:v>
                </c:pt>
                <c:pt idx="210">
                  <c:v>43865</c:v>
                </c:pt>
                <c:pt idx="211">
                  <c:v>47350</c:v>
                </c:pt>
                <c:pt idx="212">
                  <c:v>54452</c:v>
                </c:pt>
                <c:pt idx="213">
                  <c:v>58430</c:v>
                </c:pt>
                <c:pt idx="214">
                  <c:v>59359</c:v>
                </c:pt>
                <c:pt idx="215">
                  <c:v>106215</c:v>
                </c:pt>
                <c:pt idx="216">
                  <c:v>107927</c:v>
                </c:pt>
                <c:pt idx="217">
                  <c:v>41034</c:v>
                </c:pt>
                <c:pt idx="218">
                  <c:v>43840</c:v>
                </c:pt>
                <c:pt idx="219">
                  <c:v>54634</c:v>
                </c:pt>
                <c:pt idx="220">
                  <c:v>29675</c:v>
                </c:pt>
                <c:pt idx="221">
                  <c:v>32318</c:v>
                </c:pt>
                <c:pt idx="222">
                  <c:v>47340</c:v>
                </c:pt>
                <c:pt idx="223">
                  <c:v>31584</c:v>
                </c:pt>
                <c:pt idx="224">
                  <c:v>30853</c:v>
                </c:pt>
                <c:pt idx="225">
                  <c:v>27920</c:v>
                </c:pt>
                <c:pt idx="226">
                  <c:v>29983</c:v>
                </c:pt>
                <c:pt idx="227">
                  <c:v>40844</c:v>
                </c:pt>
                <c:pt idx="228">
                  <c:v>25719</c:v>
                </c:pt>
                <c:pt idx="229">
                  <c:v>24758</c:v>
                </c:pt>
                <c:pt idx="230">
                  <c:v>26056</c:v>
                </c:pt>
                <c:pt idx="231">
                  <c:v>24140</c:v>
                </c:pt>
                <c:pt idx="232">
                  <c:v>26389</c:v>
                </c:pt>
                <c:pt idx="233">
                  <c:v>27589</c:v>
                </c:pt>
                <c:pt idx="234">
                  <c:v>26605</c:v>
                </c:pt>
                <c:pt idx="235">
                  <c:v>27529</c:v>
                </c:pt>
                <c:pt idx="236">
                  <c:v>29267</c:v>
                </c:pt>
                <c:pt idx="237">
                  <c:v>31039</c:v>
                </c:pt>
                <c:pt idx="238">
                  <c:v>33629</c:v>
                </c:pt>
                <c:pt idx="239">
                  <c:v>31939</c:v>
                </c:pt>
                <c:pt idx="240">
                  <c:v>40244</c:v>
                </c:pt>
                <c:pt idx="241">
                  <c:v>45663</c:v>
                </c:pt>
                <c:pt idx="242">
                  <c:v>37096</c:v>
                </c:pt>
                <c:pt idx="243">
                  <c:v>37299</c:v>
                </c:pt>
                <c:pt idx="244">
                  <c:v>40897</c:v>
                </c:pt>
                <c:pt idx="245">
                  <c:v>41075</c:v>
                </c:pt>
                <c:pt idx="246">
                  <c:v>36976</c:v>
                </c:pt>
                <c:pt idx="247">
                  <c:v>40545</c:v>
                </c:pt>
                <c:pt idx="248">
                  <c:v>31546</c:v>
                </c:pt>
                <c:pt idx="249">
                  <c:v>28857</c:v>
                </c:pt>
                <c:pt idx="250">
                  <c:v>29486</c:v>
                </c:pt>
                <c:pt idx="251">
                  <c:v>19450</c:v>
                </c:pt>
                <c:pt idx="252">
                  <c:v>23722</c:v>
                </c:pt>
                <c:pt idx="253">
                  <c:v>26364</c:v>
                </c:pt>
                <c:pt idx="254">
                  <c:v>23044</c:v>
                </c:pt>
                <c:pt idx="255">
                  <c:v>17132</c:v>
                </c:pt>
                <c:pt idx="256">
                  <c:v>14598</c:v>
                </c:pt>
                <c:pt idx="257">
                  <c:v>16179</c:v>
                </c:pt>
                <c:pt idx="258">
                  <c:v>16026</c:v>
                </c:pt>
                <c:pt idx="259">
                  <c:v>17869</c:v>
                </c:pt>
                <c:pt idx="260">
                  <c:v>16288</c:v>
                </c:pt>
                <c:pt idx="261">
                  <c:v>16494</c:v>
                </c:pt>
                <c:pt idx="262">
                  <c:v>16392</c:v>
                </c:pt>
                <c:pt idx="263">
                  <c:v>16661</c:v>
                </c:pt>
                <c:pt idx="264">
                  <c:v>16212</c:v>
                </c:pt>
                <c:pt idx="265">
                  <c:v>17092</c:v>
                </c:pt>
                <c:pt idx="266">
                  <c:v>17779</c:v>
                </c:pt>
                <c:pt idx="267">
                  <c:v>23535</c:v>
                </c:pt>
                <c:pt idx="268">
                  <c:v>18103</c:v>
                </c:pt>
                <c:pt idx="269">
                  <c:v>22001</c:v>
                </c:pt>
                <c:pt idx="270">
                  <c:v>15590</c:v>
                </c:pt>
                <c:pt idx="271">
                  <c:v>14533</c:v>
                </c:pt>
                <c:pt idx="272">
                  <c:v>13794</c:v>
                </c:pt>
                <c:pt idx="273">
                  <c:v>13642</c:v>
                </c:pt>
                <c:pt idx="274">
                  <c:v>12742</c:v>
                </c:pt>
                <c:pt idx="275">
                  <c:v>12808</c:v>
                </c:pt>
                <c:pt idx="276">
                  <c:v>12615</c:v>
                </c:pt>
                <c:pt idx="277">
                  <c:v>12903</c:v>
                </c:pt>
                <c:pt idx="278">
                  <c:v>13966</c:v>
                </c:pt>
                <c:pt idx="279">
                  <c:v>16385</c:v>
                </c:pt>
                <c:pt idx="280">
                  <c:v>16282</c:v>
                </c:pt>
                <c:pt idx="281">
                  <c:v>18828</c:v>
                </c:pt>
                <c:pt idx="282">
                  <c:v>13659</c:v>
                </c:pt>
                <c:pt idx="283">
                  <c:v>13479</c:v>
                </c:pt>
                <c:pt idx="284">
                  <c:v>12489</c:v>
                </c:pt>
                <c:pt idx="285">
                  <c:v>12265</c:v>
                </c:pt>
                <c:pt idx="286">
                  <c:v>12583</c:v>
                </c:pt>
                <c:pt idx="287">
                  <c:v>12021</c:v>
                </c:pt>
                <c:pt idx="288">
                  <c:v>12101</c:v>
                </c:pt>
                <c:pt idx="289">
                  <c:v>12276</c:v>
                </c:pt>
                <c:pt idx="290">
                  <c:v>11952</c:v>
                </c:pt>
                <c:pt idx="291">
                  <c:v>11760</c:v>
                </c:pt>
                <c:pt idx="292">
                  <c:v>10796</c:v>
                </c:pt>
                <c:pt idx="293">
                  <c:v>11729</c:v>
                </c:pt>
                <c:pt idx="294">
                  <c:v>11588</c:v>
                </c:pt>
                <c:pt idx="295">
                  <c:v>11848</c:v>
                </c:pt>
                <c:pt idx="296">
                  <c:v>11655</c:v>
                </c:pt>
                <c:pt idx="297">
                  <c:v>14482</c:v>
                </c:pt>
                <c:pt idx="298">
                  <c:v>38840</c:v>
                </c:pt>
                <c:pt idx="299">
                  <c:v>40727</c:v>
                </c:pt>
                <c:pt idx="300">
                  <c:v>33941</c:v>
                </c:pt>
                <c:pt idx="301">
                  <c:v>13825</c:v>
                </c:pt>
                <c:pt idx="302">
                  <c:v>12073</c:v>
                </c:pt>
                <c:pt idx="303">
                  <c:v>12082</c:v>
                </c:pt>
                <c:pt idx="304">
                  <c:v>12118</c:v>
                </c:pt>
                <c:pt idx="305">
                  <c:v>11855</c:v>
                </c:pt>
                <c:pt idx="306">
                  <c:v>11018</c:v>
                </c:pt>
                <c:pt idx="307">
                  <c:v>12008</c:v>
                </c:pt>
                <c:pt idx="308">
                  <c:v>11996</c:v>
                </c:pt>
                <c:pt idx="309">
                  <c:v>10895</c:v>
                </c:pt>
                <c:pt idx="310">
                  <c:v>11856</c:v>
                </c:pt>
                <c:pt idx="311">
                  <c:v>12114</c:v>
                </c:pt>
                <c:pt idx="312">
                  <c:v>14669</c:v>
                </c:pt>
                <c:pt idx="313">
                  <c:v>16482</c:v>
                </c:pt>
                <c:pt idx="314">
                  <c:v>19298</c:v>
                </c:pt>
                <c:pt idx="315">
                  <c:v>22289</c:v>
                </c:pt>
                <c:pt idx="316">
                  <c:v>16948</c:v>
                </c:pt>
                <c:pt idx="317">
                  <c:v>18540</c:v>
                </c:pt>
                <c:pt idx="318">
                  <c:v>26734</c:v>
                </c:pt>
                <c:pt idx="319">
                  <c:v>21591</c:v>
                </c:pt>
                <c:pt idx="320">
                  <c:v>16714</c:v>
                </c:pt>
                <c:pt idx="321">
                  <c:v>19136</c:v>
                </c:pt>
                <c:pt idx="322">
                  <c:v>16699</c:v>
                </c:pt>
                <c:pt idx="323">
                  <c:v>15575</c:v>
                </c:pt>
                <c:pt idx="324">
                  <c:v>15399</c:v>
                </c:pt>
                <c:pt idx="325">
                  <c:v>12424</c:v>
                </c:pt>
                <c:pt idx="326">
                  <c:v>13863</c:v>
                </c:pt>
                <c:pt idx="327">
                  <c:v>14516</c:v>
                </c:pt>
                <c:pt idx="328">
                  <c:v>14063</c:v>
                </c:pt>
                <c:pt idx="329">
                  <c:v>17270</c:v>
                </c:pt>
                <c:pt idx="330">
                  <c:v>20107</c:v>
                </c:pt>
                <c:pt idx="331">
                  <c:v>15599</c:v>
                </c:pt>
                <c:pt idx="332">
                  <c:v>13077</c:v>
                </c:pt>
                <c:pt idx="333">
                  <c:v>13744</c:v>
                </c:pt>
                <c:pt idx="334">
                  <c:v>11988</c:v>
                </c:pt>
                <c:pt idx="335">
                  <c:v>11386</c:v>
                </c:pt>
                <c:pt idx="336">
                  <c:v>10962</c:v>
                </c:pt>
                <c:pt idx="337">
                  <c:v>8736</c:v>
                </c:pt>
                <c:pt idx="338">
                  <c:v>10731</c:v>
                </c:pt>
                <c:pt idx="339">
                  <c:v>10265</c:v>
                </c:pt>
                <c:pt idx="340">
                  <c:v>17188</c:v>
                </c:pt>
                <c:pt idx="341">
                  <c:v>10369</c:v>
                </c:pt>
                <c:pt idx="342">
                  <c:v>9851</c:v>
                </c:pt>
                <c:pt idx="343">
                  <c:v>8720</c:v>
                </c:pt>
                <c:pt idx="344">
                  <c:v>8751</c:v>
                </c:pt>
                <c:pt idx="345">
                  <c:v>8653</c:v>
                </c:pt>
                <c:pt idx="346">
                  <c:v>8155</c:v>
                </c:pt>
                <c:pt idx="347">
                  <c:v>8179</c:v>
                </c:pt>
                <c:pt idx="348">
                  <c:v>7477</c:v>
                </c:pt>
                <c:pt idx="349">
                  <c:v>8277</c:v>
                </c:pt>
                <c:pt idx="350">
                  <c:v>9656</c:v>
                </c:pt>
                <c:pt idx="351">
                  <c:v>9380</c:v>
                </c:pt>
                <c:pt idx="352">
                  <c:v>10885</c:v>
                </c:pt>
                <c:pt idx="353">
                  <c:v>12091</c:v>
                </c:pt>
                <c:pt idx="354">
                  <c:v>11671</c:v>
                </c:pt>
                <c:pt idx="355">
                  <c:v>11307</c:v>
                </c:pt>
                <c:pt idx="356">
                  <c:v>11955</c:v>
                </c:pt>
                <c:pt idx="357">
                  <c:v>12592</c:v>
                </c:pt>
                <c:pt idx="358">
                  <c:v>12329</c:v>
                </c:pt>
                <c:pt idx="359">
                  <c:v>12776</c:v>
                </c:pt>
                <c:pt idx="360">
                  <c:v>14059</c:v>
                </c:pt>
                <c:pt idx="361">
                  <c:v>14202</c:v>
                </c:pt>
                <c:pt idx="362">
                  <c:v>12087</c:v>
                </c:pt>
                <c:pt idx="363">
                  <c:v>9455</c:v>
                </c:pt>
                <c:pt idx="364">
                  <c:v>8494</c:v>
                </c:pt>
                <c:pt idx="365">
                  <c:v>7924</c:v>
                </c:pt>
                <c:pt idx="366">
                  <c:v>8188</c:v>
                </c:pt>
                <c:pt idx="367">
                  <c:v>8899</c:v>
                </c:pt>
                <c:pt idx="368">
                  <c:v>9720</c:v>
                </c:pt>
                <c:pt idx="369">
                  <c:v>10304</c:v>
                </c:pt>
                <c:pt idx="370">
                  <c:v>11525</c:v>
                </c:pt>
                <c:pt idx="371">
                  <c:v>13249</c:v>
                </c:pt>
                <c:pt idx="372">
                  <c:v>11763</c:v>
                </c:pt>
                <c:pt idx="373">
                  <c:v>12935</c:v>
                </c:pt>
                <c:pt idx="374">
                  <c:v>15006</c:v>
                </c:pt>
                <c:pt idx="375">
                  <c:v>14148</c:v>
                </c:pt>
                <c:pt idx="376">
                  <c:v>14491</c:v>
                </c:pt>
                <c:pt idx="377">
                  <c:v>16958</c:v>
                </c:pt>
                <c:pt idx="378">
                  <c:v>15974</c:v>
                </c:pt>
                <c:pt idx="379">
                  <c:v>14546</c:v>
                </c:pt>
                <c:pt idx="380">
                  <c:v>16613</c:v>
                </c:pt>
                <c:pt idx="381">
                  <c:v>13021</c:v>
                </c:pt>
                <c:pt idx="382">
                  <c:v>11445</c:v>
                </c:pt>
                <c:pt idx="383">
                  <c:v>11649</c:v>
                </c:pt>
                <c:pt idx="384">
                  <c:v>9036</c:v>
                </c:pt>
                <c:pt idx="385">
                  <c:v>8585</c:v>
                </c:pt>
                <c:pt idx="386">
                  <c:v>8809</c:v>
                </c:pt>
                <c:pt idx="387">
                  <c:v>8622</c:v>
                </c:pt>
                <c:pt idx="388">
                  <c:v>8408</c:v>
                </c:pt>
                <c:pt idx="389">
                  <c:v>8657</c:v>
                </c:pt>
                <c:pt idx="390">
                  <c:v>8479</c:v>
                </c:pt>
                <c:pt idx="391">
                  <c:v>9561</c:v>
                </c:pt>
                <c:pt idx="392">
                  <c:v>10940</c:v>
                </c:pt>
                <c:pt idx="393">
                  <c:v>10921</c:v>
                </c:pt>
                <c:pt idx="394">
                  <c:v>11489</c:v>
                </c:pt>
                <c:pt idx="395">
                  <c:v>12746</c:v>
                </c:pt>
                <c:pt idx="396">
                  <c:v>10237</c:v>
                </c:pt>
                <c:pt idx="397">
                  <c:v>9316</c:v>
                </c:pt>
                <c:pt idx="398">
                  <c:v>10633</c:v>
                </c:pt>
                <c:pt idx="399">
                  <c:v>12455</c:v>
                </c:pt>
                <c:pt idx="400">
                  <c:v>10831</c:v>
                </c:pt>
                <c:pt idx="401">
                  <c:v>12428</c:v>
                </c:pt>
                <c:pt idx="402">
                  <c:v>11077</c:v>
                </c:pt>
                <c:pt idx="403">
                  <c:v>10087</c:v>
                </c:pt>
                <c:pt idx="404">
                  <c:v>10945</c:v>
                </c:pt>
                <c:pt idx="405">
                  <c:v>7541</c:v>
                </c:pt>
                <c:pt idx="406">
                  <c:v>6959</c:v>
                </c:pt>
                <c:pt idx="407">
                  <c:v>6784</c:v>
                </c:pt>
                <c:pt idx="408">
                  <c:v>6801</c:v>
                </c:pt>
                <c:pt idx="409">
                  <c:v>7389</c:v>
                </c:pt>
                <c:pt idx="410">
                  <c:v>7464</c:v>
                </c:pt>
                <c:pt idx="411">
                  <c:v>7918</c:v>
                </c:pt>
                <c:pt idx="412">
                  <c:v>7890</c:v>
                </c:pt>
                <c:pt idx="413">
                  <c:v>7733</c:v>
                </c:pt>
                <c:pt idx="414">
                  <c:v>7149</c:v>
                </c:pt>
                <c:pt idx="415">
                  <c:v>6953</c:v>
                </c:pt>
                <c:pt idx="416">
                  <c:v>6099</c:v>
                </c:pt>
                <c:pt idx="417">
                  <c:v>6878</c:v>
                </c:pt>
                <c:pt idx="418">
                  <c:v>6728</c:v>
                </c:pt>
                <c:pt idx="419">
                  <c:v>7698</c:v>
                </c:pt>
                <c:pt idx="420">
                  <c:v>7807</c:v>
                </c:pt>
                <c:pt idx="421">
                  <c:v>8122</c:v>
                </c:pt>
                <c:pt idx="422">
                  <c:v>8933</c:v>
                </c:pt>
                <c:pt idx="423">
                  <c:v>8648</c:v>
                </c:pt>
                <c:pt idx="424">
                  <c:v>7255</c:v>
                </c:pt>
                <c:pt idx="425">
                  <c:v>6849</c:v>
                </c:pt>
                <c:pt idx="426">
                  <c:v>7508</c:v>
                </c:pt>
                <c:pt idx="427">
                  <c:v>7080</c:v>
                </c:pt>
                <c:pt idx="428">
                  <c:v>8616</c:v>
                </c:pt>
                <c:pt idx="429">
                  <c:v>7565</c:v>
                </c:pt>
                <c:pt idx="430">
                  <c:v>6636</c:v>
                </c:pt>
                <c:pt idx="431">
                  <c:v>6434</c:v>
                </c:pt>
                <c:pt idx="432">
                  <c:v>4991</c:v>
                </c:pt>
                <c:pt idx="433">
                  <c:v>4673</c:v>
                </c:pt>
                <c:pt idx="434">
                  <c:v>4074</c:v>
                </c:pt>
                <c:pt idx="435">
                  <c:v>4368</c:v>
                </c:pt>
                <c:pt idx="436">
                  <c:v>4874</c:v>
                </c:pt>
                <c:pt idx="437">
                  <c:v>4897</c:v>
                </c:pt>
                <c:pt idx="438">
                  <c:v>5240</c:v>
                </c:pt>
                <c:pt idx="439">
                  <c:v>5272</c:v>
                </c:pt>
                <c:pt idx="440">
                  <c:v>5080</c:v>
                </c:pt>
                <c:pt idx="441">
                  <c:v>4817</c:v>
                </c:pt>
                <c:pt idx="442">
                  <c:v>4698</c:v>
                </c:pt>
                <c:pt idx="443">
                  <c:v>4719</c:v>
                </c:pt>
                <c:pt idx="444">
                  <c:v>4775</c:v>
                </c:pt>
                <c:pt idx="445">
                  <c:v>5072</c:v>
                </c:pt>
                <c:pt idx="446">
                  <c:v>4540</c:v>
                </c:pt>
                <c:pt idx="447">
                  <c:v>4507</c:v>
                </c:pt>
                <c:pt idx="448">
                  <c:v>4724</c:v>
                </c:pt>
                <c:pt idx="449">
                  <c:v>4127</c:v>
                </c:pt>
                <c:pt idx="450">
                  <c:v>4409</c:v>
                </c:pt>
                <c:pt idx="451">
                  <c:v>4602</c:v>
                </c:pt>
                <c:pt idx="452">
                  <c:v>4912</c:v>
                </c:pt>
                <c:pt idx="453">
                  <c:v>5493</c:v>
                </c:pt>
                <c:pt idx="454">
                  <c:v>5418</c:v>
                </c:pt>
                <c:pt idx="455">
                  <c:v>6381</c:v>
                </c:pt>
                <c:pt idx="456">
                  <c:v>6006</c:v>
                </c:pt>
                <c:pt idx="457">
                  <c:v>6011</c:v>
                </c:pt>
                <c:pt idx="458">
                  <c:v>6193</c:v>
                </c:pt>
                <c:pt idx="459">
                  <c:v>6502</c:v>
                </c:pt>
                <c:pt idx="460">
                  <c:v>6308</c:v>
                </c:pt>
                <c:pt idx="461">
                  <c:v>6362</c:v>
                </c:pt>
                <c:pt idx="462">
                  <c:v>6618</c:v>
                </c:pt>
                <c:pt idx="463">
                  <c:v>6968</c:v>
                </c:pt>
                <c:pt idx="464">
                  <c:v>5911</c:v>
                </c:pt>
                <c:pt idx="465">
                  <c:v>5050</c:v>
                </c:pt>
                <c:pt idx="466">
                  <c:v>4069</c:v>
                </c:pt>
                <c:pt idx="467">
                  <c:v>4224</c:v>
                </c:pt>
                <c:pt idx="468">
                  <c:v>4280</c:v>
                </c:pt>
                <c:pt idx="469">
                  <c:v>3541</c:v>
                </c:pt>
                <c:pt idx="470">
                  <c:v>3758</c:v>
                </c:pt>
                <c:pt idx="471">
                  <c:v>3426</c:v>
                </c:pt>
                <c:pt idx="472">
                  <c:v>3013</c:v>
                </c:pt>
                <c:pt idx="473">
                  <c:v>3016</c:v>
                </c:pt>
                <c:pt idx="474">
                  <c:v>2693</c:v>
                </c:pt>
                <c:pt idx="475">
                  <c:v>2519</c:v>
                </c:pt>
                <c:pt idx="476">
                  <c:v>2446</c:v>
                </c:pt>
                <c:pt idx="477">
                  <c:v>2282</c:v>
                </c:pt>
                <c:pt idx="478">
                  <c:v>2698</c:v>
                </c:pt>
                <c:pt idx="479">
                  <c:v>2659</c:v>
                </c:pt>
                <c:pt idx="480">
                  <c:v>2284</c:v>
                </c:pt>
                <c:pt idx="481">
                  <c:v>2409</c:v>
                </c:pt>
                <c:pt idx="482">
                  <c:v>2496</c:v>
                </c:pt>
                <c:pt idx="483">
                  <c:v>2090</c:v>
                </c:pt>
                <c:pt idx="484">
                  <c:v>1867</c:v>
                </c:pt>
                <c:pt idx="485">
                  <c:v>1807</c:v>
                </c:pt>
                <c:pt idx="486">
                  <c:v>1611</c:v>
                </c:pt>
                <c:pt idx="487">
                  <c:v>1334</c:v>
                </c:pt>
                <c:pt idx="488">
                  <c:v>1298</c:v>
                </c:pt>
                <c:pt idx="489">
                  <c:v>971</c:v>
                </c:pt>
                <c:pt idx="490">
                  <c:v>783</c:v>
                </c:pt>
                <c:pt idx="491">
                  <c:v>695</c:v>
                </c:pt>
                <c:pt idx="492">
                  <c:v>477</c:v>
                </c:pt>
                <c:pt idx="493">
                  <c:v>387</c:v>
                </c:pt>
                <c:pt idx="494">
                  <c:v>372</c:v>
                </c:pt>
                <c:pt idx="495">
                  <c:v>320</c:v>
                </c:pt>
                <c:pt idx="496">
                  <c:v>267</c:v>
                </c:pt>
                <c:pt idx="497">
                  <c:v>246</c:v>
                </c:pt>
                <c:pt idx="498">
                  <c:v>389</c:v>
                </c:pt>
                <c:pt idx="499">
                  <c:v>203</c:v>
                </c:pt>
                <c:pt idx="500">
                  <c:v>161</c:v>
                </c:pt>
                <c:pt idx="501">
                  <c:v>153</c:v>
                </c:pt>
                <c:pt idx="502">
                  <c:v>164</c:v>
                </c:pt>
                <c:pt idx="503">
                  <c:v>119</c:v>
                </c:pt>
                <c:pt idx="504">
                  <c:v>123</c:v>
                </c:pt>
                <c:pt idx="505">
                  <c:v>127</c:v>
                </c:pt>
                <c:pt idx="506">
                  <c:v>117</c:v>
                </c:pt>
                <c:pt idx="507">
                  <c:v>104</c:v>
                </c:pt>
                <c:pt idx="508">
                  <c:v>101</c:v>
                </c:pt>
                <c:pt idx="509">
                  <c:v>192</c:v>
                </c:pt>
                <c:pt idx="510">
                  <c:v>144</c:v>
                </c:pt>
                <c:pt idx="511">
                  <c:v>108</c:v>
                </c:pt>
                <c:pt idx="512">
                  <c:v>87</c:v>
                </c:pt>
                <c:pt idx="513">
                  <c:v>89</c:v>
                </c:pt>
                <c:pt idx="514">
                  <c:v>119</c:v>
                </c:pt>
                <c:pt idx="515">
                  <c:v>106</c:v>
                </c:pt>
                <c:pt idx="516">
                  <c:v>107</c:v>
                </c:pt>
                <c:pt idx="517">
                  <c:v>113</c:v>
                </c:pt>
                <c:pt idx="518">
                  <c:v>103</c:v>
                </c:pt>
                <c:pt idx="519">
                  <c:v>104</c:v>
                </c:pt>
                <c:pt idx="520">
                  <c:v>116</c:v>
                </c:pt>
                <c:pt idx="521">
                  <c:v>124</c:v>
                </c:pt>
                <c:pt idx="522">
                  <c:v>107</c:v>
                </c:pt>
                <c:pt idx="523">
                  <c:v>103</c:v>
                </c:pt>
                <c:pt idx="524">
                  <c:v>99</c:v>
                </c:pt>
                <c:pt idx="525">
                  <c:v>102</c:v>
                </c:pt>
                <c:pt idx="526">
                  <c:v>96</c:v>
                </c:pt>
                <c:pt idx="527">
                  <c:v>95</c:v>
                </c:pt>
                <c:pt idx="528">
                  <c:v>82</c:v>
                </c:pt>
                <c:pt idx="529">
                  <c:v>80</c:v>
                </c:pt>
                <c:pt idx="530">
                  <c:v>77</c:v>
                </c:pt>
                <c:pt idx="531">
                  <c:v>83</c:v>
                </c:pt>
                <c:pt idx="532">
                  <c:v>87</c:v>
                </c:pt>
                <c:pt idx="533">
                  <c:v>101</c:v>
                </c:pt>
                <c:pt idx="534">
                  <c:v>76</c:v>
                </c:pt>
                <c:pt idx="535">
                  <c:v>115</c:v>
                </c:pt>
                <c:pt idx="536">
                  <c:v>158</c:v>
                </c:pt>
                <c:pt idx="537">
                  <c:v>90</c:v>
                </c:pt>
                <c:pt idx="538">
                  <c:v>109</c:v>
                </c:pt>
                <c:pt idx="539">
                  <c:v>91</c:v>
                </c:pt>
                <c:pt idx="540">
                  <c:v>107</c:v>
                </c:pt>
                <c:pt idx="541">
                  <c:v>108</c:v>
                </c:pt>
                <c:pt idx="542">
                  <c:v>114</c:v>
                </c:pt>
                <c:pt idx="543">
                  <c:v>97</c:v>
                </c:pt>
                <c:pt idx="544">
                  <c:v>91</c:v>
                </c:pt>
                <c:pt idx="545">
                  <c:v>101</c:v>
                </c:pt>
                <c:pt idx="546">
                  <c:v>86</c:v>
                </c:pt>
                <c:pt idx="547">
                  <c:v>99</c:v>
                </c:pt>
                <c:pt idx="548">
                  <c:v>111</c:v>
                </c:pt>
                <c:pt idx="549">
                  <c:v>115</c:v>
                </c:pt>
                <c:pt idx="550">
                  <c:v>172</c:v>
                </c:pt>
                <c:pt idx="551">
                  <c:v>108</c:v>
                </c:pt>
                <c:pt idx="552">
                  <c:v>130</c:v>
                </c:pt>
                <c:pt idx="553">
                  <c:v>133</c:v>
                </c:pt>
                <c:pt idx="554">
                  <c:v>155</c:v>
                </c:pt>
                <c:pt idx="555">
                  <c:v>201</c:v>
                </c:pt>
                <c:pt idx="556">
                  <c:v>212</c:v>
                </c:pt>
                <c:pt idx="557">
                  <c:v>174</c:v>
                </c:pt>
                <c:pt idx="558">
                  <c:v>200</c:v>
                </c:pt>
                <c:pt idx="559">
                  <c:v>213</c:v>
                </c:pt>
                <c:pt idx="560">
                  <c:v>137</c:v>
                </c:pt>
                <c:pt idx="561">
                  <c:v>131</c:v>
                </c:pt>
                <c:pt idx="562">
                  <c:v>215</c:v>
                </c:pt>
                <c:pt idx="563">
                  <c:v>139</c:v>
                </c:pt>
                <c:pt idx="564">
                  <c:v>118</c:v>
                </c:pt>
                <c:pt idx="565">
                  <c:v>233</c:v>
                </c:pt>
                <c:pt idx="566">
                  <c:v>217</c:v>
                </c:pt>
                <c:pt idx="567">
                  <c:v>137</c:v>
                </c:pt>
                <c:pt idx="568">
                  <c:v>153</c:v>
                </c:pt>
                <c:pt idx="569">
                  <c:v>182</c:v>
                </c:pt>
                <c:pt idx="570">
                  <c:v>131</c:v>
                </c:pt>
                <c:pt idx="571">
                  <c:v>113</c:v>
                </c:pt>
                <c:pt idx="572">
                  <c:v>110</c:v>
                </c:pt>
                <c:pt idx="573">
                  <c:v>146</c:v>
                </c:pt>
                <c:pt idx="574">
                  <c:v>100</c:v>
                </c:pt>
                <c:pt idx="575">
                  <c:v>142</c:v>
                </c:pt>
                <c:pt idx="576">
                  <c:v>126</c:v>
                </c:pt>
                <c:pt idx="577">
                  <c:v>121</c:v>
                </c:pt>
                <c:pt idx="578">
                  <c:v>254</c:v>
                </c:pt>
                <c:pt idx="579">
                  <c:v>118</c:v>
                </c:pt>
                <c:pt idx="580">
                  <c:v>151</c:v>
                </c:pt>
                <c:pt idx="581">
                  <c:v>242</c:v>
                </c:pt>
                <c:pt idx="582">
                  <c:v>179</c:v>
                </c:pt>
                <c:pt idx="583">
                  <c:v>148</c:v>
                </c:pt>
                <c:pt idx="584">
                  <c:v>120</c:v>
                </c:pt>
                <c:pt idx="585">
                  <c:v>284</c:v>
                </c:pt>
                <c:pt idx="586">
                  <c:v>136</c:v>
                </c:pt>
                <c:pt idx="587">
                  <c:v>143</c:v>
                </c:pt>
                <c:pt idx="588">
                  <c:v>219</c:v>
                </c:pt>
                <c:pt idx="589">
                  <c:v>185</c:v>
                </c:pt>
                <c:pt idx="590">
                  <c:v>188</c:v>
                </c:pt>
                <c:pt idx="591">
                  <c:v>216</c:v>
                </c:pt>
                <c:pt idx="592">
                  <c:v>212</c:v>
                </c:pt>
                <c:pt idx="593">
                  <c:v>149</c:v>
                </c:pt>
                <c:pt idx="594">
                  <c:v>152</c:v>
                </c:pt>
                <c:pt idx="595">
                  <c:v>89</c:v>
                </c:pt>
                <c:pt idx="596">
                  <c:v>94</c:v>
                </c:pt>
                <c:pt idx="597">
                  <c:v>106</c:v>
                </c:pt>
                <c:pt idx="598">
                  <c:v>115</c:v>
                </c:pt>
                <c:pt idx="599">
                  <c:v>117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9-41FC-898F-298609625D45}"/>
            </c:ext>
          </c:extLst>
        </c:ser>
        <c:ser>
          <c:idx val="3"/>
          <c:order val="3"/>
          <c:tx>
            <c:strRef>
              <c:f>'Hydrolysis Transcript Lengths'!$E$1</c:f>
              <c:strCache>
                <c:ptCount val="1"/>
                <c:pt idx="0">
                  <c:v>10_min_30C_RNA_hydrolysis_rep_2-dedup.bed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Lengths'!$E$2:$E$602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134591</c:v>
                </c:pt>
                <c:pt idx="18">
                  <c:v>136886</c:v>
                </c:pt>
                <c:pt idx="19">
                  <c:v>126979</c:v>
                </c:pt>
                <c:pt idx="20">
                  <c:v>126607</c:v>
                </c:pt>
                <c:pt idx="21">
                  <c:v>123835</c:v>
                </c:pt>
                <c:pt idx="22">
                  <c:v>127440</c:v>
                </c:pt>
                <c:pt idx="23">
                  <c:v>132637</c:v>
                </c:pt>
                <c:pt idx="24">
                  <c:v>143396</c:v>
                </c:pt>
                <c:pt idx="25">
                  <c:v>151400</c:v>
                </c:pt>
                <c:pt idx="26">
                  <c:v>164053</c:v>
                </c:pt>
                <c:pt idx="27">
                  <c:v>178101</c:v>
                </c:pt>
                <c:pt idx="28">
                  <c:v>194670</c:v>
                </c:pt>
                <c:pt idx="29">
                  <c:v>214891</c:v>
                </c:pt>
                <c:pt idx="30">
                  <c:v>249430</c:v>
                </c:pt>
                <c:pt idx="31">
                  <c:v>281320</c:v>
                </c:pt>
                <c:pt idx="32">
                  <c:v>317590</c:v>
                </c:pt>
                <c:pt idx="33">
                  <c:v>351195</c:v>
                </c:pt>
                <c:pt idx="34">
                  <c:v>374982</c:v>
                </c:pt>
                <c:pt idx="35">
                  <c:v>385952</c:v>
                </c:pt>
                <c:pt idx="36">
                  <c:v>396559</c:v>
                </c:pt>
                <c:pt idx="37">
                  <c:v>405034</c:v>
                </c:pt>
                <c:pt idx="38">
                  <c:v>407073</c:v>
                </c:pt>
                <c:pt idx="39">
                  <c:v>405425</c:v>
                </c:pt>
                <c:pt idx="40">
                  <c:v>407659</c:v>
                </c:pt>
                <c:pt idx="41">
                  <c:v>405390</c:v>
                </c:pt>
                <c:pt idx="42">
                  <c:v>381055</c:v>
                </c:pt>
                <c:pt idx="43">
                  <c:v>359386</c:v>
                </c:pt>
                <c:pt idx="44">
                  <c:v>349800</c:v>
                </c:pt>
                <c:pt idx="45">
                  <c:v>343317</c:v>
                </c:pt>
                <c:pt idx="46">
                  <c:v>348066</c:v>
                </c:pt>
                <c:pt idx="47">
                  <c:v>336656</c:v>
                </c:pt>
                <c:pt idx="48">
                  <c:v>334763</c:v>
                </c:pt>
                <c:pt idx="49">
                  <c:v>326997</c:v>
                </c:pt>
                <c:pt idx="50">
                  <c:v>312901</c:v>
                </c:pt>
                <c:pt idx="51">
                  <c:v>304907</c:v>
                </c:pt>
                <c:pt idx="52">
                  <c:v>297979</c:v>
                </c:pt>
                <c:pt idx="53">
                  <c:v>282148</c:v>
                </c:pt>
                <c:pt idx="54">
                  <c:v>276603</c:v>
                </c:pt>
                <c:pt idx="55">
                  <c:v>267224</c:v>
                </c:pt>
                <c:pt idx="56">
                  <c:v>264763</c:v>
                </c:pt>
                <c:pt idx="57">
                  <c:v>257433</c:v>
                </c:pt>
                <c:pt idx="58">
                  <c:v>254013</c:v>
                </c:pt>
                <c:pt idx="59">
                  <c:v>251712</c:v>
                </c:pt>
                <c:pt idx="60">
                  <c:v>247637</c:v>
                </c:pt>
                <c:pt idx="61">
                  <c:v>242199</c:v>
                </c:pt>
                <c:pt idx="62">
                  <c:v>242457</c:v>
                </c:pt>
                <c:pt idx="63">
                  <c:v>234286</c:v>
                </c:pt>
                <c:pt idx="64">
                  <c:v>230001</c:v>
                </c:pt>
                <c:pt idx="65">
                  <c:v>224250</c:v>
                </c:pt>
                <c:pt idx="66">
                  <c:v>222692</c:v>
                </c:pt>
                <c:pt idx="67">
                  <c:v>219884</c:v>
                </c:pt>
                <c:pt idx="68">
                  <c:v>208261</c:v>
                </c:pt>
                <c:pt idx="69">
                  <c:v>196773</c:v>
                </c:pt>
                <c:pt idx="70">
                  <c:v>190727</c:v>
                </c:pt>
                <c:pt idx="71">
                  <c:v>193547</c:v>
                </c:pt>
                <c:pt idx="72">
                  <c:v>201756</c:v>
                </c:pt>
                <c:pt idx="73">
                  <c:v>199660</c:v>
                </c:pt>
                <c:pt idx="74">
                  <c:v>190754</c:v>
                </c:pt>
                <c:pt idx="75">
                  <c:v>176174</c:v>
                </c:pt>
                <c:pt idx="76">
                  <c:v>172204</c:v>
                </c:pt>
                <c:pt idx="77">
                  <c:v>171162</c:v>
                </c:pt>
                <c:pt idx="78">
                  <c:v>163842</c:v>
                </c:pt>
                <c:pt idx="79">
                  <c:v>165022</c:v>
                </c:pt>
                <c:pt idx="80">
                  <c:v>160229</c:v>
                </c:pt>
                <c:pt idx="81">
                  <c:v>158869</c:v>
                </c:pt>
                <c:pt idx="82">
                  <c:v>153478</c:v>
                </c:pt>
                <c:pt idx="83">
                  <c:v>151830</c:v>
                </c:pt>
                <c:pt idx="84">
                  <c:v>145952</c:v>
                </c:pt>
                <c:pt idx="85">
                  <c:v>141960</c:v>
                </c:pt>
                <c:pt idx="86">
                  <c:v>136745</c:v>
                </c:pt>
                <c:pt idx="87">
                  <c:v>136994</c:v>
                </c:pt>
                <c:pt idx="88">
                  <c:v>134233</c:v>
                </c:pt>
                <c:pt idx="89">
                  <c:v>132139</c:v>
                </c:pt>
                <c:pt idx="90">
                  <c:v>130305</c:v>
                </c:pt>
                <c:pt idx="91">
                  <c:v>131473</c:v>
                </c:pt>
                <c:pt idx="92">
                  <c:v>125848</c:v>
                </c:pt>
                <c:pt idx="93">
                  <c:v>123534</c:v>
                </c:pt>
                <c:pt idx="94">
                  <c:v>128002</c:v>
                </c:pt>
                <c:pt idx="95">
                  <c:v>119657</c:v>
                </c:pt>
                <c:pt idx="96">
                  <c:v>121467</c:v>
                </c:pt>
                <c:pt idx="97">
                  <c:v>118223</c:v>
                </c:pt>
                <c:pt idx="98">
                  <c:v>131641</c:v>
                </c:pt>
                <c:pt idx="99">
                  <c:v>120690</c:v>
                </c:pt>
                <c:pt idx="100">
                  <c:v>116252</c:v>
                </c:pt>
                <c:pt idx="101">
                  <c:v>109813</c:v>
                </c:pt>
                <c:pt idx="102">
                  <c:v>100609</c:v>
                </c:pt>
                <c:pt idx="103">
                  <c:v>108241</c:v>
                </c:pt>
                <c:pt idx="104">
                  <c:v>109151</c:v>
                </c:pt>
                <c:pt idx="105">
                  <c:v>103787</c:v>
                </c:pt>
                <c:pt idx="106">
                  <c:v>97056</c:v>
                </c:pt>
                <c:pt idx="107">
                  <c:v>96242</c:v>
                </c:pt>
                <c:pt idx="108">
                  <c:v>103230</c:v>
                </c:pt>
                <c:pt idx="109">
                  <c:v>103408</c:v>
                </c:pt>
                <c:pt idx="110">
                  <c:v>106032</c:v>
                </c:pt>
                <c:pt idx="111">
                  <c:v>87627</c:v>
                </c:pt>
                <c:pt idx="112">
                  <c:v>90425</c:v>
                </c:pt>
                <c:pt idx="113">
                  <c:v>103720</c:v>
                </c:pt>
                <c:pt idx="114">
                  <c:v>110009</c:v>
                </c:pt>
                <c:pt idx="115">
                  <c:v>114102</c:v>
                </c:pt>
                <c:pt idx="116">
                  <c:v>126312</c:v>
                </c:pt>
                <c:pt idx="117">
                  <c:v>98680</c:v>
                </c:pt>
                <c:pt idx="118">
                  <c:v>127591</c:v>
                </c:pt>
                <c:pt idx="119">
                  <c:v>237261</c:v>
                </c:pt>
                <c:pt idx="120">
                  <c:v>282623</c:v>
                </c:pt>
                <c:pt idx="121">
                  <c:v>85198</c:v>
                </c:pt>
                <c:pt idx="122">
                  <c:v>76722</c:v>
                </c:pt>
                <c:pt idx="123">
                  <c:v>76974</c:v>
                </c:pt>
                <c:pt idx="124">
                  <c:v>74487</c:v>
                </c:pt>
                <c:pt idx="125">
                  <c:v>78614</c:v>
                </c:pt>
                <c:pt idx="126">
                  <c:v>83836</c:v>
                </c:pt>
                <c:pt idx="127">
                  <c:v>69533</c:v>
                </c:pt>
                <c:pt idx="128">
                  <c:v>70102</c:v>
                </c:pt>
                <c:pt idx="129">
                  <c:v>73376</c:v>
                </c:pt>
                <c:pt idx="130">
                  <c:v>72963</c:v>
                </c:pt>
                <c:pt idx="131">
                  <c:v>77378</c:v>
                </c:pt>
                <c:pt idx="132">
                  <c:v>84442</c:v>
                </c:pt>
                <c:pt idx="133">
                  <c:v>80106</c:v>
                </c:pt>
                <c:pt idx="134">
                  <c:v>80140</c:v>
                </c:pt>
                <c:pt idx="135">
                  <c:v>99728</c:v>
                </c:pt>
                <c:pt idx="136">
                  <c:v>99520</c:v>
                </c:pt>
                <c:pt idx="137">
                  <c:v>83360</c:v>
                </c:pt>
                <c:pt idx="138">
                  <c:v>66390</c:v>
                </c:pt>
                <c:pt idx="139">
                  <c:v>57609</c:v>
                </c:pt>
                <c:pt idx="140">
                  <c:v>55266</c:v>
                </c:pt>
                <c:pt idx="141">
                  <c:v>59304</c:v>
                </c:pt>
                <c:pt idx="142">
                  <c:v>65990</c:v>
                </c:pt>
                <c:pt idx="143">
                  <c:v>93665</c:v>
                </c:pt>
                <c:pt idx="144">
                  <c:v>68141</c:v>
                </c:pt>
                <c:pt idx="145">
                  <c:v>94360</c:v>
                </c:pt>
                <c:pt idx="146">
                  <c:v>89213</c:v>
                </c:pt>
                <c:pt idx="147">
                  <c:v>77218</c:v>
                </c:pt>
                <c:pt idx="148">
                  <c:v>69437</c:v>
                </c:pt>
                <c:pt idx="149">
                  <c:v>68327</c:v>
                </c:pt>
                <c:pt idx="150">
                  <c:v>78350</c:v>
                </c:pt>
                <c:pt idx="151">
                  <c:v>97840</c:v>
                </c:pt>
                <c:pt idx="152">
                  <c:v>115338</c:v>
                </c:pt>
                <c:pt idx="153">
                  <c:v>169744</c:v>
                </c:pt>
                <c:pt idx="154">
                  <c:v>310841</c:v>
                </c:pt>
                <c:pt idx="155">
                  <c:v>430463</c:v>
                </c:pt>
                <c:pt idx="156">
                  <c:v>342347</c:v>
                </c:pt>
                <c:pt idx="157">
                  <c:v>170769</c:v>
                </c:pt>
                <c:pt idx="158">
                  <c:v>160448</c:v>
                </c:pt>
                <c:pt idx="159">
                  <c:v>119721</c:v>
                </c:pt>
                <c:pt idx="160">
                  <c:v>140861</c:v>
                </c:pt>
                <c:pt idx="161">
                  <c:v>145590</c:v>
                </c:pt>
                <c:pt idx="162">
                  <c:v>68920</c:v>
                </c:pt>
                <c:pt idx="163">
                  <c:v>144796</c:v>
                </c:pt>
                <c:pt idx="164">
                  <c:v>56494</c:v>
                </c:pt>
                <c:pt idx="165">
                  <c:v>46858</c:v>
                </c:pt>
                <c:pt idx="166">
                  <c:v>43825</c:v>
                </c:pt>
                <c:pt idx="167">
                  <c:v>43595</c:v>
                </c:pt>
                <c:pt idx="168">
                  <c:v>37987</c:v>
                </c:pt>
                <c:pt idx="169">
                  <c:v>41423</c:v>
                </c:pt>
                <c:pt idx="170">
                  <c:v>40191</c:v>
                </c:pt>
                <c:pt idx="171">
                  <c:v>34639</c:v>
                </c:pt>
                <c:pt idx="172">
                  <c:v>31885</c:v>
                </c:pt>
                <c:pt idx="173">
                  <c:v>31837</c:v>
                </c:pt>
                <c:pt idx="174">
                  <c:v>34056</c:v>
                </c:pt>
                <c:pt idx="175">
                  <c:v>33594</c:v>
                </c:pt>
                <c:pt idx="176">
                  <c:v>34952</c:v>
                </c:pt>
                <c:pt idx="177">
                  <c:v>37047</c:v>
                </c:pt>
                <c:pt idx="178">
                  <c:v>42440</c:v>
                </c:pt>
                <c:pt idx="179">
                  <c:v>40217</c:v>
                </c:pt>
                <c:pt idx="180">
                  <c:v>42193</c:v>
                </c:pt>
                <c:pt idx="181">
                  <c:v>47548</c:v>
                </c:pt>
                <c:pt idx="182">
                  <c:v>49705</c:v>
                </c:pt>
                <c:pt idx="183">
                  <c:v>46251</c:v>
                </c:pt>
                <c:pt idx="184">
                  <c:v>49758</c:v>
                </c:pt>
                <c:pt idx="185">
                  <c:v>57424</c:v>
                </c:pt>
                <c:pt idx="186">
                  <c:v>109944</c:v>
                </c:pt>
                <c:pt idx="187">
                  <c:v>134329</c:v>
                </c:pt>
                <c:pt idx="188">
                  <c:v>46536</c:v>
                </c:pt>
                <c:pt idx="189">
                  <c:v>38656</c:v>
                </c:pt>
                <c:pt idx="190">
                  <c:v>36911</c:v>
                </c:pt>
                <c:pt idx="191">
                  <c:v>36873</c:v>
                </c:pt>
                <c:pt idx="192">
                  <c:v>38129</c:v>
                </c:pt>
                <c:pt idx="193">
                  <c:v>36523</c:v>
                </c:pt>
                <c:pt idx="194">
                  <c:v>37775</c:v>
                </c:pt>
                <c:pt idx="195">
                  <c:v>38107</c:v>
                </c:pt>
                <c:pt idx="196">
                  <c:v>39306</c:v>
                </c:pt>
                <c:pt idx="197">
                  <c:v>38884</c:v>
                </c:pt>
                <c:pt idx="198">
                  <c:v>36720</c:v>
                </c:pt>
                <c:pt idx="199">
                  <c:v>41353</c:v>
                </c:pt>
                <c:pt idx="200">
                  <c:v>37273</c:v>
                </c:pt>
                <c:pt idx="201">
                  <c:v>36505</c:v>
                </c:pt>
                <c:pt idx="202">
                  <c:v>41443</c:v>
                </c:pt>
                <c:pt idx="203">
                  <c:v>40382</c:v>
                </c:pt>
                <c:pt idx="204">
                  <c:v>37054</c:v>
                </c:pt>
                <c:pt idx="205">
                  <c:v>36335</c:v>
                </c:pt>
                <c:pt idx="206">
                  <c:v>36336</c:v>
                </c:pt>
                <c:pt idx="207">
                  <c:v>33479</c:v>
                </c:pt>
                <c:pt idx="208">
                  <c:v>32724</c:v>
                </c:pt>
                <c:pt idx="209">
                  <c:v>31719</c:v>
                </c:pt>
                <c:pt idx="210">
                  <c:v>32607</c:v>
                </c:pt>
                <c:pt idx="211">
                  <c:v>33586</c:v>
                </c:pt>
                <c:pt idx="212">
                  <c:v>38823</c:v>
                </c:pt>
                <c:pt idx="213">
                  <c:v>39914</c:v>
                </c:pt>
                <c:pt idx="214">
                  <c:v>38550</c:v>
                </c:pt>
                <c:pt idx="215">
                  <c:v>60652</c:v>
                </c:pt>
                <c:pt idx="216">
                  <c:v>65691</c:v>
                </c:pt>
                <c:pt idx="217">
                  <c:v>29803</c:v>
                </c:pt>
                <c:pt idx="218">
                  <c:v>33277</c:v>
                </c:pt>
                <c:pt idx="219">
                  <c:v>36167</c:v>
                </c:pt>
                <c:pt idx="220">
                  <c:v>22518</c:v>
                </c:pt>
                <c:pt idx="221">
                  <c:v>23720</c:v>
                </c:pt>
                <c:pt idx="222">
                  <c:v>28659</c:v>
                </c:pt>
                <c:pt idx="223">
                  <c:v>24812</c:v>
                </c:pt>
                <c:pt idx="224">
                  <c:v>23428</c:v>
                </c:pt>
                <c:pt idx="225">
                  <c:v>23432</c:v>
                </c:pt>
                <c:pt idx="226">
                  <c:v>22768</c:v>
                </c:pt>
                <c:pt idx="227">
                  <c:v>25590</c:v>
                </c:pt>
                <c:pt idx="228">
                  <c:v>20973</c:v>
                </c:pt>
                <c:pt idx="229">
                  <c:v>20151</c:v>
                </c:pt>
                <c:pt idx="230">
                  <c:v>20680</c:v>
                </c:pt>
                <c:pt idx="231">
                  <c:v>19678</c:v>
                </c:pt>
                <c:pt idx="232">
                  <c:v>20021</c:v>
                </c:pt>
                <c:pt idx="233">
                  <c:v>19952</c:v>
                </c:pt>
                <c:pt idx="234">
                  <c:v>19578</c:v>
                </c:pt>
                <c:pt idx="235">
                  <c:v>18925</c:v>
                </c:pt>
                <c:pt idx="236">
                  <c:v>19082</c:v>
                </c:pt>
                <c:pt idx="237">
                  <c:v>20164</c:v>
                </c:pt>
                <c:pt idx="238">
                  <c:v>20258</c:v>
                </c:pt>
                <c:pt idx="239">
                  <c:v>20082</c:v>
                </c:pt>
                <c:pt idx="240">
                  <c:v>23904</c:v>
                </c:pt>
                <c:pt idx="241">
                  <c:v>26549</c:v>
                </c:pt>
                <c:pt idx="242">
                  <c:v>23191</c:v>
                </c:pt>
                <c:pt idx="243">
                  <c:v>23699</c:v>
                </c:pt>
                <c:pt idx="244">
                  <c:v>25535</c:v>
                </c:pt>
                <c:pt idx="245">
                  <c:v>25401</c:v>
                </c:pt>
                <c:pt idx="246">
                  <c:v>23018</c:v>
                </c:pt>
                <c:pt idx="247">
                  <c:v>24491</c:v>
                </c:pt>
                <c:pt idx="248">
                  <c:v>20028</c:v>
                </c:pt>
                <c:pt idx="249">
                  <c:v>18771</c:v>
                </c:pt>
                <c:pt idx="250">
                  <c:v>19640</c:v>
                </c:pt>
                <c:pt idx="251">
                  <c:v>15197</c:v>
                </c:pt>
                <c:pt idx="252">
                  <c:v>17474</c:v>
                </c:pt>
                <c:pt idx="253">
                  <c:v>18859</c:v>
                </c:pt>
                <c:pt idx="254">
                  <c:v>16613</c:v>
                </c:pt>
                <c:pt idx="255">
                  <c:v>13717</c:v>
                </c:pt>
                <c:pt idx="256">
                  <c:v>12663</c:v>
                </c:pt>
                <c:pt idx="257">
                  <c:v>13088</c:v>
                </c:pt>
                <c:pt idx="258">
                  <c:v>12923</c:v>
                </c:pt>
                <c:pt idx="259">
                  <c:v>13513</c:v>
                </c:pt>
                <c:pt idx="260">
                  <c:v>13565</c:v>
                </c:pt>
                <c:pt idx="261">
                  <c:v>13271</c:v>
                </c:pt>
                <c:pt idx="262">
                  <c:v>13347</c:v>
                </c:pt>
                <c:pt idx="263">
                  <c:v>13360</c:v>
                </c:pt>
                <c:pt idx="264">
                  <c:v>13352</c:v>
                </c:pt>
                <c:pt idx="265">
                  <c:v>13177</c:v>
                </c:pt>
                <c:pt idx="266">
                  <c:v>13904</c:v>
                </c:pt>
                <c:pt idx="267">
                  <c:v>18283</c:v>
                </c:pt>
                <c:pt idx="268">
                  <c:v>13668</c:v>
                </c:pt>
                <c:pt idx="269">
                  <c:v>17260</c:v>
                </c:pt>
                <c:pt idx="270">
                  <c:v>12148</c:v>
                </c:pt>
                <c:pt idx="271">
                  <c:v>11505</c:v>
                </c:pt>
                <c:pt idx="272">
                  <c:v>11150</c:v>
                </c:pt>
                <c:pt idx="273">
                  <c:v>11245</c:v>
                </c:pt>
                <c:pt idx="274">
                  <c:v>10368</c:v>
                </c:pt>
                <c:pt idx="275">
                  <c:v>10485</c:v>
                </c:pt>
                <c:pt idx="276">
                  <c:v>10435</c:v>
                </c:pt>
                <c:pt idx="277">
                  <c:v>10432</c:v>
                </c:pt>
                <c:pt idx="278">
                  <c:v>11351</c:v>
                </c:pt>
                <c:pt idx="279">
                  <c:v>12165</c:v>
                </c:pt>
                <c:pt idx="280">
                  <c:v>12225</c:v>
                </c:pt>
                <c:pt idx="281">
                  <c:v>13465</c:v>
                </c:pt>
                <c:pt idx="282">
                  <c:v>10913</c:v>
                </c:pt>
                <c:pt idx="283">
                  <c:v>10625</c:v>
                </c:pt>
                <c:pt idx="284">
                  <c:v>10206</c:v>
                </c:pt>
                <c:pt idx="285">
                  <c:v>10136</c:v>
                </c:pt>
                <c:pt idx="286">
                  <c:v>9797</c:v>
                </c:pt>
                <c:pt idx="287">
                  <c:v>10193</c:v>
                </c:pt>
                <c:pt idx="288">
                  <c:v>9868</c:v>
                </c:pt>
                <c:pt idx="289">
                  <c:v>9841</c:v>
                </c:pt>
                <c:pt idx="290">
                  <c:v>9567</c:v>
                </c:pt>
                <c:pt idx="291">
                  <c:v>8949</c:v>
                </c:pt>
                <c:pt idx="292">
                  <c:v>8761</c:v>
                </c:pt>
                <c:pt idx="293">
                  <c:v>8916</c:v>
                </c:pt>
                <c:pt idx="294">
                  <c:v>8736</c:v>
                </c:pt>
                <c:pt idx="295">
                  <c:v>8574</c:v>
                </c:pt>
                <c:pt idx="296">
                  <c:v>8474</c:v>
                </c:pt>
                <c:pt idx="297">
                  <c:v>10037</c:v>
                </c:pt>
                <c:pt idx="298">
                  <c:v>28740</c:v>
                </c:pt>
                <c:pt idx="299">
                  <c:v>29249</c:v>
                </c:pt>
                <c:pt idx="300">
                  <c:v>23604</c:v>
                </c:pt>
                <c:pt idx="301">
                  <c:v>9515</c:v>
                </c:pt>
                <c:pt idx="302">
                  <c:v>8357</c:v>
                </c:pt>
                <c:pt idx="303">
                  <c:v>8379</c:v>
                </c:pt>
                <c:pt idx="304">
                  <c:v>8297</c:v>
                </c:pt>
                <c:pt idx="305">
                  <c:v>8380</c:v>
                </c:pt>
                <c:pt idx="306">
                  <c:v>8132</c:v>
                </c:pt>
                <c:pt idx="307">
                  <c:v>8162</c:v>
                </c:pt>
                <c:pt idx="308">
                  <c:v>8704</c:v>
                </c:pt>
                <c:pt idx="309">
                  <c:v>8131</c:v>
                </c:pt>
                <c:pt idx="310">
                  <c:v>8773</c:v>
                </c:pt>
                <c:pt idx="311">
                  <c:v>8535</c:v>
                </c:pt>
                <c:pt idx="312">
                  <c:v>9579</c:v>
                </c:pt>
                <c:pt idx="313">
                  <c:v>10465</c:v>
                </c:pt>
                <c:pt idx="314">
                  <c:v>11518</c:v>
                </c:pt>
                <c:pt idx="315">
                  <c:v>12882</c:v>
                </c:pt>
                <c:pt idx="316">
                  <c:v>11116</c:v>
                </c:pt>
                <c:pt idx="317">
                  <c:v>11844</c:v>
                </c:pt>
                <c:pt idx="318">
                  <c:v>15255</c:v>
                </c:pt>
                <c:pt idx="319">
                  <c:v>13254</c:v>
                </c:pt>
                <c:pt idx="320">
                  <c:v>10883</c:v>
                </c:pt>
                <c:pt idx="321">
                  <c:v>12350</c:v>
                </c:pt>
                <c:pt idx="322">
                  <c:v>10718</c:v>
                </c:pt>
                <c:pt idx="323">
                  <c:v>10312</c:v>
                </c:pt>
                <c:pt idx="324">
                  <c:v>10687</c:v>
                </c:pt>
                <c:pt idx="325">
                  <c:v>8957</c:v>
                </c:pt>
                <c:pt idx="326">
                  <c:v>9709</c:v>
                </c:pt>
                <c:pt idx="327">
                  <c:v>10110</c:v>
                </c:pt>
                <c:pt idx="328">
                  <c:v>10340</c:v>
                </c:pt>
                <c:pt idx="329">
                  <c:v>12303</c:v>
                </c:pt>
                <c:pt idx="330">
                  <c:v>14369</c:v>
                </c:pt>
                <c:pt idx="331">
                  <c:v>10762</c:v>
                </c:pt>
                <c:pt idx="332">
                  <c:v>9418</c:v>
                </c:pt>
                <c:pt idx="333">
                  <c:v>9523</c:v>
                </c:pt>
                <c:pt idx="334">
                  <c:v>8457</c:v>
                </c:pt>
                <c:pt idx="335">
                  <c:v>8322</c:v>
                </c:pt>
                <c:pt idx="336">
                  <c:v>8211</c:v>
                </c:pt>
                <c:pt idx="337">
                  <c:v>7266</c:v>
                </c:pt>
                <c:pt idx="338">
                  <c:v>8447</c:v>
                </c:pt>
                <c:pt idx="339">
                  <c:v>8042</c:v>
                </c:pt>
                <c:pt idx="340">
                  <c:v>11798</c:v>
                </c:pt>
                <c:pt idx="341">
                  <c:v>7916</c:v>
                </c:pt>
                <c:pt idx="342">
                  <c:v>7807</c:v>
                </c:pt>
                <c:pt idx="343">
                  <c:v>7178</c:v>
                </c:pt>
                <c:pt idx="344">
                  <c:v>7177</c:v>
                </c:pt>
                <c:pt idx="345">
                  <c:v>7072</c:v>
                </c:pt>
                <c:pt idx="346">
                  <c:v>6681</c:v>
                </c:pt>
                <c:pt idx="347">
                  <c:v>6898</c:v>
                </c:pt>
                <c:pt idx="348">
                  <c:v>6436</c:v>
                </c:pt>
                <c:pt idx="349">
                  <c:v>6849</c:v>
                </c:pt>
                <c:pt idx="350">
                  <c:v>7339</c:v>
                </c:pt>
                <c:pt idx="351">
                  <c:v>7363</c:v>
                </c:pt>
                <c:pt idx="352">
                  <c:v>7905</c:v>
                </c:pt>
                <c:pt idx="353">
                  <c:v>8583</c:v>
                </c:pt>
                <c:pt idx="354">
                  <c:v>8602</c:v>
                </c:pt>
                <c:pt idx="355">
                  <c:v>8280</c:v>
                </c:pt>
                <c:pt idx="356">
                  <c:v>8998</c:v>
                </c:pt>
                <c:pt idx="357">
                  <c:v>8956</c:v>
                </c:pt>
                <c:pt idx="358">
                  <c:v>8877</c:v>
                </c:pt>
                <c:pt idx="359">
                  <c:v>8874</c:v>
                </c:pt>
                <c:pt idx="360">
                  <c:v>9449</c:v>
                </c:pt>
                <c:pt idx="361">
                  <c:v>9131</c:v>
                </c:pt>
                <c:pt idx="362">
                  <c:v>8436</c:v>
                </c:pt>
                <c:pt idx="363">
                  <c:v>7276</c:v>
                </c:pt>
                <c:pt idx="364">
                  <c:v>6746</c:v>
                </c:pt>
                <c:pt idx="365">
                  <c:v>6349</c:v>
                </c:pt>
                <c:pt idx="366">
                  <c:v>6799</c:v>
                </c:pt>
                <c:pt idx="367">
                  <c:v>6922</c:v>
                </c:pt>
                <c:pt idx="368">
                  <c:v>7188</c:v>
                </c:pt>
                <c:pt idx="369">
                  <c:v>7554</c:v>
                </c:pt>
                <c:pt idx="370">
                  <c:v>8407</c:v>
                </c:pt>
                <c:pt idx="371">
                  <c:v>9362</c:v>
                </c:pt>
                <c:pt idx="372">
                  <c:v>8275</c:v>
                </c:pt>
                <c:pt idx="373">
                  <c:v>9188</c:v>
                </c:pt>
                <c:pt idx="374">
                  <c:v>10399</c:v>
                </c:pt>
                <c:pt idx="375">
                  <c:v>9421</c:v>
                </c:pt>
                <c:pt idx="376">
                  <c:v>9589</c:v>
                </c:pt>
                <c:pt idx="377">
                  <c:v>11301</c:v>
                </c:pt>
                <c:pt idx="378">
                  <c:v>10601</c:v>
                </c:pt>
                <c:pt idx="379">
                  <c:v>9914</c:v>
                </c:pt>
                <c:pt idx="380">
                  <c:v>11277</c:v>
                </c:pt>
                <c:pt idx="381">
                  <c:v>8646</c:v>
                </c:pt>
                <c:pt idx="382">
                  <c:v>7967</c:v>
                </c:pt>
                <c:pt idx="383">
                  <c:v>7920</c:v>
                </c:pt>
                <c:pt idx="384">
                  <c:v>6292</c:v>
                </c:pt>
                <c:pt idx="385">
                  <c:v>6261</c:v>
                </c:pt>
                <c:pt idx="386">
                  <c:v>6373</c:v>
                </c:pt>
                <c:pt idx="387">
                  <c:v>6254</c:v>
                </c:pt>
                <c:pt idx="388">
                  <c:v>6177</c:v>
                </c:pt>
                <c:pt idx="389">
                  <c:v>5884</c:v>
                </c:pt>
                <c:pt idx="390">
                  <c:v>5714</c:v>
                </c:pt>
                <c:pt idx="391">
                  <c:v>5970</c:v>
                </c:pt>
                <c:pt idx="392">
                  <c:v>6823</c:v>
                </c:pt>
                <c:pt idx="393">
                  <c:v>6360</c:v>
                </c:pt>
                <c:pt idx="394">
                  <c:v>6706</c:v>
                </c:pt>
                <c:pt idx="395">
                  <c:v>7317</c:v>
                </c:pt>
                <c:pt idx="396">
                  <c:v>6335</c:v>
                </c:pt>
                <c:pt idx="397">
                  <c:v>6039</c:v>
                </c:pt>
                <c:pt idx="398">
                  <c:v>6624</c:v>
                </c:pt>
                <c:pt idx="399">
                  <c:v>7233</c:v>
                </c:pt>
                <c:pt idx="400">
                  <c:v>6583</c:v>
                </c:pt>
                <c:pt idx="401">
                  <c:v>7536</c:v>
                </c:pt>
                <c:pt idx="402">
                  <c:v>6969</c:v>
                </c:pt>
                <c:pt idx="403">
                  <c:v>6351</c:v>
                </c:pt>
                <c:pt idx="404">
                  <c:v>6830</c:v>
                </c:pt>
                <c:pt idx="405">
                  <c:v>5351</c:v>
                </c:pt>
                <c:pt idx="406">
                  <c:v>5200</c:v>
                </c:pt>
                <c:pt idx="407">
                  <c:v>5011</c:v>
                </c:pt>
                <c:pt idx="408">
                  <c:v>5046</c:v>
                </c:pt>
                <c:pt idx="409">
                  <c:v>5291</c:v>
                </c:pt>
                <c:pt idx="410">
                  <c:v>5171</c:v>
                </c:pt>
                <c:pt idx="411">
                  <c:v>5319</c:v>
                </c:pt>
                <c:pt idx="412">
                  <c:v>5373</c:v>
                </c:pt>
                <c:pt idx="413">
                  <c:v>5205</c:v>
                </c:pt>
                <c:pt idx="414">
                  <c:v>5260</c:v>
                </c:pt>
                <c:pt idx="415">
                  <c:v>5031</c:v>
                </c:pt>
                <c:pt idx="416">
                  <c:v>4600</c:v>
                </c:pt>
                <c:pt idx="417">
                  <c:v>5015</c:v>
                </c:pt>
                <c:pt idx="418">
                  <c:v>4908</c:v>
                </c:pt>
                <c:pt idx="419">
                  <c:v>5394</c:v>
                </c:pt>
                <c:pt idx="420">
                  <c:v>5285</c:v>
                </c:pt>
                <c:pt idx="421">
                  <c:v>5288</c:v>
                </c:pt>
                <c:pt idx="422">
                  <c:v>5768</c:v>
                </c:pt>
                <c:pt idx="423">
                  <c:v>5475</c:v>
                </c:pt>
                <c:pt idx="424">
                  <c:v>4886</c:v>
                </c:pt>
                <c:pt idx="425">
                  <c:v>4577</c:v>
                </c:pt>
                <c:pt idx="426">
                  <c:v>4839</c:v>
                </c:pt>
                <c:pt idx="427">
                  <c:v>4755</c:v>
                </c:pt>
                <c:pt idx="428">
                  <c:v>5375</c:v>
                </c:pt>
                <c:pt idx="429">
                  <c:v>4826</c:v>
                </c:pt>
                <c:pt idx="430">
                  <c:v>4644</c:v>
                </c:pt>
                <c:pt idx="431">
                  <c:v>4559</c:v>
                </c:pt>
                <c:pt idx="432">
                  <c:v>3939</c:v>
                </c:pt>
                <c:pt idx="433">
                  <c:v>3712</c:v>
                </c:pt>
                <c:pt idx="434">
                  <c:v>3640</c:v>
                </c:pt>
                <c:pt idx="435">
                  <c:v>3817</c:v>
                </c:pt>
                <c:pt idx="436">
                  <c:v>3992</c:v>
                </c:pt>
                <c:pt idx="437">
                  <c:v>3856</c:v>
                </c:pt>
                <c:pt idx="438">
                  <c:v>4163</c:v>
                </c:pt>
                <c:pt idx="439">
                  <c:v>4187</c:v>
                </c:pt>
                <c:pt idx="440">
                  <c:v>4040</c:v>
                </c:pt>
                <c:pt idx="441">
                  <c:v>3817</c:v>
                </c:pt>
                <c:pt idx="442">
                  <c:v>3666</c:v>
                </c:pt>
                <c:pt idx="443">
                  <c:v>3595</c:v>
                </c:pt>
                <c:pt idx="444">
                  <c:v>3698</c:v>
                </c:pt>
                <c:pt idx="445">
                  <c:v>3699</c:v>
                </c:pt>
                <c:pt idx="446">
                  <c:v>3585</c:v>
                </c:pt>
                <c:pt idx="447">
                  <c:v>3375</c:v>
                </c:pt>
                <c:pt idx="448">
                  <c:v>3329</c:v>
                </c:pt>
                <c:pt idx="449">
                  <c:v>3349</c:v>
                </c:pt>
                <c:pt idx="450">
                  <c:v>3375</c:v>
                </c:pt>
                <c:pt idx="451">
                  <c:v>3629</c:v>
                </c:pt>
                <c:pt idx="452">
                  <c:v>3742</c:v>
                </c:pt>
                <c:pt idx="453">
                  <c:v>4094</c:v>
                </c:pt>
                <c:pt idx="454">
                  <c:v>4112</c:v>
                </c:pt>
                <c:pt idx="455">
                  <c:v>4743</c:v>
                </c:pt>
                <c:pt idx="456">
                  <c:v>4395</c:v>
                </c:pt>
                <c:pt idx="457">
                  <c:v>4660</c:v>
                </c:pt>
                <c:pt idx="458">
                  <c:v>4679</c:v>
                </c:pt>
                <c:pt idx="459">
                  <c:v>4916</c:v>
                </c:pt>
                <c:pt idx="460">
                  <c:v>4521</c:v>
                </c:pt>
                <c:pt idx="461">
                  <c:v>4610</c:v>
                </c:pt>
                <c:pt idx="462">
                  <c:v>4805</c:v>
                </c:pt>
                <c:pt idx="463">
                  <c:v>4630</c:v>
                </c:pt>
                <c:pt idx="464">
                  <c:v>4202</c:v>
                </c:pt>
                <c:pt idx="465">
                  <c:v>3687</c:v>
                </c:pt>
                <c:pt idx="466">
                  <c:v>3322</c:v>
                </c:pt>
                <c:pt idx="467">
                  <c:v>3318</c:v>
                </c:pt>
                <c:pt idx="468">
                  <c:v>3323</c:v>
                </c:pt>
                <c:pt idx="469">
                  <c:v>2603</c:v>
                </c:pt>
                <c:pt idx="470">
                  <c:v>2753</c:v>
                </c:pt>
                <c:pt idx="471">
                  <c:v>2643</c:v>
                </c:pt>
                <c:pt idx="472">
                  <c:v>2353</c:v>
                </c:pt>
                <c:pt idx="473">
                  <c:v>2323</c:v>
                </c:pt>
                <c:pt idx="474">
                  <c:v>1995</c:v>
                </c:pt>
                <c:pt idx="475">
                  <c:v>2113</c:v>
                </c:pt>
                <c:pt idx="476">
                  <c:v>1918</c:v>
                </c:pt>
                <c:pt idx="477">
                  <c:v>1833</c:v>
                </c:pt>
                <c:pt idx="478">
                  <c:v>1869</c:v>
                </c:pt>
                <c:pt idx="479">
                  <c:v>1939</c:v>
                </c:pt>
                <c:pt idx="480">
                  <c:v>1662</c:v>
                </c:pt>
                <c:pt idx="481">
                  <c:v>1809</c:v>
                </c:pt>
                <c:pt idx="482">
                  <c:v>1744</c:v>
                </c:pt>
                <c:pt idx="483">
                  <c:v>1515</c:v>
                </c:pt>
                <c:pt idx="484">
                  <c:v>1440</c:v>
                </c:pt>
                <c:pt idx="485">
                  <c:v>1265</c:v>
                </c:pt>
                <c:pt idx="486">
                  <c:v>1136</c:v>
                </c:pt>
                <c:pt idx="487">
                  <c:v>983</c:v>
                </c:pt>
                <c:pt idx="488">
                  <c:v>1015</c:v>
                </c:pt>
                <c:pt idx="489">
                  <c:v>697</c:v>
                </c:pt>
                <c:pt idx="490">
                  <c:v>561</c:v>
                </c:pt>
                <c:pt idx="491">
                  <c:v>587</c:v>
                </c:pt>
                <c:pt idx="492">
                  <c:v>405</c:v>
                </c:pt>
                <c:pt idx="493">
                  <c:v>314</c:v>
                </c:pt>
                <c:pt idx="494">
                  <c:v>358</c:v>
                </c:pt>
                <c:pt idx="495">
                  <c:v>273</c:v>
                </c:pt>
                <c:pt idx="496">
                  <c:v>243</c:v>
                </c:pt>
                <c:pt idx="497">
                  <c:v>217</c:v>
                </c:pt>
                <c:pt idx="498">
                  <c:v>333</c:v>
                </c:pt>
                <c:pt idx="499">
                  <c:v>170</c:v>
                </c:pt>
                <c:pt idx="500">
                  <c:v>169</c:v>
                </c:pt>
                <c:pt idx="501">
                  <c:v>156</c:v>
                </c:pt>
                <c:pt idx="502">
                  <c:v>153</c:v>
                </c:pt>
                <c:pt idx="503">
                  <c:v>144</c:v>
                </c:pt>
                <c:pt idx="504">
                  <c:v>139</c:v>
                </c:pt>
                <c:pt idx="505">
                  <c:v>142</c:v>
                </c:pt>
                <c:pt idx="506">
                  <c:v>135</c:v>
                </c:pt>
                <c:pt idx="507">
                  <c:v>138</c:v>
                </c:pt>
                <c:pt idx="508">
                  <c:v>115</c:v>
                </c:pt>
                <c:pt idx="509">
                  <c:v>226</c:v>
                </c:pt>
                <c:pt idx="510">
                  <c:v>131</c:v>
                </c:pt>
                <c:pt idx="511">
                  <c:v>118</c:v>
                </c:pt>
                <c:pt idx="512">
                  <c:v>109</c:v>
                </c:pt>
                <c:pt idx="513">
                  <c:v>119</c:v>
                </c:pt>
                <c:pt idx="514">
                  <c:v>124</c:v>
                </c:pt>
                <c:pt idx="515">
                  <c:v>120</c:v>
                </c:pt>
                <c:pt idx="516">
                  <c:v>93</c:v>
                </c:pt>
                <c:pt idx="517">
                  <c:v>111</c:v>
                </c:pt>
                <c:pt idx="518">
                  <c:v>116</c:v>
                </c:pt>
                <c:pt idx="519">
                  <c:v>111</c:v>
                </c:pt>
                <c:pt idx="520">
                  <c:v>99</c:v>
                </c:pt>
                <c:pt idx="521">
                  <c:v>117</c:v>
                </c:pt>
                <c:pt idx="522">
                  <c:v>104</c:v>
                </c:pt>
                <c:pt idx="523">
                  <c:v>111</c:v>
                </c:pt>
                <c:pt idx="524">
                  <c:v>115</c:v>
                </c:pt>
                <c:pt idx="525">
                  <c:v>119</c:v>
                </c:pt>
                <c:pt idx="526">
                  <c:v>111</c:v>
                </c:pt>
                <c:pt idx="527">
                  <c:v>93</c:v>
                </c:pt>
                <c:pt idx="528">
                  <c:v>82</c:v>
                </c:pt>
                <c:pt idx="529">
                  <c:v>99</c:v>
                </c:pt>
                <c:pt idx="530">
                  <c:v>110</c:v>
                </c:pt>
                <c:pt idx="531">
                  <c:v>86</c:v>
                </c:pt>
                <c:pt idx="532">
                  <c:v>105</c:v>
                </c:pt>
                <c:pt idx="533">
                  <c:v>107</c:v>
                </c:pt>
                <c:pt idx="534">
                  <c:v>117</c:v>
                </c:pt>
                <c:pt idx="535">
                  <c:v>140</c:v>
                </c:pt>
                <c:pt idx="536">
                  <c:v>135</c:v>
                </c:pt>
                <c:pt idx="537">
                  <c:v>95</c:v>
                </c:pt>
                <c:pt idx="538">
                  <c:v>98</c:v>
                </c:pt>
                <c:pt idx="539">
                  <c:v>88</c:v>
                </c:pt>
                <c:pt idx="540">
                  <c:v>94</c:v>
                </c:pt>
                <c:pt idx="541">
                  <c:v>127</c:v>
                </c:pt>
                <c:pt idx="542">
                  <c:v>110</c:v>
                </c:pt>
                <c:pt idx="543">
                  <c:v>102</c:v>
                </c:pt>
                <c:pt idx="544">
                  <c:v>118</c:v>
                </c:pt>
                <c:pt idx="545">
                  <c:v>74</c:v>
                </c:pt>
                <c:pt idx="546">
                  <c:v>99</c:v>
                </c:pt>
                <c:pt idx="547">
                  <c:v>111</c:v>
                </c:pt>
                <c:pt idx="548">
                  <c:v>98</c:v>
                </c:pt>
                <c:pt idx="549">
                  <c:v>105</c:v>
                </c:pt>
                <c:pt idx="550">
                  <c:v>119</c:v>
                </c:pt>
                <c:pt idx="551">
                  <c:v>103</c:v>
                </c:pt>
                <c:pt idx="552">
                  <c:v>104</c:v>
                </c:pt>
                <c:pt idx="553">
                  <c:v>121</c:v>
                </c:pt>
                <c:pt idx="554">
                  <c:v>107</c:v>
                </c:pt>
                <c:pt idx="555">
                  <c:v>156</c:v>
                </c:pt>
                <c:pt idx="556">
                  <c:v>128</c:v>
                </c:pt>
                <c:pt idx="557">
                  <c:v>134</c:v>
                </c:pt>
                <c:pt idx="558">
                  <c:v>151</c:v>
                </c:pt>
                <c:pt idx="559">
                  <c:v>152</c:v>
                </c:pt>
                <c:pt idx="560">
                  <c:v>116</c:v>
                </c:pt>
                <c:pt idx="561">
                  <c:v>116</c:v>
                </c:pt>
                <c:pt idx="562">
                  <c:v>166</c:v>
                </c:pt>
                <c:pt idx="563">
                  <c:v>122</c:v>
                </c:pt>
                <c:pt idx="564">
                  <c:v>125</c:v>
                </c:pt>
                <c:pt idx="565">
                  <c:v>164</c:v>
                </c:pt>
                <c:pt idx="566">
                  <c:v>168</c:v>
                </c:pt>
                <c:pt idx="567">
                  <c:v>143</c:v>
                </c:pt>
                <c:pt idx="568">
                  <c:v>126</c:v>
                </c:pt>
                <c:pt idx="569">
                  <c:v>181</c:v>
                </c:pt>
                <c:pt idx="570">
                  <c:v>98</c:v>
                </c:pt>
                <c:pt idx="571">
                  <c:v>109</c:v>
                </c:pt>
                <c:pt idx="572">
                  <c:v>88</c:v>
                </c:pt>
                <c:pt idx="573">
                  <c:v>129</c:v>
                </c:pt>
                <c:pt idx="574">
                  <c:v>106</c:v>
                </c:pt>
                <c:pt idx="575">
                  <c:v>120</c:v>
                </c:pt>
                <c:pt idx="576">
                  <c:v>105</c:v>
                </c:pt>
                <c:pt idx="577">
                  <c:v>123</c:v>
                </c:pt>
                <c:pt idx="578">
                  <c:v>117</c:v>
                </c:pt>
                <c:pt idx="579">
                  <c:v>106</c:v>
                </c:pt>
                <c:pt idx="580">
                  <c:v>121</c:v>
                </c:pt>
                <c:pt idx="581">
                  <c:v>158</c:v>
                </c:pt>
                <c:pt idx="582">
                  <c:v>145</c:v>
                </c:pt>
                <c:pt idx="583">
                  <c:v>138</c:v>
                </c:pt>
                <c:pt idx="584">
                  <c:v>104</c:v>
                </c:pt>
                <c:pt idx="585">
                  <c:v>198</c:v>
                </c:pt>
                <c:pt idx="586">
                  <c:v>123</c:v>
                </c:pt>
                <c:pt idx="587">
                  <c:v>140</c:v>
                </c:pt>
                <c:pt idx="588">
                  <c:v>165</c:v>
                </c:pt>
                <c:pt idx="589">
                  <c:v>134</c:v>
                </c:pt>
                <c:pt idx="590">
                  <c:v>169</c:v>
                </c:pt>
                <c:pt idx="591">
                  <c:v>163</c:v>
                </c:pt>
                <c:pt idx="592">
                  <c:v>183</c:v>
                </c:pt>
                <c:pt idx="593">
                  <c:v>126</c:v>
                </c:pt>
                <c:pt idx="594">
                  <c:v>135</c:v>
                </c:pt>
                <c:pt idx="595">
                  <c:v>88</c:v>
                </c:pt>
                <c:pt idx="596">
                  <c:v>104</c:v>
                </c:pt>
                <c:pt idx="597">
                  <c:v>81</c:v>
                </c:pt>
                <c:pt idx="598">
                  <c:v>96</c:v>
                </c:pt>
                <c:pt idx="599">
                  <c:v>107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9-41FC-898F-298609625D45}"/>
            </c:ext>
          </c:extLst>
        </c:ser>
        <c:ser>
          <c:idx val="4"/>
          <c:order val="4"/>
          <c:tx>
            <c:strRef>
              <c:f>'Hydrolysis Transcript Lengths'!$F$1</c:f>
              <c:strCache>
                <c:ptCount val="1"/>
                <c:pt idx="0">
                  <c:v>10_min_37C_RNA_hydrolysis_rep_1-dedup.bed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Lengths'!$F$2:$F$602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129047</c:v>
                </c:pt>
                <c:pt idx="18">
                  <c:v>131161</c:v>
                </c:pt>
                <c:pt idx="19">
                  <c:v>131750</c:v>
                </c:pt>
                <c:pt idx="20">
                  <c:v>131016</c:v>
                </c:pt>
                <c:pt idx="21">
                  <c:v>129988</c:v>
                </c:pt>
                <c:pt idx="22">
                  <c:v>133109</c:v>
                </c:pt>
                <c:pt idx="23">
                  <c:v>134145</c:v>
                </c:pt>
                <c:pt idx="24">
                  <c:v>139153</c:v>
                </c:pt>
                <c:pt idx="25">
                  <c:v>144864</c:v>
                </c:pt>
                <c:pt idx="26">
                  <c:v>151387</c:v>
                </c:pt>
                <c:pt idx="27">
                  <c:v>160166</c:v>
                </c:pt>
                <c:pt idx="28">
                  <c:v>171517</c:v>
                </c:pt>
                <c:pt idx="29">
                  <c:v>180975</c:v>
                </c:pt>
                <c:pt idx="30">
                  <c:v>197583</c:v>
                </c:pt>
                <c:pt idx="31">
                  <c:v>211908</c:v>
                </c:pt>
                <c:pt idx="32">
                  <c:v>226563</c:v>
                </c:pt>
                <c:pt idx="33">
                  <c:v>240390</c:v>
                </c:pt>
                <c:pt idx="34">
                  <c:v>254820</c:v>
                </c:pt>
                <c:pt idx="35">
                  <c:v>259848</c:v>
                </c:pt>
                <c:pt idx="36">
                  <c:v>267202</c:v>
                </c:pt>
                <c:pt idx="37">
                  <c:v>272929</c:v>
                </c:pt>
                <c:pt idx="38">
                  <c:v>275775</c:v>
                </c:pt>
                <c:pt idx="39">
                  <c:v>279315</c:v>
                </c:pt>
                <c:pt idx="40">
                  <c:v>279996</c:v>
                </c:pt>
                <c:pt idx="41">
                  <c:v>278575</c:v>
                </c:pt>
                <c:pt idx="42">
                  <c:v>259421</c:v>
                </c:pt>
                <c:pt idx="43">
                  <c:v>245265</c:v>
                </c:pt>
                <c:pt idx="44">
                  <c:v>236822</c:v>
                </c:pt>
                <c:pt idx="45">
                  <c:v>230667</c:v>
                </c:pt>
                <c:pt idx="46">
                  <c:v>237522</c:v>
                </c:pt>
                <c:pt idx="47">
                  <c:v>230777</c:v>
                </c:pt>
                <c:pt idx="48">
                  <c:v>227499</c:v>
                </c:pt>
                <c:pt idx="49">
                  <c:v>221565</c:v>
                </c:pt>
                <c:pt idx="50">
                  <c:v>208882</c:v>
                </c:pt>
                <c:pt idx="51">
                  <c:v>200044</c:v>
                </c:pt>
                <c:pt idx="52">
                  <c:v>190383</c:v>
                </c:pt>
                <c:pt idx="53">
                  <c:v>178960</c:v>
                </c:pt>
                <c:pt idx="54">
                  <c:v>169204</c:v>
                </c:pt>
                <c:pt idx="55">
                  <c:v>159822</c:v>
                </c:pt>
                <c:pt idx="56">
                  <c:v>150676</c:v>
                </c:pt>
                <c:pt idx="57">
                  <c:v>142444</c:v>
                </c:pt>
                <c:pt idx="58">
                  <c:v>137252</c:v>
                </c:pt>
                <c:pt idx="59">
                  <c:v>126933</c:v>
                </c:pt>
                <c:pt idx="60">
                  <c:v>120547</c:v>
                </c:pt>
                <c:pt idx="61">
                  <c:v>114817</c:v>
                </c:pt>
                <c:pt idx="62">
                  <c:v>107059</c:v>
                </c:pt>
                <c:pt idx="63">
                  <c:v>100341</c:v>
                </c:pt>
                <c:pt idx="64">
                  <c:v>93963</c:v>
                </c:pt>
                <c:pt idx="65">
                  <c:v>87555</c:v>
                </c:pt>
                <c:pt idx="66">
                  <c:v>83549</c:v>
                </c:pt>
                <c:pt idx="67">
                  <c:v>77177</c:v>
                </c:pt>
                <c:pt idx="68">
                  <c:v>71220</c:v>
                </c:pt>
                <c:pt idx="69">
                  <c:v>66011</c:v>
                </c:pt>
                <c:pt idx="70">
                  <c:v>62459</c:v>
                </c:pt>
                <c:pt idx="71">
                  <c:v>58560</c:v>
                </c:pt>
                <c:pt idx="72">
                  <c:v>55219</c:v>
                </c:pt>
                <c:pt idx="73">
                  <c:v>52314</c:v>
                </c:pt>
                <c:pt idx="74">
                  <c:v>48675</c:v>
                </c:pt>
                <c:pt idx="75">
                  <c:v>45121</c:v>
                </c:pt>
                <c:pt idx="76">
                  <c:v>42795</c:v>
                </c:pt>
                <c:pt idx="77">
                  <c:v>40290</c:v>
                </c:pt>
                <c:pt idx="78">
                  <c:v>36914</c:v>
                </c:pt>
                <c:pt idx="79">
                  <c:v>35057</c:v>
                </c:pt>
                <c:pt idx="80">
                  <c:v>32413</c:v>
                </c:pt>
                <c:pt idx="81">
                  <c:v>30281</c:v>
                </c:pt>
                <c:pt idx="82">
                  <c:v>28170</c:v>
                </c:pt>
                <c:pt idx="83">
                  <c:v>26991</c:v>
                </c:pt>
                <c:pt idx="84">
                  <c:v>25105</c:v>
                </c:pt>
                <c:pt idx="85">
                  <c:v>23462</c:v>
                </c:pt>
                <c:pt idx="86">
                  <c:v>22048</c:v>
                </c:pt>
                <c:pt idx="87">
                  <c:v>20966</c:v>
                </c:pt>
                <c:pt idx="88">
                  <c:v>19446</c:v>
                </c:pt>
                <c:pt idx="89">
                  <c:v>18367</c:v>
                </c:pt>
                <c:pt idx="90">
                  <c:v>17736</c:v>
                </c:pt>
                <c:pt idx="91">
                  <c:v>16312</c:v>
                </c:pt>
                <c:pt idx="92">
                  <c:v>15246</c:v>
                </c:pt>
                <c:pt idx="93">
                  <c:v>14812</c:v>
                </c:pt>
                <c:pt idx="94">
                  <c:v>14141</c:v>
                </c:pt>
                <c:pt idx="95">
                  <c:v>13195</c:v>
                </c:pt>
                <c:pt idx="96">
                  <c:v>12414</c:v>
                </c:pt>
                <c:pt idx="97">
                  <c:v>11968</c:v>
                </c:pt>
                <c:pt idx="98">
                  <c:v>11605</c:v>
                </c:pt>
                <c:pt idx="99">
                  <c:v>10919</c:v>
                </c:pt>
                <c:pt idx="100">
                  <c:v>10788</c:v>
                </c:pt>
                <c:pt idx="101">
                  <c:v>9741</c:v>
                </c:pt>
                <c:pt idx="102">
                  <c:v>9080</c:v>
                </c:pt>
                <c:pt idx="103">
                  <c:v>8814</c:v>
                </c:pt>
                <c:pt idx="104">
                  <c:v>8439</c:v>
                </c:pt>
                <c:pt idx="105">
                  <c:v>7771</c:v>
                </c:pt>
                <c:pt idx="106">
                  <c:v>7531</c:v>
                </c:pt>
                <c:pt idx="107">
                  <c:v>7345</c:v>
                </c:pt>
                <c:pt idx="108">
                  <c:v>7245</c:v>
                </c:pt>
                <c:pt idx="109">
                  <c:v>6952</c:v>
                </c:pt>
                <c:pt idx="110">
                  <c:v>6583</c:v>
                </c:pt>
                <c:pt idx="111">
                  <c:v>5986</c:v>
                </c:pt>
                <c:pt idx="112">
                  <c:v>5872</c:v>
                </c:pt>
                <c:pt idx="113">
                  <c:v>5999</c:v>
                </c:pt>
                <c:pt idx="114">
                  <c:v>6083</c:v>
                </c:pt>
                <c:pt idx="115">
                  <c:v>6065</c:v>
                </c:pt>
                <c:pt idx="116">
                  <c:v>6707</c:v>
                </c:pt>
                <c:pt idx="117">
                  <c:v>5496</c:v>
                </c:pt>
                <c:pt idx="118">
                  <c:v>6660</c:v>
                </c:pt>
                <c:pt idx="119">
                  <c:v>20359</c:v>
                </c:pt>
                <c:pt idx="120">
                  <c:v>22404</c:v>
                </c:pt>
                <c:pt idx="121">
                  <c:v>4669</c:v>
                </c:pt>
                <c:pt idx="122">
                  <c:v>4156</c:v>
                </c:pt>
                <c:pt idx="123">
                  <c:v>3944</c:v>
                </c:pt>
                <c:pt idx="124">
                  <c:v>3673</c:v>
                </c:pt>
                <c:pt idx="125">
                  <c:v>3472</c:v>
                </c:pt>
                <c:pt idx="126">
                  <c:v>3473</c:v>
                </c:pt>
                <c:pt idx="127">
                  <c:v>3185</c:v>
                </c:pt>
                <c:pt idx="128">
                  <c:v>3071</c:v>
                </c:pt>
                <c:pt idx="129">
                  <c:v>2976</c:v>
                </c:pt>
                <c:pt idx="130">
                  <c:v>3098</c:v>
                </c:pt>
                <c:pt idx="131">
                  <c:v>2961</c:v>
                </c:pt>
                <c:pt idx="132">
                  <c:v>3090</c:v>
                </c:pt>
                <c:pt idx="133">
                  <c:v>2935</c:v>
                </c:pt>
                <c:pt idx="134">
                  <c:v>2850</c:v>
                </c:pt>
                <c:pt idx="135">
                  <c:v>3071</c:v>
                </c:pt>
                <c:pt idx="136">
                  <c:v>2811</c:v>
                </c:pt>
                <c:pt idx="137">
                  <c:v>2583</c:v>
                </c:pt>
                <c:pt idx="138">
                  <c:v>2491</c:v>
                </c:pt>
                <c:pt idx="139">
                  <c:v>2260</c:v>
                </c:pt>
                <c:pt idx="140">
                  <c:v>2095</c:v>
                </c:pt>
                <c:pt idx="141">
                  <c:v>2411</c:v>
                </c:pt>
                <c:pt idx="142">
                  <c:v>2420</c:v>
                </c:pt>
                <c:pt idx="143">
                  <c:v>3842</c:v>
                </c:pt>
                <c:pt idx="144">
                  <c:v>2196</c:v>
                </c:pt>
                <c:pt idx="145">
                  <c:v>2572</c:v>
                </c:pt>
                <c:pt idx="146">
                  <c:v>2448</c:v>
                </c:pt>
                <c:pt idx="147">
                  <c:v>2094</c:v>
                </c:pt>
                <c:pt idx="148">
                  <c:v>1979</c:v>
                </c:pt>
                <c:pt idx="149">
                  <c:v>2049</c:v>
                </c:pt>
                <c:pt idx="150">
                  <c:v>2185</c:v>
                </c:pt>
                <c:pt idx="151">
                  <c:v>2381</c:v>
                </c:pt>
                <c:pt idx="152">
                  <c:v>2668</c:v>
                </c:pt>
                <c:pt idx="153">
                  <c:v>3717</c:v>
                </c:pt>
                <c:pt idx="154">
                  <c:v>8804</c:v>
                </c:pt>
                <c:pt idx="155">
                  <c:v>22734</c:v>
                </c:pt>
                <c:pt idx="156">
                  <c:v>12876</c:v>
                </c:pt>
                <c:pt idx="157">
                  <c:v>3853</c:v>
                </c:pt>
                <c:pt idx="158">
                  <c:v>4227</c:v>
                </c:pt>
                <c:pt idx="159">
                  <c:v>2708</c:v>
                </c:pt>
                <c:pt idx="160">
                  <c:v>3705</c:v>
                </c:pt>
                <c:pt idx="161">
                  <c:v>3801</c:v>
                </c:pt>
                <c:pt idx="162">
                  <c:v>2017</c:v>
                </c:pt>
                <c:pt idx="163">
                  <c:v>4730</c:v>
                </c:pt>
                <c:pt idx="164">
                  <c:v>1993</c:v>
                </c:pt>
                <c:pt idx="165">
                  <c:v>1479</c:v>
                </c:pt>
                <c:pt idx="166">
                  <c:v>1335</c:v>
                </c:pt>
                <c:pt idx="167">
                  <c:v>1475</c:v>
                </c:pt>
                <c:pt idx="168">
                  <c:v>1200</c:v>
                </c:pt>
                <c:pt idx="169">
                  <c:v>1292</c:v>
                </c:pt>
                <c:pt idx="170">
                  <c:v>1367</c:v>
                </c:pt>
                <c:pt idx="171">
                  <c:v>1187</c:v>
                </c:pt>
                <c:pt idx="172">
                  <c:v>1108</c:v>
                </c:pt>
                <c:pt idx="173">
                  <c:v>1055</c:v>
                </c:pt>
                <c:pt idx="174">
                  <c:v>1261</c:v>
                </c:pt>
                <c:pt idx="175">
                  <c:v>1135</c:v>
                </c:pt>
                <c:pt idx="176">
                  <c:v>1121</c:v>
                </c:pt>
                <c:pt idx="177">
                  <c:v>1206</c:v>
                </c:pt>
                <c:pt idx="178">
                  <c:v>1377</c:v>
                </c:pt>
                <c:pt idx="179">
                  <c:v>1229</c:v>
                </c:pt>
                <c:pt idx="180">
                  <c:v>1193</c:v>
                </c:pt>
                <c:pt idx="181">
                  <c:v>1255</c:v>
                </c:pt>
                <c:pt idx="182">
                  <c:v>1278</c:v>
                </c:pt>
                <c:pt idx="183">
                  <c:v>1316</c:v>
                </c:pt>
                <c:pt idx="184">
                  <c:v>1372</c:v>
                </c:pt>
                <c:pt idx="185">
                  <c:v>1621</c:v>
                </c:pt>
                <c:pt idx="186">
                  <c:v>3500</c:v>
                </c:pt>
                <c:pt idx="187">
                  <c:v>4408</c:v>
                </c:pt>
                <c:pt idx="188">
                  <c:v>1343</c:v>
                </c:pt>
                <c:pt idx="189">
                  <c:v>1056</c:v>
                </c:pt>
                <c:pt idx="190">
                  <c:v>1136</c:v>
                </c:pt>
                <c:pt idx="191">
                  <c:v>1054</c:v>
                </c:pt>
                <c:pt idx="192">
                  <c:v>1165</c:v>
                </c:pt>
                <c:pt idx="193">
                  <c:v>1075</c:v>
                </c:pt>
                <c:pt idx="194">
                  <c:v>1128</c:v>
                </c:pt>
                <c:pt idx="195">
                  <c:v>1119</c:v>
                </c:pt>
                <c:pt idx="196">
                  <c:v>1062</c:v>
                </c:pt>
                <c:pt idx="197">
                  <c:v>1141</c:v>
                </c:pt>
                <c:pt idx="198">
                  <c:v>1044</c:v>
                </c:pt>
                <c:pt idx="199">
                  <c:v>1068</c:v>
                </c:pt>
                <c:pt idx="200">
                  <c:v>1084</c:v>
                </c:pt>
                <c:pt idx="201">
                  <c:v>1165</c:v>
                </c:pt>
                <c:pt idx="202">
                  <c:v>1356</c:v>
                </c:pt>
                <c:pt idx="203">
                  <c:v>1041</c:v>
                </c:pt>
                <c:pt idx="204">
                  <c:v>1081</c:v>
                </c:pt>
                <c:pt idx="205">
                  <c:v>974</c:v>
                </c:pt>
                <c:pt idx="206">
                  <c:v>988</c:v>
                </c:pt>
                <c:pt idx="207">
                  <c:v>929</c:v>
                </c:pt>
                <c:pt idx="208">
                  <c:v>942</c:v>
                </c:pt>
                <c:pt idx="209">
                  <c:v>896</c:v>
                </c:pt>
                <c:pt idx="210">
                  <c:v>823</c:v>
                </c:pt>
                <c:pt idx="211">
                  <c:v>906</c:v>
                </c:pt>
                <c:pt idx="212">
                  <c:v>1036</c:v>
                </c:pt>
                <c:pt idx="213">
                  <c:v>1045</c:v>
                </c:pt>
                <c:pt idx="214">
                  <c:v>1021</c:v>
                </c:pt>
                <c:pt idx="215">
                  <c:v>1854</c:v>
                </c:pt>
                <c:pt idx="216">
                  <c:v>1829</c:v>
                </c:pt>
                <c:pt idx="217">
                  <c:v>719</c:v>
                </c:pt>
                <c:pt idx="218">
                  <c:v>865</c:v>
                </c:pt>
                <c:pt idx="219">
                  <c:v>820</c:v>
                </c:pt>
                <c:pt idx="220">
                  <c:v>661</c:v>
                </c:pt>
                <c:pt idx="221">
                  <c:v>671</c:v>
                </c:pt>
                <c:pt idx="222">
                  <c:v>710</c:v>
                </c:pt>
                <c:pt idx="223">
                  <c:v>750</c:v>
                </c:pt>
                <c:pt idx="224">
                  <c:v>634</c:v>
                </c:pt>
                <c:pt idx="225">
                  <c:v>623</c:v>
                </c:pt>
                <c:pt idx="226">
                  <c:v>637</c:v>
                </c:pt>
                <c:pt idx="227">
                  <c:v>618</c:v>
                </c:pt>
                <c:pt idx="228">
                  <c:v>636</c:v>
                </c:pt>
                <c:pt idx="229">
                  <c:v>654</c:v>
                </c:pt>
                <c:pt idx="230">
                  <c:v>676</c:v>
                </c:pt>
                <c:pt idx="231">
                  <c:v>644</c:v>
                </c:pt>
                <c:pt idx="232">
                  <c:v>601</c:v>
                </c:pt>
                <c:pt idx="233">
                  <c:v>607</c:v>
                </c:pt>
                <c:pt idx="234">
                  <c:v>604</c:v>
                </c:pt>
                <c:pt idx="235">
                  <c:v>565</c:v>
                </c:pt>
                <c:pt idx="236">
                  <c:v>550</c:v>
                </c:pt>
                <c:pt idx="237">
                  <c:v>546</c:v>
                </c:pt>
                <c:pt idx="238">
                  <c:v>590</c:v>
                </c:pt>
                <c:pt idx="239">
                  <c:v>591</c:v>
                </c:pt>
                <c:pt idx="240">
                  <c:v>569</c:v>
                </c:pt>
                <c:pt idx="241">
                  <c:v>638</c:v>
                </c:pt>
                <c:pt idx="242">
                  <c:v>534</c:v>
                </c:pt>
                <c:pt idx="243">
                  <c:v>529</c:v>
                </c:pt>
                <c:pt idx="244">
                  <c:v>597</c:v>
                </c:pt>
                <c:pt idx="245">
                  <c:v>607</c:v>
                </c:pt>
                <c:pt idx="246">
                  <c:v>527</c:v>
                </c:pt>
                <c:pt idx="247">
                  <c:v>526</c:v>
                </c:pt>
                <c:pt idx="248">
                  <c:v>473</c:v>
                </c:pt>
                <c:pt idx="249">
                  <c:v>473</c:v>
                </c:pt>
                <c:pt idx="250">
                  <c:v>491</c:v>
                </c:pt>
                <c:pt idx="251">
                  <c:v>427</c:v>
                </c:pt>
                <c:pt idx="252">
                  <c:v>560</c:v>
                </c:pt>
                <c:pt idx="253">
                  <c:v>545</c:v>
                </c:pt>
                <c:pt idx="254">
                  <c:v>455</c:v>
                </c:pt>
                <c:pt idx="255">
                  <c:v>392</c:v>
                </c:pt>
                <c:pt idx="256">
                  <c:v>376</c:v>
                </c:pt>
                <c:pt idx="257">
                  <c:v>406</c:v>
                </c:pt>
                <c:pt idx="258">
                  <c:v>388</c:v>
                </c:pt>
                <c:pt idx="259">
                  <c:v>335</c:v>
                </c:pt>
                <c:pt idx="260">
                  <c:v>373</c:v>
                </c:pt>
                <c:pt idx="261">
                  <c:v>350</c:v>
                </c:pt>
                <c:pt idx="262">
                  <c:v>385</c:v>
                </c:pt>
                <c:pt idx="263">
                  <c:v>352</c:v>
                </c:pt>
                <c:pt idx="264">
                  <c:v>379</c:v>
                </c:pt>
                <c:pt idx="265">
                  <c:v>369</c:v>
                </c:pt>
                <c:pt idx="266">
                  <c:v>373</c:v>
                </c:pt>
                <c:pt idx="267">
                  <c:v>532</c:v>
                </c:pt>
                <c:pt idx="268">
                  <c:v>421</c:v>
                </c:pt>
                <c:pt idx="269">
                  <c:v>562</c:v>
                </c:pt>
                <c:pt idx="270">
                  <c:v>326</c:v>
                </c:pt>
                <c:pt idx="271">
                  <c:v>327</c:v>
                </c:pt>
                <c:pt idx="272">
                  <c:v>327</c:v>
                </c:pt>
                <c:pt idx="273">
                  <c:v>323</c:v>
                </c:pt>
                <c:pt idx="274">
                  <c:v>335</c:v>
                </c:pt>
                <c:pt idx="275">
                  <c:v>266</c:v>
                </c:pt>
                <c:pt idx="276">
                  <c:v>301</c:v>
                </c:pt>
                <c:pt idx="277">
                  <c:v>266</c:v>
                </c:pt>
                <c:pt idx="278">
                  <c:v>341</c:v>
                </c:pt>
                <c:pt idx="279">
                  <c:v>305</c:v>
                </c:pt>
                <c:pt idx="280">
                  <c:v>322</c:v>
                </c:pt>
                <c:pt idx="281">
                  <c:v>377</c:v>
                </c:pt>
                <c:pt idx="282">
                  <c:v>337</c:v>
                </c:pt>
                <c:pt idx="283">
                  <c:v>294</c:v>
                </c:pt>
                <c:pt idx="284">
                  <c:v>290</c:v>
                </c:pt>
                <c:pt idx="285">
                  <c:v>280</c:v>
                </c:pt>
                <c:pt idx="286">
                  <c:v>301</c:v>
                </c:pt>
                <c:pt idx="287">
                  <c:v>294</c:v>
                </c:pt>
                <c:pt idx="288">
                  <c:v>291</c:v>
                </c:pt>
                <c:pt idx="289">
                  <c:v>272</c:v>
                </c:pt>
                <c:pt idx="290">
                  <c:v>315</c:v>
                </c:pt>
                <c:pt idx="291">
                  <c:v>312</c:v>
                </c:pt>
                <c:pt idx="292">
                  <c:v>290</c:v>
                </c:pt>
                <c:pt idx="293">
                  <c:v>307</c:v>
                </c:pt>
                <c:pt idx="294">
                  <c:v>277</c:v>
                </c:pt>
                <c:pt idx="295">
                  <c:v>292</c:v>
                </c:pt>
                <c:pt idx="296">
                  <c:v>566</c:v>
                </c:pt>
                <c:pt idx="297">
                  <c:v>594</c:v>
                </c:pt>
                <c:pt idx="298">
                  <c:v>2234</c:v>
                </c:pt>
                <c:pt idx="299">
                  <c:v>2122</c:v>
                </c:pt>
                <c:pt idx="300">
                  <c:v>1444</c:v>
                </c:pt>
                <c:pt idx="301">
                  <c:v>358</c:v>
                </c:pt>
                <c:pt idx="302">
                  <c:v>306</c:v>
                </c:pt>
                <c:pt idx="303">
                  <c:v>273</c:v>
                </c:pt>
                <c:pt idx="304">
                  <c:v>285</c:v>
                </c:pt>
                <c:pt idx="305">
                  <c:v>281</c:v>
                </c:pt>
                <c:pt idx="306">
                  <c:v>298</c:v>
                </c:pt>
                <c:pt idx="307">
                  <c:v>321</c:v>
                </c:pt>
                <c:pt idx="308">
                  <c:v>323</c:v>
                </c:pt>
                <c:pt idx="309">
                  <c:v>331</c:v>
                </c:pt>
                <c:pt idx="310">
                  <c:v>322</c:v>
                </c:pt>
                <c:pt idx="311">
                  <c:v>310</c:v>
                </c:pt>
                <c:pt idx="312">
                  <c:v>362</c:v>
                </c:pt>
                <c:pt idx="313">
                  <c:v>395</c:v>
                </c:pt>
                <c:pt idx="314">
                  <c:v>420</c:v>
                </c:pt>
                <c:pt idx="315">
                  <c:v>470</c:v>
                </c:pt>
                <c:pt idx="316">
                  <c:v>481</c:v>
                </c:pt>
                <c:pt idx="317">
                  <c:v>502</c:v>
                </c:pt>
                <c:pt idx="318">
                  <c:v>561</c:v>
                </c:pt>
                <c:pt idx="319">
                  <c:v>525</c:v>
                </c:pt>
                <c:pt idx="320">
                  <c:v>539</c:v>
                </c:pt>
                <c:pt idx="321">
                  <c:v>620</c:v>
                </c:pt>
                <c:pt idx="322">
                  <c:v>505</c:v>
                </c:pt>
                <c:pt idx="323">
                  <c:v>555</c:v>
                </c:pt>
                <c:pt idx="324">
                  <c:v>524</c:v>
                </c:pt>
                <c:pt idx="325">
                  <c:v>503</c:v>
                </c:pt>
                <c:pt idx="326">
                  <c:v>526</c:v>
                </c:pt>
                <c:pt idx="327">
                  <c:v>540</c:v>
                </c:pt>
                <c:pt idx="328">
                  <c:v>589</c:v>
                </c:pt>
                <c:pt idx="329">
                  <c:v>600</c:v>
                </c:pt>
                <c:pt idx="330">
                  <c:v>758</c:v>
                </c:pt>
                <c:pt idx="331">
                  <c:v>651</c:v>
                </c:pt>
                <c:pt idx="332">
                  <c:v>585</c:v>
                </c:pt>
                <c:pt idx="333">
                  <c:v>535</c:v>
                </c:pt>
                <c:pt idx="334">
                  <c:v>575</c:v>
                </c:pt>
                <c:pt idx="335">
                  <c:v>523</c:v>
                </c:pt>
                <c:pt idx="336">
                  <c:v>542</c:v>
                </c:pt>
                <c:pt idx="337">
                  <c:v>487</c:v>
                </c:pt>
                <c:pt idx="338">
                  <c:v>534</c:v>
                </c:pt>
                <c:pt idx="339">
                  <c:v>520</c:v>
                </c:pt>
                <c:pt idx="340">
                  <c:v>765</c:v>
                </c:pt>
                <c:pt idx="341">
                  <c:v>557</c:v>
                </c:pt>
                <c:pt idx="342">
                  <c:v>524</c:v>
                </c:pt>
                <c:pt idx="343">
                  <c:v>522</c:v>
                </c:pt>
                <c:pt idx="344">
                  <c:v>470</c:v>
                </c:pt>
                <c:pt idx="345">
                  <c:v>464</c:v>
                </c:pt>
                <c:pt idx="346">
                  <c:v>417</c:v>
                </c:pt>
                <c:pt idx="347">
                  <c:v>435</c:v>
                </c:pt>
                <c:pt idx="348">
                  <c:v>408</c:v>
                </c:pt>
                <c:pt idx="349">
                  <c:v>487</c:v>
                </c:pt>
                <c:pt idx="350">
                  <c:v>412</c:v>
                </c:pt>
                <c:pt idx="351">
                  <c:v>421</c:v>
                </c:pt>
                <c:pt idx="352">
                  <c:v>422</c:v>
                </c:pt>
                <c:pt idx="353">
                  <c:v>443</c:v>
                </c:pt>
                <c:pt idx="354">
                  <c:v>378</c:v>
                </c:pt>
                <c:pt idx="355">
                  <c:v>387</c:v>
                </c:pt>
                <c:pt idx="356">
                  <c:v>441</c:v>
                </c:pt>
                <c:pt idx="357">
                  <c:v>390</c:v>
                </c:pt>
                <c:pt idx="358">
                  <c:v>347</c:v>
                </c:pt>
                <c:pt idx="359">
                  <c:v>399</c:v>
                </c:pt>
                <c:pt idx="360">
                  <c:v>345</c:v>
                </c:pt>
                <c:pt idx="361">
                  <c:v>353</c:v>
                </c:pt>
                <c:pt idx="362">
                  <c:v>348</c:v>
                </c:pt>
                <c:pt idx="363">
                  <c:v>318</c:v>
                </c:pt>
                <c:pt idx="364">
                  <c:v>300</c:v>
                </c:pt>
                <c:pt idx="365">
                  <c:v>285</c:v>
                </c:pt>
                <c:pt idx="366">
                  <c:v>293</c:v>
                </c:pt>
                <c:pt idx="367">
                  <c:v>310</c:v>
                </c:pt>
                <c:pt idx="368">
                  <c:v>294</c:v>
                </c:pt>
                <c:pt idx="369">
                  <c:v>263</c:v>
                </c:pt>
                <c:pt idx="370">
                  <c:v>294</c:v>
                </c:pt>
                <c:pt idx="371">
                  <c:v>308</c:v>
                </c:pt>
                <c:pt idx="372">
                  <c:v>290</c:v>
                </c:pt>
                <c:pt idx="373">
                  <c:v>310</c:v>
                </c:pt>
                <c:pt idx="374">
                  <c:v>347</c:v>
                </c:pt>
                <c:pt idx="375">
                  <c:v>338</c:v>
                </c:pt>
                <c:pt idx="376">
                  <c:v>323</c:v>
                </c:pt>
                <c:pt idx="377">
                  <c:v>333</c:v>
                </c:pt>
                <c:pt idx="378">
                  <c:v>359</c:v>
                </c:pt>
                <c:pt idx="379">
                  <c:v>354</c:v>
                </c:pt>
                <c:pt idx="380">
                  <c:v>352</c:v>
                </c:pt>
                <c:pt idx="381">
                  <c:v>329</c:v>
                </c:pt>
                <c:pt idx="382">
                  <c:v>260</c:v>
                </c:pt>
                <c:pt idx="383">
                  <c:v>284</c:v>
                </c:pt>
                <c:pt idx="384">
                  <c:v>283</c:v>
                </c:pt>
                <c:pt idx="385">
                  <c:v>255</c:v>
                </c:pt>
                <c:pt idx="386">
                  <c:v>288</c:v>
                </c:pt>
                <c:pt idx="387">
                  <c:v>283</c:v>
                </c:pt>
                <c:pt idx="388">
                  <c:v>248</c:v>
                </c:pt>
                <c:pt idx="389">
                  <c:v>250</c:v>
                </c:pt>
                <c:pt idx="390">
                  <c:v>223</c:v>
                </c:pt>
                <c:pt idx="391">
                  <c:v>231</c:v>
                </c:pt>
                <c:pt idx="392">
                  <c:v>279</c:v>
                </c:pt>
                <c:pt idx="393">
                  <c:v>271</c:v>
                </c:pt>
                <c:pt idx="394">
                  <c:v>226</c:v>
                </c:pt>
                <c:pt idx="395">
                  <c:v>238</c:v>
                </c:pt>
                <c:pt idx="396">
                  <c:v>215</c:v>
                </c:pt>
                <c:pt idx="397">
                  <c:v>229</c:v>
                </c:pt>
                <c:pt idx="398">
                  <c:v>236</c:v>
                </c:pt>
                <c:pt idx="399">
                  <c:v>244</c:v>
                </c:pt>
                <c:pt idx="400">
                  <c:v>204</c:v>
                </c:pt>
                <c:pt idx="401">
                  <c:v>251</c:v>
                </c:pt>
                <c:pt idx="402">
                  <c:v>246</c:v>
                </c:pt>
                <c:pt idx="403">
                  <c:v>228</c:v>
                </c:pt>
                <c:pt idx="404">
                  <c:v>230</c:v>
                </c:pt>
                <c:pt idx="405">
                  <c:v>223</c:v>
                </c:pt>
                <c:pt idx="406">
                  <c:v>171</c:v>
                </c:pt>
                <c:pt idx="407">
                  <c:v>212</c:v>
                </c:pt>
                <c:pt idx="408">
                  <c:v>208</c:v>
                </c:pt>
                <c:pt idx="409">
                  <c:v>182</c:v>
                </c:pt>
                <c:pt idx="410">
                  <c:v>206</c:v>
                </c:pt>
                <c:pt idx="411">
                  <c:v>207</c:v>
                </c:pt>
                <c:pt idx="412">
                  <c:v>196</c:v>
                </c:pt>
                <c:pt idx="413">
                  <c:v>174</c:v>
                </c:pt>
                <c:pt idx="414">
                  <c:v>202</c:v>
                </c:pt>
                <c:pt idx="415">
                  <c:v>173</c:v>
                </c:pt>
                <c:pt idx="416">
                  <c:v>162</c:v>
                </c:pt>
                <c:pt idx="417">
                  <c:v>193</c:v>
                </c:pt>
                <c:pt idx="418">
                  <c:v>192</c:v>
                </c:pt>
                <c:pt idx="419">
                  <c:v>200</c:v>
                </c:pt>
                <c:pt idx="420">
                  <c:v>207</c:v>
                </c:pt>
                <c:pt idx="421">
                  <c:v>187</c:v>
                </c:pt>
                <c:pt idx="422">
                  <c:v>219</c:v>
                </c:pt>
                <c:pt idx="423">
                  <c:v>202</c:v>
                </c:pt>
                <c:pt idx="424">
                  <c:v>183</c:v>
                </c:pt>
                <c:pt idx="425">
                  <c:v>171</c:v>
                </c:pt>
                <c:pt idx="426">
                  <c:v>228</c:v>
                </c:pt>
                <c:pt idx="427">
                  <c:v>207</c:v>
                </c:pt>
                <c:pt idx="428">
                  <c:v>169</c:v>
                </c:pt>
                <c:pt idx="429">
                  <c:v>207</c:v>
                </c:pt>
                <c:pt idx="430">
                  <c:v>194</c:v>
                </c:pt>
                <c:pt idx="431">
                  <c:v>188</c:v>
                </c:pt>
                <c:pt idx="432">
                  <c:v>191</c:v>
                </c:pt>
                <c:pt idx="433">
                  <c:v>170</c:v>
                </c:pt>
                <c:pt idx="434">
                  <c:v>164</c:v>
                </c:pt>
                <c:pt idx="435">
                  <c:v>165</c:v>
                </c:pt>
                <c:pt idx="436">
                  <c:v>207</c:v>
                </c:pt>
                <c:pt idx="437">
                  <c:v>185</c:v>
                </c:pt>
                <c:pt idx="438">
                  <c:v>190</c:v>
                </c:pt>
                <c:pt idx="439">
                  <c:v>165</c:v>
                </c:pt>
                <c:pt idx="440">
                  <c:v>176</c:v>
                </c:pt>
                <c:pt idx="441">
                  <c:v>175</c:v>
                </c:pt>
                <c:pt idx="442">
                  <c:v>185</c:v>
                </c:pt>
                <c:pt idx="443">
                  <c:v>164</c:v>
                </c:pt>
                <c:pt idx="444">
                  <c:v>162</c:v>
                </c:pt>
                <c:pt idx="445">
                  <c:v>187</c:v>
                </c:pt>
                <c:pt idx="446">
                  <c:v>166</c:v>
                </c:pt>
                <c:pt idx="447">
                  <c:v>153</c:v>
                </c:pt>
                <c:pt idx="448">
                  <c:v>133</c:v>
                </c:pt>
                <c:pt idx="449">
                  <c:v>155</c:v>
                </c:pt>
                <c:pt idx="450">
                  <c:v>142</c:v>
                </c:pt>
                <c:pt idx="451">
                  <c:v>157</c:v>
                </c:pt>
                <c:pt idx="452">
                  <c:v>161</c:v>
                </c:pt>
                <c:pt idx="453">
                  <c:v>146</c:v>
                </c:pt>
                <c:pt idx="454">
                  <c:v>173</c:v>
                </c:pt>
                <c:pt idx="455">
                  <c:v>185</c:v>
                </c:pt>
                <c:pt idx="456">
                  <c:v>171</c:v>
                </c:pt>
                <c:pt idx="457">
                  <c:v>194</c:v>
                </c:pt>
                <c:pt idx="458">
                  <c:v>155</c:v>
                </c:pt>
                <c:pt idx="459">
                  <c:v>172</c:v>
                </c:pt>
                <c:pt idx="460">
                  <c:v>156</c:v>
                </c:pt>
                <c:pt idx="461">
                  <c:v>146</c:v>
                </c:pt>
                <c:pt idx="462">
                  <c:v>187</c:v>
                </c:pt>
                <c:pt idx="463">
                  <c:v>175</c:v>
                </c:pt>
                <c:pt idx="464">
                  <c:v>180</c:v>
                </c:pt>
                <c:pt idx="465">
                  <c:v>149</c:v>
                </c:pt>
                <c:pt idx="466">
                  <c:v>147</c:v>
                </c:pt>
                <c:pt idx="467">
                  <c:v>147</c:v>
                </c:pt>
                <c:pt idx="468">
                  <c:v>148</c:v>
                </c:pt>
                <c:pt idx="469">
                  <c:v>128</c:v>
                </c:pt>
                <c:pt idx="470">
                  <c:v>127</c:v>
                </c:pt>
                <c:pt idx="471">
                  <c:v>126</c:v>
                </c:pt>
                <c:pt idx="472">
                  <c:v>144</c:v>
                </c:pt>
                <c:pt idx="473">
                  <c:v>128</c:v>
                </c:pt>
                <c:pt idx="474">
                  <c:v>118</c:v>
                </c:pt>
                <c:pt idx="475">
                  <c:v>125</c:v>
                </c:pt>
                <c:pt idx="476">
                  <c:v>147</c:v>
                </c:pt>
                <c:pt idx="477">
                  <c:v>133</c:v>
                </c:pt>
                <c:pt idx="478">
                  <c:v>136</c:v>
                </c:pt>
                <c:pt idx="479">
                  <c:v>133</c:v>
                </c:pt>
                <c:pt idx="480">
                  <c:v>111</c:v>
                </c:pt>
                <c:pt idx="481">
                  <c:v>133</c:v>
                </c:pt>
                <c:pt idx="482">
                  <c:v>130</c:v>
                </c:pt>
                <c:pt idx="483">
                  <c:v>143</c:v>
                </c:pt>
                <c:pt idx="484">
                  <c:v>117</c:v>
                </c:pt>
                <c:pt idx="485">
                  <c:v>122</c:v>
                </c:pt>
                <c:pt idx="486">
                  <c:v>108</c:v>
                </c:pt>
                <c:pt idx="487">
                  <c:v>107</c:v>
                </c:pt>
                <c:pt idx="488">
                  <c:v>156</c:v>
                </c:pt>
                <c:pt idx="489">
                  <c:v>109</c:v>
                </c:pt>
                <c:pt idx="490">
                  <c:v>88</c:v>
                </c:pt>
                <c:pt idx="491">
                  <c:v>104</c:v>
                </c:pt>
                <c:pt idx="492">
                  <c:v>104</c:v>
                </c:pt>
                <c:pt idx="493">
                  <c:v>89</c:v>
                </c:pt>
                <c:pt idx="494">
                  <c:v>94</c:v>
                </c:pt>
                <c:pt idx="495">
                  <c:v>101</c:v>
                </c:pt>
                <c:pt idx="496">
                  <c:v>111</c:v>
                </c:pt>
                <c:pt idx="497">
                  <c:v>105</c:v>
                </c:pt>
                <c:pt idx="498">
                  <c:v>198</c:v>
                </c:pt>
                <c:pt idx="499">
                  <c:v>89</c:v>
                </c:pt>
                <c:pt idx="500">
                  <c:v>112</c:v>
                </c:pt>
                <c:pt idx="501">
                  <c:v>86</c:v>
                </c:pt>
                <c:pt idx="502">
                  <c:v>97</c:v>
                </c:pt>
                <c:pt idx="503">
                  <c:v>89</c:v>
                </c:pt>
                <c:pt idx="504">
                  <c:v>110</c:v>
                </c:pt>
                <c:pt idx="505">
                  <c:v>88</c:v>
                </c:pt>
                <c:pt idx="506">
                  <c:v>89</c:v>
                </c:pt>
                <c:pt idx="507">
                  <c:v>97</c:v>
                </c:pt>
                <c:pt idx="508">
                  <c:v>109</c:v>
                </c:pt>
                <c:pt idx="509">
                  <c:v>123</c:v>
                </c:pt>
                <c:pt idx="510">
                  <c:v>90</c:v>
                </c:pt>
                <c:pt idx="511">
                  <c:v>81</c:v>
                </c:pt>
                <c:pt idx="512">
                  <c:v>98</c:v>
                </c:pt>
                <c:pt idx="513">
                  <c:v>89</c:v>
                </c:pt>
                <c:pt idx="514">
                  <c:v>78</c:v>
                </c:pt>
                <c:pt idx="515">
                  <c:v>91</c:v>
                </c:pt>
                <c:pt idx="516">
                  <c:v>101</c:v>
                </c:pt>
                <c:pt idx="517">
                  <c:v>92</c:v>
                </c:pt>
                <c:pt idx="518">
                  <c:v>96</c:v>
                </c:pt>
                <c:pt idx="519">
                  <c:v>95</c:v>
                </c:pt>
                <c:pt idx="520">
                  <c:v>87</c:v>
                </c:pt>
                <c:pt idx="521">
                  <c:v>70</c:v>
                </c:pt>
                <c:pt idx="522">
                  <c:v>108</c:v>
                </c:pt>
                <c:pt idx="523">
                  <c:v>82</c:v>
                </c:pt>
                <c:pt idx="524">
                  <c:v>98</c:v>
                </c:pt>
                <c:pt idx="525">
                  <c:v>87</c:v>
                </c:pt>
                <c:pt idx="526">
                  <c:v>82</c:v>
                </c:pt>
                <c:pt idx="527">
                  <c:v>89</c:v>
                </c:pt>
                <c:pt idx="528">
                  <c:v>92</c:v>
                </c:pt>
                <c:pt idx="529">
                  <c:v>69</c:v>
                </c:pt>
                <c:pt idx="530">
                  <c:v>104</c:v>
                </c:pt>
                <c:pt idx="531">
                  <c:v>89</c:v>
                </c:pt>
                <c:pt idx="532">
                  <c:v>72</c:v>
                </c:pt>
                <c:pt idx="533">
                  <c:v>91</c:v>
                </c:pt>
                <c:pt idx="534">
                  <c:v>100</c:v>
                </c:pt>
                <c:pt idx="535">
                  <c:v>91</c:v>
                </c:pt>
                <c:pt idx="536">
                  <c:v>94</c:v>
                </c:pt>
                <c:pt idx="537">
                  <c:v>85</c:v>
                </c:pt>
                <c:pt idx="538">
                  <c:v>77</c:v>
                </c:pt>
                <c:pt idx="539">
                  <c:v>90</c:v>
                </c:pt>
                <c:pt idx="540">
                  <c:v>105</c:v>
                </c:pt>
                <c:pt idx="541">
                  <c:v>82</c:v>
                </c:pt>
                <c:pt idx="542">
                  <c:v>88</c:v>
                </c:pt>
                <c:pt idx="543">
                  <c:v>71</c:v>
                </c:pt>
                <c:pt idx="544">
                  <c:v>93</c:v>
                </c:pt>
                <c:pt idx="545">
                  <c:v>63</c:v>
                </c:pt>
                <c:pt idx="546">
                  <c:v>75</c:v>
                </c:pt>
                <c:pt idx="547">
                  <c:v>79</c:v>
                </c:pt>
                <c:pt idx="548">
                  <c:v>94</c:v>
                </c:pt>
                <c:pt idx="549">
                  <c:v>70</c:v>
                </c:pt>
                <c:pt idx="550">
                  <c:v>94</c:v>
                </c:pt>
                <c:pt idx="551">
                  <c:v>82</c:v>
                </c:pt>
                <c:pt idx="552">
                  <c:v>91</c:v>
                </c:pt>
                <c:pt idx="553">
                  <c:v>79</c:v>
                </c:pt>
                <c:pt idx="554">
                  <c:v>90</c:v>
                </c:pt>
                <c:pt idx="555">
                  <c:v>85</c:v>
                </c:pt>
                <c:pt idx="556">
                  <c:v>76</c:v>
                </c:pt>
                <c:pt idx="557">
                  <c:v>94</c:v>
                </c:pt>
                <c:pt idx="558">
                  <c:v>108</c:v>
                </c:pt>
                <c:pt idx="559">
                  <c:v>83</c:v>
                </c:pt>
                <c:pt idx="560">
                  <c:v>104</c:v>
                </c:pt>
                <c:pt idx="561">
                  <c:v>85</c:v>
                </c:pt>
                <c:pt idx="562">
                  <c:v>99</c:v>
                </c:pt>
                <c:pt idx="563">
                  <c:v>93</c:v>
                </c:pt>
                <c:pt idx="564">
                  <c:v>90</c:v>
                </c:pt>
                <c:pt idx="565">
                  <c:v>94</c:v>
                </c:pt>
                <c:pt idx="566">
                  <c:v>107</c:v>
                </c:pt>
                <c:pt idx="567">
                  <c:v>101</c:v>
                </c:pt>
                <c:pt idx="568">
                  <c:v>90</c:v>
                </c:pt>
                <c:pt idx="569">
                  <c:v>114</c:v>
                </c:pt>
                <c:pt idx="570">
                  <c:v>93</c:v>
                </c:pt>
                <c:pt idx="571">
                  <c:v>86</c:v>
                </c:pt>
                <c:pt idx="572">
                  <c:v>81</c:v>
                </c:pt>
                <c:pt idx="573">
                  <c:v>94</c:v>
                </c:pt>
                <c:pt idx="574">
                  <c:v>83</c:v>
                </c:pt>
                <c:pt idx="575">
                  <c:v>75</c:v>
                </c:pt>
                <c:pt idx="576">
                  <c:v>71</c:v>
                </c:pt>
                <c:pt idx="577">
                  <c:v>97</c:v>
                </c:pt>
                <c:pt idx="578">
                  <c:v>85</c:v>
                </c:pt>
                <c:pt idx="579">
                  <c:v>82</c:v>
                </c:pt>
                <c:pt idx="580">
                  <c:v>99</c:v>
                </c:pt>
                <c:pt idx="581">
                  <c:v>98</c:v>
                </c:pt>
                <c:pt idx="582">
                  <c:v>84</c:v>
                </c:pt>
                <c:pt idx="583">
                  <c:v>100</c:v>
                </c:pt>
                <c:pt idx="584">
                  <c:v>99</c:v>
                </c:pt>
                <c:pt idx="585">
                  <c:v>131</c:v>
                </c:pt>
                <c:pt idx="586">
                  <c:v>97</c:v>
                </c:pt>
                <c:pt idx="587">
                  <c:v>87</c:v>
                </c:pt>
                <c:pt idx="588">
                  <c:v>110</c:v>
                </c:pt>
                <c:pt idx="589">
                  <c:v>110</c:v>
                </c:pt>
                <c:pt idx="590">
                  <c:v>111</c:v>
                </c:pt>
                <c:pt idx="591">
                  <c:v>96</c:v>
                </c:pt>
                <c:pt idx="592">
                  <c:v>121</c:v>
                </c:pt>
                <c:pt idx="593">
                  <c:v>112</c:v>
                </c:pt>
                <c:pt idx="594">
                  <c:v>107</c:v>
                </c:pt>
                <c:pt idx="595">
                  <c:v>76</c:v>
                </c:pt>
                <c:pt idx="596">
                  <c:v>75</c:v>
                </c:pt>
                <c:pt idx="597">
                  <c:v>72</c:v>
                </c:pt>
                <c:pt idx="598">
                  <c:v>80</c:v>
                </c:pt>
                <c:pt idx="599">
                  <c:v>82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9-41FC-898F-298609625D45}"/>
            </c:ext>
          </c:extLst>
        </c:ser>
        <c:ser>
          <c:idx val="5"/>
          <c:order val="5"/>
          <c:tx>
            <c:strRef>
              <c:f>'Hydrolysis Transcript Lengths'!$G$1</c:f>
              <c:strCache>
                <c:ptCount val="1"/>
                <c:pt idx="0">
                  <c:v>10_min_37C_RNA_hydrolysis_rep_2-dedup.bed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Lengths'!$G$2:$G$602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144008</c:v>
                </c:pt>
                <c:pt idx="18">
                  <c:v>149880</c:v>
                </c:pt>
                <c:pt idx="19">
                  <c:v>152177</c:v>
                </c:pt>
                <c:pt idx="20">
                  <c:v>154708</c:v>
                </c:pt>
                <c:pt idx="21">
                  <c:v>156623</c:v>
                </c:pt>
                <c:pt idx="22">
                  <c:v>163255</c:v>
                </c:pt>
                <c:pt idx="23">
                  <c:v>167350</c:v>
                </c:pt>
                <c:pt idx="24">
                  <c:v>175436</c:v>
                </c:pt>
                <c:pt idx="25">
                  <c:v>185427</c:v>
                </c:pt>
                <c:pt idx="26">
                  <c:v>195490</c:v>
                </c:pt>
                <c:pt idx="27">
                  <c:v>207983</c:v>
                </c:pt>
                <c:pt idx="28">
                  <c:v>224189</c:v>
                </c:pt>
                <c:pt idx="29">
                  <c:v>238798</c:v>
                </c:pt>
                <c:pt idx="30">
                  <c:v>259777</c:v>
                </c:pt>
                <c:pt idx="31">
                  <c:v>280698</c:v>
                </c:pt>
                <c:pt idx="32">
                  <c:v>302092</c:v>
                </c:pt>
                <c:pt idx="33">
                  <c:v>322674</c:v>
                </c:pt>
                <c:pt idx="34">
                  <c:v>343278</c:v>
                </c:pt>
                <c:pt idx="35">
                  <c:v>352874</c:v>
                </c:pt>
                <c:pt idx="36">
                  <c:v>365525</c:v>
                </c:pt>
                <c:pt idx="37">
                  <c:v>378890</c:v>
                </c:pt>
                <c:pt idx="38">
                  <c:v>384037</c:v>
                </c:pt>
                <c:pt idx="39">
                  <c:v>391393</c:v>
                </c:pt>
                <c:pt idx="40">
                  <c:v>396083</c:v>
                </c:pt>
                <c:pt idx="41">
                  <c:v>394362</c:v>
                </c:pt>
                <c:pt idx="42">
                  <c:v>379748</c:v>
                </c:pt>
                <c:pt idx="43">
                  <c:v>363250</c:v>
                </c:pt>
                <c:pt idx="44">
                  <c:v>352207</c:v>
                </c:pt>
                <c:pt idx="45">
                  <c:v>348300</c:v>
                </c:pt>
                <c:pt idx="46">
                  <c:v>353356</c:v>
                </c:pt>
                <c:pt idx="47">
                  <c:v>345381</c:v>
                </c:pt>
                <c:pt idx="48">
                  <c:v>340882</c:v>
                </c:pt>
                <c:pt idx="49">
                  <c:v>333270</c:v>
                </c:pt>
                <c:pt idx="50">
                  <c:v>317099</c:v>
                </c:pt>
                <c:pt idx="51">
                  <c:v>303251</c:v>
                </c:pt>
                <c:pt idx="52">
                  <c:v>291051</c:v>
                </c:pt>
                <c:pt idx="53">
                  <c:v>276403</c:v>
                </c:pt>
                <c:pt idx="54">
                  <c:v>262423</c:v>
                </c:pt>
                <c:pt idx="55">
                  <c:v>249607</c:v>
                </c:pt>
                <c:pt idx="56">
                  <c:v>235306</c:v>
                </c:pt>
                <c:pt idx="57">
                  <c:v>224767</c:v>
                </c:pt>
                <c:pt idx="58">
                  <c:v>215276</c:v>
                </c:pt>
                <c:pt idx="59">
                  <c:v>201136</c:v>
                </c:pt>
                <c:pt idx="60">
                  <c:v>191706</c:v>
                </c:pt>
                <c:pt idx="61">
                  <c:v>181702</c:v>
                </c:pt>
                <c:pt idx="62">
                  <c:v>170670</c:v>
                </c:pt>
                <c:pt idx="63">
                  <c:v>160071</c:v>
                </c:pt>
                <c:pt idx="64">
                  <c:v>151402</c:v>
                </c:pt>
                <c:pt idx="65">
                  <c:v>141296</c:v>
                </c:pt>
                <c:pt idx="66">
                  <c:v>133196</c:v>
                </c:pt>
                <c:pt idx="67">
                  <c:v>124378</c:v>
                </c:pt>
                <c:pt idx="68">
                  <c:v>116259</c:v>
                </c:pt>
                <c:pt idx="69">
                  <c:v>108197</c:v>
                </c:pt>
                <c:pt idx="70">
                  <c:v>102145</c:v>
                </c:pt>
                <c:pt idx="71">
                  <c:v>95795</c:v>
                </c:pt>
                <c:pt idx="72">
                  <c:v>90299</c:v>
                </c:pt>
                <c:pt idx="73">
                  <c:v>85022</c:v>
                </c:pt>
                <c:pt idx="74">
                  <c:v>78949</c:v>
                </c:pt>
                <c:pt idx="75">
                  <c:v>73751</c:v>
                </c:pt>
                <c:pt idx="76">
                  <c:v>69962</c:v>
                </c:pt>
                <c:pt idx="77">
                  <c:v>65497</c:v>
                </c:pt>
                <c:pt idx="78">
                  <c:v>60958</c:v>
                </c:pt>
                <c:pt idx="79">
                  <c:v>57390</c:v>
                </c:pt>
                <c:pt idx="80">
                  <c:v>51940</c:v>
                </c:pt>
                <c:pt idx="81">
                  <c:v>49306</c:v>
                </c:pt>
                <c:pt idx="82">
                  <c:v>46561</c:v>
                </c:pt>
                <c:pt idx="83">
                  <c:v>43631</c:v>
                </c:pt>
                <c:pt idx="84">
                  <c:v>40479</c:v>
                </c:pt>
                <c:pt idx="85">
                  <c:v>37971</c:v>
                </c:pt>
                <c:pt idx="86">
                  <c:v>35614</c:v>
                </c:pt>
                <c:pt idx="87">
                  <c:v>33130</c:v>
                </c:pt>
                <c:pt idx="88">
                  <c:v>31434</c:v>
                </c:pt>
                <c:pt idx="89">
                  <c:v>29665</c:v>
                </c:pt>
                <c:pt idx="90">
                  <c:v>28111</c:v>
                </c:pt>
                <c:pt idx="91">
                  <c:v>26570</c:v>
                </c:pt>
                <c:pt idx="92">
                  <c:v>25074</c:v>
                </c:pt>
                <c:pt idx="93">
                  <c:v>23555</c:v>
                </c:pt>
                <c:pt idx="94">
                  <c:v>21844</c:v>
                </c:pt>
                <c:pt idx="95">
                  <c:v>20838</c:v>
                </c:pt>
                <c:pt idx="96">
                  <c:v>19564</c:v>
                </c:pt>
                <c:pt idx="97">
                  <c:v>18704</c:v>
                </c:pt>
                <c:pt idx="98">
                  <c:v>18071</c:v>
                </c:pt>
                <c:pt idx="99">
                  <c:v>16617</c:v>
                </c:pt>
                <c:pt idx="100">
                  <c:v>15765</c:v>
                </c:pt>
                <c:pt idx="101">
                  <c:v>14816</c:v>
                </c:pt>
                <c:pt idx="102">
                  <c:v>14082</c:v>
                </c:pt>
                <c:pt idx="103">
                  <c:v>13352</c:v>
                </c:pt>
                <c:pt idx="104">
                  <c:v>12632</c:v>
                </c:pt>
                <c:pt idx="105">
                  <c:v>11747</c:v>
                </c:pt>
                <c:pt idx="106">
                  <c:v>11122</c:v>
                </c:pt>
                <c:pt idx="107">
                  <c:v>10770</c:v>
                </c:pt>
                <c:pt idx="108">
                  <c:v>10452</c:v>
                </c:pt>
                <c:pt idx="109">
                  <c:v>9782</c:v>
                </c:pt>
                <c:pt idx="110">
                  <c:v>9354</c:v>
                </c:pt>
                <c:pt idx="111">
                  <c:v>8567</c:v>
                </c:pt>
                <c:pt idx="112">
                  <c:v>8234</c:v>
                </c:pt>
                <c:pt idx="113">
                  <c:v>7967</c:v>
                </c:pt>
                <c:pt idx="114">
                  <c:v>7771</c:v>
                </c:pt>
                <c:pt idx="115">
                  <c:v>7681</c:v>
                </c:pt>
                <c:pt idx="116">
                  <c:v>7555</c:v>
                </c:pt>
                <c:pt idx="117">
                  <c:v>6777</c:v>
                </c:pt>
                <c:pt idx="118">
                  <c:v>7185</c:v>
                </c:pt>
                <c:pt idx="119">
                  <c:v>11362</c:v>
                </c:pt>
                <c:pt idx="120">
                  <c:v>11915</c:v>
                </c:pt>
                <c:pt idx="121">
                  <c:v>5710</c:v>
                </c:pt>
                <c:pt idx="122">
                  <c:v>5259</c:v>
                </c:pt>
                <c:pt idx="123">
                  <c:v>5168</c:v>
                </c:pt>
                <c:pt idx="124">
                  <c:v>4962</c:v>
                </c:pt>
                <c:pt idx="125">
                  <c:v>4840</c:v>
                </c:pt>
                <c:pt idx="126">
                  <c:v>4913</c:v>
                </c:pt>
                <c:pt idx="127">
                  <c:v>4252</c:v>
                </c:pt>
                <c:pt idx="128">
                  <c:v>4155</c:v>
                </c:pt>
                <c:pt idx="129">
                  <c:v>4035</c:v>
                </c:pt>
                <c:pt idx="130">
                  <c:v>3958</c:v>
                </c:pt>
                <c:pt idx="131">
                  <c:v>4107</c:v>
                </c:pt>
                <c:pt idx="132">
                  <c:v>3811</c:v>
                </c:pt>
                <c:pt idx="133">
                  <c:v>3777</c:v>
                </c:pt>
                <c:pt idx="134">
                  <c:v>3904</c:v>
                </c:pt>
                <c:pt idx="135">
                  <c:v>4462</c:v>
                </c:pt>
                <c:pt idx="136">
                  <c:v>3680</c:v>
                </c:pt>
                <c:pt idx="137">
                  <c:v>3190</c:v>
                </c:pt>
                <c:pt idx="138">
                  <c:v>2969</c:v>
                </c:pt>
                <c:pt idx="139">
                  <c:v>2806</c:v>
                </c:pt>
                <c:pt idx="140">
                  <c:v>2720</c:v>
                </c:pt>
                <c:pt idx="141">
                  <c:v>2768</c:v>
                </c:pt>
                <c:pt idx="142">
                  <c:v>2808</c:v>
                </c:pt>
                <c:pt idx="143">
                  <c:v>3345</c:v>
                </c:pt>
                <c:pt idx="144">
                  <c:v>2480</c:v>
                </c:pt>
                <c:pt idx="145">
                  <c:v>2612</c:v>
                </c:pt>
                <c:pt idx="146">
                  <c:v>2569</c:v>
                </c:pt>
                <c:pt idx="147">
                  <c:v>2447</c:v>
                </c:pt>
                <c:pt idx="148">
                  <c:v>2298</c:v>
                </c:pt>
                <c:pt idx="149">
                  <c:v>2254</c:v>
                </c:pt>
                <c:pt idx="150">
                  <c:v>2376</c:v>
                </c:pt>
                <c:pt idx="151">
                  <c:v>2390</c:v>
                </c:pt>
                <c:pt idx="152">
                  <c:v>2532</c:v>
                </c:pt>
                <c:pt idx="153">
                  <c:v>2841</c:v>
                </c:pt>
                <c:pt idx="154">
                  <c:v>4889</c:v>
                </c:pt>
                <c:pt idx="155">
                  <c:v>9779</c:v>
                </c:pt>
                <c:pt idx="156">
                  <c:v>5557</c:v>
                </c:pt>
                <c:pt idx="157">
                  <c:v>2633</c:v>
                </c:pt>
                <c:pt idx="158">
                  <c:v>2795</c:v>
                </c:pt>
                <c:pt idx="159">
                  <c:v>2210</c:v>
                </c:pt>
                <c:pt idx="160">
                  <c:v>2583</c:v>
                </c:pt>
                <c:pt idx="161">
                  <c:v>2619</c:v>
                </c:pt>
                <c:pt idx="162">
                  <c:v>1920</c:v>
                </c:pt>
                <c:pt idx="163">
                  <c:v>2716</c:v>
                </c:pt>
                <c:pt idx="164">
                  <c:v>1834</c:v>
                </c:pt>
                <c:pt idx="165">
                  <c:v>1694</c:v>
                </c:pt>
                <c:pt idx="166">
                  <c:v>1605</c:v>
                </c:pt>
                <c:pt idx="167">
                  <c:v>1610</c:v>
                </c:pt>
                <c:pt idx="168">
                  <c:v>1559</c:v>
                </c:pt>
                <c:pt idx="169">
                  <c:v>1538</c:v>
                </c:pt>
                <c:pt idx="170">
                  <c:v>1493</c:v>
                </c:pt>
                <c:pt idx="171">
                  <c:v>1515</c:v>
                </c:pt>
                <c:pt idx="172">
                  <c:v>1378</c:v>
                </c:pt>
                <c:pt idx="173">
                  <c:v>1314</c:v>
                </c:pt>
                <c:pt idx="174">
                  <c:v>1372</c:v>
                </c:pt>
                <c:pt idx="175">
                  <c:v>1385</c:v>
                </c:pt>
                <c:pt idx="176">
                  <c:v>1239</c:v>
                </c:pt>
                <c:pt idx="177">
                  <c:v>1394</c:v>
                </c:pt>
                <c:pt idx="178">
                  <c:v>1357</c:v>
                </c:pt>
                <c:pt idx="179">
                  <c:v>1364</c:v>
                </c:pt>
                <c:pt idx="180">
                  <c:v>1454</c:v>
                </c:pt>
                <c:pt idx="181">
                  <c:v>1444</c:v>
                </c:pt>
                <c:pt idx="182">
                  <c:v>1526</c:v>
                </c:pt>
                <c:pt idx="183">
                  <c:v>1316</c:v>
                </c:pt>
                <c:pt idx="184">
                  <c:v>1414</c:v>
                </c:pt>
                <c:pt idx="185">
                  <c:v>1568</c:v>
                </c:pt>
                <c:pt idx="186">
                  <c:v>1939</c:v>
                </c:pt>
                <c:pt idx="187">
                  <c:v>2236</c:v>
                </c:pt>
                <c:pt idx="188">
                  <c:v>1279</c:v>
                </c:pt>
                <c:pt idx="189">
                  <c:v>1157</c:v>
                </c:pt>
                <c:pt idx="190">
                  <c:v>1138</c:v>
                </c:pt>
                <c:pt idx="191">
                  <c:v>1219</c:v>
                </c:pt>
                <c:pt idx="192">
                  <c:v>1344</c:v>
                </c:pt>
                <c:pt idx="193">
                  <c:v>1091</c:v>
                </c:pt>
                <c:pt idx="194">
                  <c:v>1178</c:v>
                </c:pt>
                <c:pt idx="195">
                  <c:v>1148</c:v>
                </c:pt>
                <c:pt idx="196">
                  <c:v>1211</c:v>
                </c:pt>
                <c:pt idx="197">
                  <c:v>1227</c:v>
                </c:pt>
                <c:pt idx="198">
                  <c:v>1151</c:v>
                </c:pt>
                <c:pt idx="199">
                  <c:v>1165</c:v>
                </c:pt>
                <c:pt idx="200">
                  <c:v>1165</c:v>
                </c:pt>
                <c:pt idx="201">
                  <c:v>1169</c:v>
                </c:pt>
                <c:pt idx="202">
                  <c:v>1282</c:v>
                </c:pt>
                <c:pt idx="203">
                  <c:v>1161</c:v>
                </c:pt>
                <c:pt idx="204">
                  <c:v>1095</c:v>
                </c:pt>
                <c:pt idx="205">
                  <c:v>1048</c:v>
                </c:pt>
                <c:pt idx="206">
                  <c:v>1031</c:v>
                </c:pt>
                <c:pt idx="207">
                  <c:v>1024</c:v>
                </c:pt>
                <c:pt idx="208">
                  <c:v>975</c:v>
                </c:pt>
                <c:pt idx="209">
                  <c:v>904</c:v>
                </c:pt>
                <c:pt idx="210">
                  <c:v>873</c:v>
                </c:pt>
                <c:pt idx="211">
                  <c:v>875</c:v>
                </c:pt>
                <c:pt idx="212">
                  <c:v>926</c:v>
                </c:pt>
                <c:pt idx="213">
                  <c:v>981</c:v>
                </c:pt>
                <c:pt idx="214">
                  <c:v>885</c:v>
                </c:pt>
                <c:pt idx="215">
                  <c:v>1297</c:v>
                </c:pt>
                <c:pt idx="216">
                  <c:v>1275</c:v>
                </c:pt>
                <c:pt idx="217">
                  <c:v>747</c:v>
                </c:pt>
                <c:pt idx="218">
                  <c:v>733</c:v>
                </c:pt>
                <c:pt idx="219">
                  <c:v>783</c:v>
                </c:pt>
                <c:pt idx="220">
                  <c:v>658</c:v>
                </c:pt>
                <c:pt idx="221">
                  <c:v>728</c:v>
                </c:pt>
                <c:pt idx="222">
                  <c:v>752</c:v>
                </c:pt>
                <c:pt idx="223">
                  <c:v>657</c:v>
                </c:pt>
                <c:pt idx="224">
                  <c:v>641</c:v>
                </c:pt>
                <c:pt idx="225">
                  <c:v>685</c:v>
                </c:pt>
                <c:pt idx="226">
                  <c:v>612</c:v>
                </c:pt>
                <c:pt idx="227">
                  <c:v>656</c:v>
                </c:pt>
                <c:pt idx="228">
                  <c:v>606</c:v>
                </c:pt>
                <c:pt idx="229">
                  <c:v>550</c:v>
                </c:pt>
                <c:pt idx="230">
                  <c:v>631</c:v>
                </c:pt>
                <c:pt idx="231">
                  <c:v>623</c:v>
                </c:pt>
                <c:pt idx="232">
                  <c:v>624</c:v>
                </c:pt>
                <c:pt idx="233">
                  <c:v>596</c:v>
                </c:pt>
                <c:pt idx="234">
                  <c:v>573</c:v>
                </c:pt>
                <c:pt idx="235">
                  <c:v>578</c:v>
                </c:pt>
                <c:pt idx="236">
                  <c:v>584</c:v>
                </c:pt>
                <c:pt idx="237">
                  <c:v>549</c:v>
                </c:pt>
                <c:pt idx="238">
                  <c:v>647</c:v>
                </c:pt>
                <c:pt idx="239">
                  <c:v>583</c:v>
                </c:pt>
                <c:pt idx="240">
                  <c:v>653</c:v>
                </c:pt>
                <c:pt idx="241">
                  <c:v>730</c:v>
                </c:pt>
                <c:pt idx="242">
                  <c:v>563</c:v>
                </c:pt>
                <c:pt idx="243">
                  <c:v>585</c:v>
                </c:pt>
                <c:pt idx="244">
                  <c:v>608</c:v>
                </c:pt>
                <c:pt idx="245">
                  <c:v>648</c:v>
                </c:pt>
                <c:pt idx="246">
                  <c:v>556</c:v>
                </c:pt>
                <c:pt idx="247">
                  <c:v>608</c:v>
                </c:pt>
                <c:pt idx="248">
                  <c:v>519</c:v>
                </c:pt>
                <c:pt idx="249">
                  <c:v>461</c:v>
                </c:pt>
                <c:pt idx="250">
                  <c:v>469</c:v>
                </c:pt>
                <c:pt idx="251">
                  <c:v>403</c:v>
                </c:pt>
                <c:pt idx="252">
                  <c:v>403</c:v>
                </c:pt>
                <c:pt idx="253">
                  <c:v>441</c:v>
                </c:pt>
                <c:pt idx="254">
                  <c:v>400</c:v>
                </c:pt>
                <c:pt idx="255">
                  <c:v>396</c:v>
                </c:pt>
                <c:pt idx="256">
                  <c:v>349</c:v>
                </c:pt>
                <c:pt idx="257">
                  <c:v>362</c:v>
                </c:pt>
                <c:pt idx="258">
                  <c:v>382</c:v>
                </c:pt>
                <c:pt idx="259">
                  <c:v>383</c:v>
                </c:pt>
                <c:pt idx="260">
                  <c:v>372</c:v>
                </c:pt>
                <c:pt idx="261">
                  <c:v>366</c:v>
                </c:pt>
                <c:pt idx="262">
                  <c:v>346</c:v>
                </c:pt>
                <c:pt idx="263">
                  <c:v>402</c:v>
                </c:pt>
                <c:pt idx="264">
                  <c:v>360</c:v>
                </c:pt>
                <c:pt idx="265">
                  <c:v>345</c:v>
                </c:pt>
                <c:pt idx="266">
                  <c:v>328</c:v>
                </c:pt>
                <c:pt idx="267">
                  <c:v>424</c:v>
                </c:pt>
                <c:pt idx="268">
                  <c:v>318</c:v>
                </c:pt>
                <c:pt idx="269">
                  <c:v>407</c:v>
                </c:pt>
                <c:pt idx="270">
                  <c:v>323</c:v>
                </c:pt>
                <c:pt idx="271">
                  <c:v>284</c:v>
                </c:pt>
                <c:pt idx="272">
                  <c:v>292</c:v>
                </c:pt>
                <c:pt idx="273">
                  <c:v>317</c:v>
                </c:pt>
                <c:pt idx="274">
                  <c:v>294</c:v>
                </c:pt>
                <c:pt idx="275">
                  <c:v>311</c:v>
                </c:pt>
                <c:pt idx="276">
                  <c:v>294</c:v>
                </c:pt>
                <c:pt idx="277">
                  <c:v>271</c:v>
                </c:pt>
                <c:pt idx="278">
                  <c:v>294</c:v>
                </c:pt>
                <c:pt idx="279">
                  <c:v>263</c:v>
                </c:pt>
                <c:pt idx="280">
                  <c:v>319</c:v>
                </c:pt>
                <c:pt idx="281">
                  <c:v>324</c:v>
                </c:pt>
                <c:pt idx="282">
                  <c:v>273</c:v>
                </c:pt>
                <c:pt idx="283">
                  <c:v>328</c:v>
                </c:pt>
                <c:pt idx="284">
                  <c:v>301</c:v>
                </c:pt>
                <c:pt idx="285">
                  <c:v>255</c:v>
                </c:pt>
                <c:pt idx="286">
                  <c:v>280</c:v>
                </c:pt>
                <c:pt idx="287">
                  <c:v>289</c:v>
                </c:pt>
                <c:pt idx="288">
                  <c:v>291</c:v>
                </c:pt>
                <c:pt idx="289">
                  <c:v>252</c:v>
                </c:pt>
                <c:pt idx="290">
                  <c:v>258</c:v>
                </c:pt>
                <c:pt idx="291">
                  <c:v>290</c:v>
                </c:pt>
                <c:pt idx="292">
                  <c:v>273</c:v>
                </c:pt>
                <c:pt idx="293">
                  <c:v>293</c:v>
                </c:pt>
                <c:pt idx="294">
                  <c:v>267</c:v>
                </c:pt>
                <c:pt idx="295">
                  <c:v>297</c:v>
                </c:pt>
                <c:pt idx="296">
                  <c:v>384</c:v>
                </c:pt>
                <c:pt idx="297">
                  <c:v>392</c:v>
                </c:pt>
                <c:pt idx="298">
                  <c:v>949</c:v>
                </c:pt>
                <c:pt idx="299">
                  <c:v>881</c:v>
                </c:pt>
                <c:pt idx="300">
                  <c:v>639</c:v>
                </c:pt>
                <c:pt idx="301">
                  <c:v>276</c:v>
                </c:pt>
                <c:pt idx="302">
                  <c:v>259</c:v>
                </c:pt>
                <c:pt idx="303">
                  <c:v>295</c:v>
                </c:pt>
                <c:pt idx="304">
                  <c:v>306</c:v>
                </c:pt>
                <c:pt idx="305">
                  <c:v>265</c:v>
                </c:pt>
                <c:pt idx="306">
                  <c:v>257</c:v>
                </c:pt>
                <c:pt idx="307">
                  <c:v>306</c:v>
                </c:pt>
                <c:pt idx="308">
                  <c:v>307</c:v>
                </c:pt>
                <c:pt idx="309">
                  <c:v>306</c:v>
                </c:pt>
                <c:pt idx="310">
                  <c:v>294</c:v>
                </c:pt>
                <c:pt idx="311">
                  <c:v>346</c:v>
                </c:pt>
                <c:pt idx="312">
                  <c:v>366</c:v>
                </c:pt>
                <c:pt idx="313">
                  <c:v>405</c:v>
                </c:pt>
                <c:pt idx="314">
                  <c:v>400</c:v>
                </c:pt>
                <c:pt idx="315">
                  <c:v>469</c:v>
                </c:pt>
                <c:pt idx="316">
                  <c:v>441</c:v>
                </c:pt>
                <c:pt idx="317">
                  <c:v>453</c:v>
                </c:pt>
                <c:pt idx="318">
                  <c:v>514</c:v>
                </c:pt>
                <c:pt idx="319">
                  <c:v>560</c:v>
                </c:pt>
                <c:pt idx="320">
                  <c:v>542</c:v>
                </c:pt>
                <c:pt idx="321">
                  <c:v>598</c:v>
                </c:pt>
                <c:pt idx="322">
                  <c:v>527</c:v>
                </c:pt>
                <c:pt idx="323">
                  <c:v>548</c:v>
                </c:pt>
                <c:pt idx="324">
                  <c:v>584</c:v>
                </c:pt>
                <c:pt idx="325">
                  <c:v>527</c:v>
                </c:pt>
                <c:pt idx="326">
                  <c:v>587</c:v>
                </c:pt>
                <c:pt idx="327">
                  <c:v>575</c:v>
                </c:pt>
                <c:pt idx="328">
                  <c:v>621</c:v>
                </c:pt>
                <c:pt idx="329">
                  <c:v>650</c:v>
                </c:pt>
                <c:pt idx="330">
                  <c:v>642</c:v>
                </c:pt>
                <c:pt idx="331">
                  <c:v>615</c:v>
                </c:pt>
                <c:pt idx="332">
                  <c:v>640</c:v>
                </c:pt>
                <c:pt idx="333">
                  <c:v>567</c:v>
                </c:pt>
                <c:pt idx="334">
                  <c:v>581</c:v>
                </c:pt>
                <c:pt idx="335">
                  <c:v>595</c:v>
                </c:pt>
                <c:pt idx="336">
                  <c:v>643</c:v>
                </c:pt>
                <c:pt idx="337">
                  <c:v>597</c:v>
                </c:pt>
                <c:pt idx="338">
                  <c:v>607</c:v>
                </c:pt>
                <c:pt idx="339">
                  <c:v>580</c:v>
                </c:pt>
                <c:pt idx="340">
                  <c:v>563</c:v>
                </c:pt>
                <c:pt idx="341">
                  <c:v>578</c:v>
                </c:pt>
                <c:pt idx="342">
                  <c:v>555</c:v>
                </c:pt>
                <c:pt idx="343">
                  <c:v>533</c:v>
                </c:pt>
                <c:pt idx="344">
                  <c:v>497</c:v>
                </c:pt>
                <c:pt idx="345">
                  <c:v>544</c:v>
                </c:pt>
                <c:pt idx="346">
                  <c:v>507</c:v>
                </c:pt>
                <c:pt idx="347">
                  <c:v>478</c:v>
                </c:pt>
                <c:pt idx="348">
                  <c:v>436</c:v>
                </c:pt>
                <c:pt idx="349">
                  <c:v>484</c:v>
                </c:pt>
                <c:pt idx="350">
                  <c:v>421</c:v>
                </c:pt>
                <c:pt idx="351">
                  <c:v>442</c:v>
                </c:pt>
                <c:pt idx="352">
                  <c:v>468</c:v>
                </c:pt>
                <c:pt idx="353">
                  <c:v>424</c:v>
                </c:pt>
                <c:pt idx="354">
                  <c:v>421</c:v>
                </c:pt>
                <c:pt idx="355">
                  <c:v>398</c:v>
                </c:pt>
                <c:pt idx="356">
                  <c:v>416</c:v>
                </c:pt>
                <c:pt idx="357">
                  <c:v>387</c:v>
                </c:pt>
                <c:pt idx="358">
                  <c:v>339</c:v>
                </c:pt>
                <c:pt idx="359">
                  <c:v>358</c:v>
                </c:pt>
                <c:pt idx="360">
                  <c:v>359</c:v>
                </c:pt>
                <c:pt idx="361">
                  <c:v>352</c:v>
                </c:pt>
                <c:pt idx="362">
                  <c:v>319</c:v>
                </c:pt>
                <c:pt idx="363">
                  <c:v>302</c:v>
                </c:pt>
                <c:pt idx="364">
                  <c:v>278</c:v>
                </c:pt>
                <c:pt idx="365">
                  <c:v>301</c:v>
                </c:pt>
                <c:pt idx="366">
                  <c:v>273</c:v>
                </c:pt>
                <c:pt idx="367">
                  <c:v>303</c:v>
                </c:pt>
                <c:pt idx="368">
                  <c:v>263</c:v>
                </c:pt>
                <c:pt idx="369">
                  <c:v>286</c:v>
                </c:pt>
                <c:pt idx="370">
                  <c:v>310</c:v>
                </c:pt>
                <c:pt idx="371">
                  <c:v>318</c:v>
                </c:pt>
                <c:pt idx="372">
                  <c:v>289</c:v>
                </c:pt>
                <c:pt idx="373">
                  <c:v>272</c:v>
                </c:pt>
                <c:pt idx="374">
                  <c:v>282</c:v>
                </c:pt>
                <c:pt idx="375">
                  <c:v>273</c:v>
                </c:pt>
                <c:pt idx="376">
                  <c:v>233</c:v>
                </c:pt>
                <c:pt idx="377">
                  <c:v>299</c:v>
                </c:pt>
                <c:pt idx="378">
                  <c:v>286</c:v>
                </c:pt>
                <c:pt idx="379">
                  <c:v>271</c:v>
                </c:pt>
                <c:pt idx="380">
                  <c:v>310</c:v>
                </c:pt>
                <c:pt idx="381">
                  <c:v>271</c:v>
                </c:pt>
                <c:pt idx="382">
                  <c:v>236</c:v>
                </c:pt>
                <c:pt idx="383">
                  <c:v>226</c:v>
                </c:pt>
                <c:pt idx="384">
                  <c:v>225</c:v>
                </c:pt>
                <c:pt idx="385">
                  <c:v>211</c:v>
                </c:pt>
                <c:pt idx="386">
                  <c:v>217</c:v>
                </c:pt>
                <c:pt idx="387">
                  <c:v>225</c:v>
                </c:pt>
                <c:pt idx="388">
                  <c:v>224</c:v>
                </c:pt>
                <c:pt idx="389">
                  <c:v>211</c:v>
                </c:pt>
                <c:pt idx="390">
                  <c:v>251</c:v>
                </c:pt>
                <c:pt idx="391">
                  <c:v>213</c:v>
                </c:pt>
                <c:pt idx="392">
                  <c:v>216</c:v>
                </c:pt>
                <c:pt idx="393">
                  <c:v>214</c:v>
                </c:pt>
                <c:pt idx="394">
                  <c:v>215</c:v>
                </c:pt>
                <c:pt idx="395">
                  <c:v>229</c:v>
                </c:pt>
                <c:pt idx="396">
                  <c:v>219</c:v>
                </c:pt>
                <c:pt idx="397">
                  <c:v>213</c:v>
                </c:pt>
                <c:pt idx="398">
                  <c:v>238</c:v>
                </c:pt>
                <c:pt idx="399">
                  <c:v>214</c:v>
                </c:pt>
                <c:pt idx="400">
                  <c:v>183</c:v>
                </c:pt>
                <c:pt idx="401">
                  <c:v>225</c:v>
                </c:pt>
                <c:pt idx="402">
                  <c:v>200</c:v>
                </c:pt>
                <c:pt idx="403">
                  <c:v>218</c:v>
                </c:pt>
                <c:pt idx="404">
                  <c:v>208</c:v>
                </c:pt>
                <c:pt idx="405">
                  <c:v>185</c:v>
                </c:pt>
                <c:pt idx="406">
                  <c:v>182</c:v>
                </c:pt>
                <c:pt idx="407">
                  <c:v>209</c:v>
                </c:pt>
                <c:pt idx="408">
                  <c:v>196</c:v>
                </c:pt>
                <c:pt idx="409">
                  <c:v>192</c:v>
                </c:pt>
                <c:pt idx="410">
                  <c:v>217</c:v>
                </c:pt>
                <c:pt idx="411">
                  <c:v>181</c:v>
                </c:pt>
                <c:pt idx="412">
                  <c:v>181</c:v>
                </c:pt>
                <c:pt idx="413">
                  <c:v>180</c:v>
                </c:pt>
                <c:pt idx="414">
                  <c:v>157</c:v>
                </c:pt>
                <c:pt idx="415">
                  <c:v>195</c:v>
                </c:pt>
                <c:pt idx="416">
                  <c:v>162</c:v>
                </c:pt>
                <c:pt idx="417">
                  <c:v>163</c:v>
                </c:pt>
                <c:pt idx="418">
                  <c:v>159</c:v>
                </c:pt>
                <c:pt idx="419">
                  <c:v>191</c:v>
                </c:pt>
                <c:pt idx="420">
                  <c:v>158</c:v>
                </c:pt>
                <c:pt idx="421">
                  <c:v>156</c:v>
                </c:pt>
                <c:pt idx="422">
                  <c:v>181</c:v>
                </c:pt>
                <c:pt idx="423">
                  <c:v>173</c:v>
                </c:pt>
                <c:pt idx="424">
                  <c:v>152</c:v>
                </c:pt>
                <c:pt idx="425">
                  <c:v>153</c:v>
                </c:pt>
                <c:pt idx="426">
                  <c:v>161</c:v>
                </c:pt>
                <c:pt idx="427">
                  <c:v>181</c:v>
                </c:pt>
                <c:pt idx="428">
                  <c:v>174</c:v>
                </c:pt>
                <c:pt idx="429">
                  <c:v>184</c:v>
                </c:pt>
                <c:pt idx="430">
                  <c:v>162</c:v>
                </c:pt>
                <c:pt idx="431">
                  <c:v>173</c:v>
                </c:pt>
                <c:pt idx="432">
                  <c:v>180</c:v>
                </c:pt>
                <c:pt idx="433">
                  <c:v>161</c:v>
                </c:pt>
                <c:pt idx="434">
                  <c:v>157</c:v>
                </c:pt>
                <c:pt idx="435">
                  <c:v>162</c:v>
                </c:pt>
                <c:pt idx="436">
                  <c:v>142</c:v>
                </c:pt>
                <c:pt idx="437">
                  <c:v>162</c:v>
                </c:pt>
                <c:pt idx="438">
                  <c:v>156</c:v>
                </c:pt>
                <c:pt idx="439">
                  <c:v>149</c:v>
                </c:pt>
                <c:pt idx="440">
                  <c:v>167</c:v>
                </c:pt>
                <c:pt idx="441">
                  <c:v>155</c:v>
                </c:pt>
                <c:pt idx="442">
                  <c:v>135</c:v>
                </c:pt>
                <c:pt idx="443">
                  <c:v>167</c:v>
                </c:pt>
                <c:pt idx="444">
                  <c:v>151</c:v>
                </c:pt>
                <c:pt idx="445">
                  <c:v>166</c:v>
                </c:pt>
                <c:pt idx="446">
                  <c:v>157</c:v>
                </c:pt>
                <c:pt idx="447">
                  <c:v>138</c:v>
                </c:pt>
                <c:pt idx="448">
                  <c:v>145</c:v>
                </c:pt>
                <c:pt idx="449">
                  <c:v>139</c:v>
                </c:pt>
                <c:pt idx="450">
                  <c:v>151</c:v>
                </c:pt>
                <c:pt idx="451">
                  <c:v>119</c:v>
                </c:pt>
                <c:pt idx="452">
                  <c:v>155</c:v>
                </c:pt>
                <c:pt idx="453">
                  <c:v>148</c:v>
                </c:pt>
                <c:pt idx="454">
                  <c:v>147</c:v>
                </c:pt>
                <c:pt idx="455">
                  <c:v>150</c:v>
                </c:pt>
                <c:pt idx="456">
                  <c:v>171</c:v>
                </c:pt>
                <c:pt idx="457">
                  <c:v>145</c:v>
                </c:pt>
                <c:pt idx="458">
                  <c:v>157</c:v>
                </c:pt>
                <c:pt idx="459">
                  <c:v>148</c:v>
                </c:pt>
                <c:pt idx="460">
                  <c:v>154</c:v>
                </c:pt>
                <c:pt idx="461">
                  <c:v>161</c:v>
                </c:pt>
                <c:pt idx="462">
                  <c:v>139</c:v>
                </c:pt>
                <c:pt idx="463">
                  <c:v>173</c:v>
                </c:pt>
                <c:pt idx="464">
                  <c:v>163</c:v>
                </c:pt>
                <c:pt idx="465">
                  <c:v>148</c:v>
                </c:pt>
                <c:pt idx="466">
                  <c:v>132</c:v>
                </c:pt>
                <c:pt idx="467">
                  <c:v>150</c:v>
                </c:pt>
                <c:pt idx="468">
                  <c:v>142</c:v>
                </c:pt>
                <c:pt idx="469">
                  <c:v>137</c:v>
                </c:pt>
                <c:pt idx="470">
                  <c:v>149</c:v>
                </c:pt>
                <c:pt idx="471">
                  <c:v>137</c:v>
                </c:pt>
                <c:pt idx="472">
                  <c:v>150</c:v>
                </c:pt>
                <c:pt idx="473">
                  <c:v>131</c:v>
                </c:pt>
                <c:pt idx="474">
                  <c:v>119</c:v>
                </c:pt>
                <c:pt idx="475">
                  <c:v>138</c:v>
                </c:pt>
                <c:pt idx="476">
                  <c:v>104</c:v>
                </c:pt>
                <c:pt idx="477">
                  <c:v>122</c:v>
                </c:pt>
                <c:pt idx="478">
                  <c:v>133</c:v>
                </c:pt>
                <c:pt idx="479">
                  <c:v>142</c:v>
                </c:pt>
                <c:pt idx="480">
                  <c:v>111</c:v>
                </c:pt>
                <c:pt idx="481">
                  <c:v>135</c:v>
                </c:pt>
                <c:pt idx="482">
                  <c:v>142</c:v>
                </c:pt>
                <c:pt idx="483">
                  <c:v>134</c:v>
                </c:pt>
                <c:pt idx="484">
                  <c:v>156</c:v>
                </c:pt>
                <c:pt idx="485">
                  <c:v>129</c:v>
                </c:pt>
                <c:pt idx="486">
                  <c:v>143</c:v>
                </c:pt>
                <c:pt idx="487">
                  <c:v>131</c:v>
                </c:pt>
                <c:pt idx="488">
                  <c:v>136</c:v>
                </c:pt>
                <c:pt idx="489">
                  <c:v>128</c:v>
                </c:pt>
                <c:pt idx="490">
                  <c:v>111</c:v>
                </c:pt>
                <c:pt idx="491">
                  <c:v>122</c:v>
                </c:pt>
                <c:pt idx="492">
                  <c:v>143</c:v>
                </c:pt>
                <c:pt idx="493">
                  <c:v>137</c:v>
                </c:pt>
                <c:pt idx="494">
                  <c:v>134</c:v>
                </c:pt>
                <c:pt idx="495">
                  <c:v>112</c:v>
                </c:pt>
                <c:pt idx="496">
                  <c:v>134</c:v>
                </c:pt>
                <c:pt idx="497">
                  <c:v>117</c:v>
                </c:pt>
                <c:pt idx="498">
                  <c:v>147</c:v>
                </c:pt>
                <c:pt idx="499">
                  <c:v>139</c:v>
                </c:pt>
                <c:pt idx="500">
                  <c:v>131</c:v>
                </c:pt>
                <c:pt idx="501">
                  <c:v>132</c:v>
                </c:pt>
                <c:pt idx="502">
                  <c:v>117</c:v>
                </c:pt>
                <c:pt idx="503">
                  <c:v>127</c:v>
                </c:pt>
                <c:pt idx="504">
                  <c:v>114</c:v>
                </c:pt>
                <c:pt idx="505">
                  <c:v>113</c:v>
                </c:pt>
                <c:pt idx="506">
                  <c:v>125</c:v>
                </c:pt>
                <c:pt idx="507">
                  <c:v>134</c:v>
                </c:pt>
                <c:pt idx="508">
                  <c:v>123</c:v>
                </c:pt>
                <c:pt idx="509">
                  <c:v>153</c:v>
                </c:pt>
                <c:pt idx="510">
                  <c:v>118</c:v>
                </c:pt>
                <c:pt idx="511">
                  <c:v>127</c:v>
                </c:pt>
                <c:pt idx="512">
                  <c:v>127</c:v>
                </c:pt>
                <c:pt idx="513">
                  <c:v>142</c:v>
                </c:pt>
                <c:pt idx="514">
                  <c:v>109</c:v>
                </c:pt>
                <c:pt idx="515">
                  <c:v>101</c:v>
                </c:pt>
                <c:pt idx="516">
                  <c:v>109</c:v>
                </c:pt>
                <c:pt idx="517">
                  <c:v>126</c:v>
                </c:pt>
                <c:pt idx="518">
                  <c:v>113</c:v>
                </c:pt>
                <c:pt idx="519">
                  <c:v>116</c:v>
                </c:pt>
                <c:pt idx="520">
                  <c:v>119</c:v>
                </c:pt>
                <c:pt idx="521">
                  <c:v>103</c:v>
                </c:pt>
                <c:pt idx="522">
                  <c:v>104</c:v>
                </c:pt>
                <c:pt idx="523">
                  <c:v>102</c:v>
                </c:pt>
                <c:pt idx="524">
                  <c:v>119</c:v>
                </c:pt>
                <c:pt idx="525">
                  <c:v>140</c:v>
                </c:pt>
                <c:pt idx="526">
                  <c:v>124</c:v>
                </c:pt>
                <c:pt idx="527">
                  <c:v>106</c:v>
                </c:pt>
                <c:pt idx="528">
                  <c:v>115</c:v>
                </c:pt>
                <c:pt idx="529">
                  <c:v>119</c:v>
                </c:pt>
                <c:pt idx="530">
                  <c:v>110</c:v>
                </c:pt>
                <c:pt idx="531">
                  <c:v>104</c:v>
                </c:pt>
                <c:pt idx="532">
                  <c:v>118</c:v>
                </c:pt>
                <c:pt idx="533">
                  <c:v>111</c:v>
                </c:pt>
                <c:pt idx="534">
                  <c:v>105</c:v>
                </c:pt>
                <c:pt idx="535">
                  <c:v>101</c:v>
                </c:pt>
                <c:pt idx="536">
                  <c:v>113</c:v>
                </c:pt>
                <c:pt idx="537">
                  <c:v>114</c:v>
                </c:pt>
                <c:pt idx="538">
                  <c:v>111</c:v>
                </c:pt>
                <c:pt idx="539">
                  <c:v>104</c:v>
                </c:pt>
                <c:pt idx="540">
                  <c:v>91</c:v>
                </c:pt>
                <c:pt idx="541">
                  <c:v>100</c:v>
                </c:pt>
                <c:pt idx="542">
                  <c:v>124</c:v>
                </c:pt>
                <c:pt idx="543">
                  <c:v>75</c:v>
                </c:pt>
                <c:pt idx="544">
                  <c:v>104</c:v>
                </c:pt>
                <c:pt idx="545">
                  <c:v>101</c:v>
                </c:pt>
                <c:pt idx="546">
                  <c:v>99</c:v>
                </c:pt>
                <c:pt idx="547">
                  <c:v>111</c:v>
                </c:pt>
                <c:pt idx="548">
                  <c:v>92</c:v>
                </c:pt>
                <c:pt idx="549">
                  <c:v>88</c:v>
                </c:pt>
                <c:pt idx="550">
                  <c:v>102</c:v>
                </c:pt>
                <c:pt idx="551">
                  <c:v>99</c:v>
                </c:pt>
                <c:pt idx="552">
                  <c:v>99</c:v>
                </c:pt>
                <c:pt idx="553">
                  <c:v>91</c:v>
                </c:pt>
                <c:pt idx="554">
                  <c:v>102</c:v>
                </c:pt>
                <c:pt idx="555">
                  <c:v>99</c:v>
                </c:pt>
                <c:pt idx="556">
                  <c:v>123</c:v>
                </c:pt>
                <c:pt idx="557">
                  <c:v>104</c:v>
                </c:pt>
                <c:pt idx="558">
                  <c:v>86</c:v>
                </c:pt>
                <c:pt idx="559">
                  <c:v>117</c:v>
                </c:pt>
                <c:pt idx="560">
                  <c:v>112</c:v>
                </c:pt>
                <c:pt idx="561">
                  <c:v>94</c:v>
                </c:pt>
                <c:pt idx="562">
                  <c:v>119</c:v>
                </c:pt>
                <c:pt idx="563">
                  <c:v>108</c:v>
                </c:pt>
                <c:pt idx="564">
                  <c:v>106</c:v>
                </c:pt>
                <c:pt idx="565">
                  <c:v>111</c:v>
                </c:pt>
                <c:pt idx="566">
                  <c:v>87</c:v>
                </c:pt>
                <c:pt idx="567">
                  <c:v>117</c:v>
                </c:pt>
                <c:pt idx="568">
                  <c:v>96</c:v>
                </c:pt>
                <c:pt idx="569">
                  <c:v>127</c:v>
                </c:pt>
                <c:pt idx="570">
                  <c:v>95</c:v>
                </c:pt>
                <c:pt idx="571">
                  <c:v>99</c:v>
                </c:pt>
                <c:pt idx="572">
                  <c:v>97</c:v>
                </c:pt>
                <c:pt idx="573">
                  <c:v>89</c:v>
                </c:pt>
                <c:pt idx="574">
                  <c:v>93</c:v>
                </c:pt>
                <c:pt idx="575">
                  <c:v>100</c:v>
                </c:pt>
                <c:pt idx="576">
                  <c:v>90</c:v>
                </c:pt>
                <c:pt idx="577">
                  <c:v>93</c:v>
                </c:pt>
                <c:pt idx="578">
                  <c:v>95</c:v>
                </c:pt>
                <c:pt idx="579">
                  <c:v>102</c:v>
                </c:pt>
                <c:pt idx="580">
                  <c:v>103</c:v>
                </c:pt>
                <c:pt idx="581">
                  <c:v>121</c:v>
                </c:pt>
                <c:pt idx="582">
                  <c:v>103</c:v>
                </c:pt>
                <c:pt idx="583">
                  <c:v>105</c:v>
                </c:pt>
                <c:pt idx="584">
                  <c:v>122</c:v>
                </c:pt>
                <c:pt idx="585">
                  <c:v>144</c:v>
                </c:pt>
                <c:pt idx="586">
                  <c:v>86</c:v>
                </c:pt>
                <c:pt idx="587">
                  <c:v>135</c:v>
                </c:pt>
                <c:pt idx="588">
                  <c:v>100</c:v>
                </c:pt>
                <c:pt idx="589">
                  <c:v>120</c:v>
                </c:pt>
                <c:pt idx="590">
                  <c:v>105</c:v>
                </c:pt>
                <c:pt idx="591">
                  <c:v>105</c:v>
                </c:pt>
                <c:pt idx="592">
                  <c:v>113</c:v>
                </c:pt>
                <c:pt idx="593">
                  <c:v>100</c:v>
                </c:pt>
                <c:pt idx="594">
                  <c:v>108</c:v>
                </c:pt>
                <c:pt idx="595">
                  <c:v>112</c:v>
                </c:pt>
                <c:pt idx="596">
                  <c:v>111</c:v>
                </c:pt>
                <c:pt idx="597">
                  <c:v>79</c:v>
                </c:pt>
                <c:pt idx="598">
                  <c:v>87</c:v>
                </c:pt>
                <c:pt idx="599">
                  <c:v>82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49-41FC-898F-298609625D45}"/>
            </c:ext>
          </c:extLst>
        </c:ser>
        <c:ser>
          <c:idx val="6"/>
          <c:order val="6"/>
          <c:tx>
            <c:strRef>
              <c:f>'Hydrolysis Transcript Lengths'!$H$1</c:f>
              <c:strCache>
                <c:ptCount val="1"/>
                <c:pt idx="0">
                  <c:v>1_min_30C_RNA_hydrolysis_rep_1-dedup.bed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Lengths'!$H$2:$H$602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39015</c:v>
                </c:pt>
                <c:pt idx="18">
                  <c:v>40562</c:v>
                </c:pt>
                <c:pt idx="19">
                  <c:v>39684</c:v>
                </c:pt>
                <c:pt idx="20">
                  <c:v>41482</c:v>
                </c:pt>
                <c:pt idx="21">
                  <c:v>42477</c:v>
                </c:pt>
                <c:pt idx="22">
                  <c:v>47152</c:v>
                </c:pt>
                <c:pt idx="23">
                  <c:v>53219</c:v>
                </c:pt>
                <c:pt idx="24">
                  <c:v>62296</c:v>
                </c:pt>
                <c:pt idx="25">
                  <c:v>72269</c:v>
                </c:pt>
                <c:pt idx="26">
                  <c:v>86950</c:v>
                </c:pt>
                <c:pt idx="27">
                  <c:v>100966</c:v>
                </c:pt>
                <c:pt idx="28">
                  <c:v>121934</c:v>
                </c:pt>
                <c:pt idx="29">
                  <c:v>147682</c:v>
                </c:pt>
                <c:pt idx="30">
                  <c:v>184735</c:v>
                </c:pt>
                <c:pt idx="31">
                  <c:v>226451</c:v>
                </c:pt>
                <c:pt idx="32">
                  <c:v>279195</c:v>
                </c:pt>
                <c:pt idx="33">
                  <c:v>331396</c:v>
                </c:pt>
                <c:pt idx="34">
                  <c:v>375954</c:v>
                </c:pt>
                <c:pt idx="35">
                  <c:v>406277</c:v>
                </c:pt>
                <c:pt idx="36">
                  <c:v>434486</c:v>
                </c:pt>
                <c:pt idx="37">
                  <c:v>462749</c:v>
                </c:pt>
                <c:pt idx="38">
                  <c:v>483411</c:v>
                </c:pt>
                <c:pt idx="39">
                  <c:v>492188</c:v>
                </c:pt>
                <c:pt idx="40">
                  <c:v>503613</c:v>
                </c:pt>
                <c:pt idx="41">
                  <c:v>512294</c:v>
                </c:pt>
                <c:pt idx="42">
                  <c:v>488214</c:v>
                </c:pt>
                <c:pt idx="43">
                  <c:v>464631</c:v>
                </c:pt>
                <c:pt idx="44">
                  <c:v>455651</c:v>
                </c:pt>
                <c:pt idx="45">
                  <c:v>447105</c:v>
                </c:pt>
                <c:pt idx="46">
                  <c:v>447963</c:v>
                </c:pt>
                <c:pt idx="47">
                  <c:v>434088</c:v>
                </c:pt>
                <c:pt idx="48">
                  <c:v>424172</c:v>
                </c:pt>
                <c:pt idx="49">
                  <c:v>414902</c:v>
                </c:pt>
                <c:pt idx="50">
                  <c:v>388696</c:v>
                </c:pt>
                <c:pt idx="51">
                  <c:v>377856</c:v>
                </c:pt>
                <c:pt idx="52">
                  <c:v>366279</c:v>
                </c:pt>
                <c:pt idx="53">
                  <c:v>347480</c:v>
                </c:pt>
                <c:pt idx="54">
                  <c:v>337565</c:v>
                </c:pt>
                <c:pt idx="55">
                  <c:v>323876</c:v>
                </c:pt>
                <c:pt idx="56">
                  <c:v>313815</c:v>
                </c:pt>
                <c:pt idx="57">
                  <c:v>303590</c:v>
                </c:pt>
                <c:pt idx="58">
                  <c:v>293376</c:v>
                </c:pt>
                <c:pt idx="59">
                  <c:v>284318</c:v>
                </c:pt>
                <c:pt idx="60">
                  <c:v>277677</c:v>
                </c:pt>
                <c:pt idx="61">
                  <c:v>274179</c:v>
                </c:pt>
                <c:pt idx="62">
                  <c:v>266175</c:v>
                </c:pt>
                <c:pt idx="63">
                  <c:v>262743</c:v>
                </c:pt>
                <c:pt idx="64">
                  <c:v>255252</c:v>
                </c:pt>
                <c:pt idx="65">
                  <c:v>246015</c:v>
                </c:pt>
                <c:pt idx="66">
                  <c:v>243253</c:v>
                </c:pt>
                <c:pt idx="67">
                  <c:v>236608</c:v>
                </c:pt>
                <c:pt idx="68">
                  <c:v>230244</c:v>
                </c:pt>
                <c:pt idx="69">
                  <c:v>222658</c:v>
                </c:pt>
                <c:pt idx="70">
                  <c:v>217036</c:v>
                </c:pt>
                <c:pt idx="71">
                  <c:v>216613</c:v>
                </c:pt>
                <c:pt idx="72">
                  <c:v>221364</c:v>
                </c:pt>
                <c:pt idx="73">
                  <c:v>216077</c:v>
                </c:pt>
                <c:pt idx="74">
                  <c:v>205298</c:v>
                </c:pt>
                <c:pt idx="75">
                  <c:v>204594</c:v>
                </c:pt>
                <c:pt idx="76">
                  <c:v>200511</c:v>
                </c:pt>
                <c:pt idx="77">
                  <c:v>196070</c:v>
                </c:pt>
                <c:pt idx="78">
                  <c:v>184846</c:v>
                </c:pt>
                <c:pt idx="79">
                  <c:v>181549</c:v>
                </c:pt>
                <c:pt idx="80">
                  <c:v>176983</c:v>
                </c:pt>
                <c:pt idx="81">
                  <c:v>179444</c:v>
                </c:pt>
                <c:pt idx="82">
                  <c:v>175501</c:v>
                </c:pt>
                <c:pt idx="83">
                  <c:v>171128</c:v>
                </c:pt>
                <c:pt idx="84">
                  <c:v>163753</c:v>
                </c:pt>
                <c:pt idx="85">
                  <c:v>162416</c:v>
                </c:pt>
                <c:pt idx="86">
                  <c:v>155488</c:v>
                </c:pt>
                <c:pt idx="87">
                  <c:v>152548</c:v>
                </c:pt>
                <c:pt idx="88">
                  <c:v>149336</c:v>
                </c:pt>
                <c:pt idx="89">
                  <c:v>147237</c:v>
                </c:pt>
                <c:pt idx="90">
                  <c:v>145551</c:v>
                </c:pt>
                <c:pt idx="91">
                  <c:v>139669</c:v>
                </c:pt>
                <c:pt idx="92">
                  <c:v>135430</c:v>
                </c:pt>
                <c:pt idx="93">
                  <c:v>134046</c:v>
                </c:pt>
                <c:pt idx="94">
                  <c:v>133638</c:v>
                </c:pt>
                <c:pt idx="95">
                  <c:v>126643</c:v>
                </c:pt>
                <c:pt idx="96">
                  <c:v>124435</c:v>
                </c:pt>
                <c:pt idx="97">
                  <c:v>122802</c:v>
                </c:pt>
                <c:pt idx="98">
                  <c:v>130384</c:v>
                </c:pt>
                <c:pt idx="99">
                  <c:v>121937</c:v>
                </c:pt>
                <c:pt idx="100">
                  <c:v>120388</c:v>
                </c:pt>
                <c:pt idx="101">
                  <c:v>115160</c:v>
                </c:pt>
                <c:pt idx="102">
                  <c:v>109087</c:v>
                </c:pt>
                <c:pt idx="103">
                  <c:v>112188</c:v>
                </c:pt>
                <c:pt idx="104">
                  <c:v>110629</c:v>
                </c:pt>
                <c:pt idx="105">
                  <c:v>107533</c:v>
                </c:pt>
                <c:pt idx="106">
                  <c:v>102603</c:v>
                </c:pt>
                <c:pt idx="107">
                  <c:v>101741</c:v>
                </c:pt>
                <c:pt idx="108">
                  <c:v>102448</c:v>
                </c:pt>
                <c:pt idx="109">
                  <c:v>99441</c:v>
                </c:pt>
                <c:pt idx="110">
                  <c:v>103640</c:v>
                </c:pt>
                <c:pt idx="111">
                  <c:v>97856</c:v>
                </c:pt>
                <c:pt idx="112">
                  <c:v>92350</c:v>
                </c:pt>
                <c:pt idx="113">
                  <c:v>95170</c:v>
                </c:pt>
                <c:pt idx="114">
                  <c:v>97856</c:v>
                </c:pt>
                <c:pt idx="115">
                  <c:v>95044</c:v>
                </c:pt>
                <c:pt idx="116">
                  <c:v>96601</c:v>
                </c:pt>
                <c:pt idx="117">
                  <c:v>87284</c:v>
                </c:pt>
                <c:pt idx="118">
                  <c:v>93945</c:v>
                </c:pt>
                <c:pt idx="119">
                  <c:v>120072</c:v>
                </c:pt>
                <c:pt idx="120">
                  <c:v>136083</c:v>
                </c:pt>
                <c:pt idx="121">
                  <c:v>80403</c:v>
                </c:pt>
                <c:pt idx="122">
                  <c:v>75055</c:v>
                </c:pt>
                <c:pt idx="123">
                  <c:v>76267</c:v>
                </c:pt>
                <c:pt idx="124">
                  <c:v>74912</c:v>
                </c:pt>
                <c:pt idx="125">
                  <c:v>78078</c:v>
                </c:pt>
                <c:pt idx="126">
                  <c:v>76505</c:v>
                </c:pt>
                <c:pt idx="127">
                  <c:v>68304</c:v>
                </c:pt>
                <c:pt idx="128">
                  <c:v>65588</c:v>
                </c:pt>
                <c:pt idx="129">
                  <c:v>66965</c:v>
                </c:pt>
                <c:pt idx="130">
                  <c:v>66398</c:v>
                </c:pt>
                <c:pt idx="131">
                  <c:v>69941</c:v>
                </c:pt>
                <c:pt idx="132">
                  <c:v>77834</c:v>
                </c:pt>
                <c:pt idx="133">
                  <c:v>66522</c:v>
                </c:pt>
                <c:pt idx="134">
                  <c:v>68826</c:v>
                </c:pt>
                <c:pt idx="135">
                  <c:v>79635</c:v>
                </c:pt>
                <c:pt idx="136">
                  <c:v>68610</c:v>
                </c:pt>
                <c:pt idx="137">
                  <c:v>62572</c:v>
                </c:pt>
                <c:pt idx="138">
                  <c:v>59358</c:v>
                </c:pt>
                <c:pt idx="139">
                  <c:v>52490</c:v>
                </c:pt>
                <c:pt idx="140">
                  <c:v>53357</c:v>
                </c:pt>
                <c:pt idx="141">
                  <c:v>53900</c:v>
                </c:pt>
                <c:pt idx="142">
                  <c:v>56745</c:v>
                </c:pt>
                <c:pt idx="143">
                  <c:v>62520</c:v>
                </c:pt>
                <c:pt idx="144">
                  <c:v>53574</c:v>
                </c:pt>
                <c:pt idx="145">
                  <c:v>53849</c:v>
                </c:pt>
                <c:pt idx="146">
                  <c:v>54808</c:v>
                </c:pt>
                <c:pt idx="147">
                  <c:v>51684</c:v>
                </c:pt>
                <c:pt idx="148">
                  <c:v>50093</c:v>
                </c:pt>
                <c:pt idx="149">
                  <c:v>48635</c:v>
                </c:pt>
                <c:pt idx="150">
                  <c:v>49465</c:v>
                </c:pt>
                <c:pt idx="151">
                  <c:v>50078</c:v>
                </c:pt>
                <c:pt idx="152">
                  <c:v>52872</c:v>
                </c:pt>
                <c:pt idx="153">
                  <c:v>61204</c:v>
                </c:pt>
                <c:pt idx="154">
                  <c:v>99003</c:v>
                </c:pt>
                <c:pt idx="155">
                  <c:v>157585</c:v>
                </c:pt>
                <c:pt idx="156">
                  <c:v>112596</c:v>
                </c:pt>
                <c:pt idx="157">
                  <c:v>56139</c:v>
                </c:pt>
                <c:pt idx="158">
                  <c:v>59164</c:v>
                </c:pt>
                <c:pt idx="159">
                  <c:v>51535</c:v>
                </c:pt>
                <c:pt idx="160">
                  <c:v>61101</c:v>
                </c:pt>
                <c:pt idx="161">
                  <c:v>59538</c:v>
                </c:pt>
                <c:pt idx="162">
                  <c:v>41737</c:v>
                </c:pt>
                <c:pt idx="163">
                  <c:v>63832</c:v>
                </c:pt>
                <c:pt idx="164">
                  <c:v>48991</c:v>
                </c:pt>
                <c:pt idx="165">
                  <c:v>37901</c:v>
                </c:pt>
                <c:pt idx="166">
                  <c:v>37328</c:v>
                </c:pt>
                <c:pt idx="167">
                  <c:v>39924</c:v>
                </c:pt>
                <c:pt idx="168">
                  <c:v>34270</c:v>
                </c:pt>
                <c:pt idx="169">
                  <c:v>34051</c:v>
                </c:pt>
                <c:pt idx="170">
                  <c:v>33944</c:v>
                </c:pt>
                <c:pt idx="171">
                  <c:v>31706</c:v>
                </c:pt>
                <c:pt idx="172">
                  <c:v>30998</c:v>
                </c:pt>
                <c:pt idx="173">
                  <c:v>31895</c:v>
                </c:pt>
                <c:pt idx="174">
                  <c:v>30595</c:v>
                </c:pt>
                <c:pt idx="175">
                  <c:v>28848</c:v>
                </c:pt>
                <c:pt idx="176">
                  <c:v>30190</c:v>
                </c:pt>
                <c:pt idx="177">
                  <c:v>33924</c:v>
                </c:pt>
                <c:pt idx="178">
                  <c:v>41485</c:v>
                </c:pt>
                <c:pt idx="179">
                  <c:v>33634</c:v>
                </c:pt>
                <c:pt idx="180">
                  <c:v>32807</c:v>
                </c:pt>
                <c:pt idx="181">
                  <c:v>34966</c:v>
                </c:pt>
                <c:pt idx="182">
                  <c:v>35922</c:v>
                </c:pt>
                <c:pt idx="183">
                  <c:v>33571</c:v>
                </c:pt>
                <c:pt idx="184">
                  <c:v>33707</c:v>
                </c:pt>
                <c:pt idx="185">
                  <c:v>36326</c:v>
                </c:pt>
                <c:pt idx="186">
                  <c:v>46439</c:v>
                </c:pt>
                <c:pt idx="187">
                  <c:v>51209</c:v>
                </c:pt>
                <c:pt idx="188">
                  <c:v>31003</c:v>
                </c:pt>
                <c:pt idx="189">
                  <c:v>31265</c:v>
                </c:pt>
                <c:pt idx="190">
                  <c:v>33229</c:v>
                </c:pt>
                <c:pt idx="191">
                  <c:v>27827</c:v>
                </c:pt>
                <c:pt idx="192">
                  <c:v>28627</c:v>
                </c:pt>
                <c:pt idx="193">
                  <c:v>26986</c:v>
                </c:pt>
                <c:pt idx="194">
                  <c:v>27535</c:v>
                </c:pt>
                <c:pt idx="195">
                  <c:v>28398</c:v>
                </c:pt>
                <c:pt idx="196">
                  <c:v>30498</c:v>
                </c:pt>
                <c:pt idx="197">
                  <c:v>29132</c:v>
                </c:pt>
                <c:pt idx="198">
                  <c:v>27219</c:v>
                </c:pt>
                <c:pt idx="199">
                  <c:v>28969</c:v>
                </c:pt>
                <c:pt idx="200">
                  <c:v>27510</c:v>
                </c:pt>
                <c:pt idx="201">
                  <c:v>27692</c:v>
                </c:pt>
                <c:pt idx="202">
                  <c:v>38816</c:v>
                </c:pt>
                <c:pt idx="203">
                  <c:v>29614</c:v>
                </c:pt>
                <c:pt idx="204">
                  <c:v>27176</c:v>
                </c:pt>
                <c:pt idx="205">
                  <c:v>26611</c:v>
                </c:pt>
                <c:pt idx="206">
                  <c:v>25905</c:v>
                </c:pt>
                <c:pt idx="207">
                  <c:v>24309</c:v>
                </c:pt>
                <c:pt idx="208">
                  <c:v>24489</c:v>
                </c:pt>
                <c:pt idx="209">
                  <c:v>22835</c:v>
                </c:pt>
                <c:pt idx="210">
                  <c:v>20671</c:v>
                </c:pt>
                <c:pt idx="211">
                  <c:v>20914</c:v>
                </c:pt>
                <c:pt idx="212">
                  <c:v>22890</c:v>
                </c:pt>
                <c:pt idx="213">
                  <c:v>23736</c:v>
                </c:pt>
                <c:pt idx="214">
                  <c:v>21355</c:v>
                </c:pt>
                <c:pt idx="215">
                  <c:v>27423</c:v>
                </c:pt>
                <c:pt idx="216">
                  <c:v>27676</c:v>
                </c:pt>
                <c:pt idx="217">
                  <c:v>19228</c:v>
                </c:pt>
                <c:pt idx="218">
                  <c:v>20225</c:v>
                </c:pt>
                <c:pt idx="219">
                  <c:v>18262</c:v>
                </c:pt>
                <c:pt idx="220">
                  <c:v>16294</c:v>
                </c:pt>
                <c:pt idx="221">
                  <c:v>16989</c:v>
                </c:pt>
                <c:pt idx="222">
                  <c:v>18290</c:v>
                </c:pt>
                <c:pt idx="223">
                  <c:v>16759</c:v>
                </c:pt>
                <c:pt idx="224">
                  <c:v>15948</c:v>
                </c:pt>
                <c:pt idx="225">
                  <c:v>16542</c:v>
                </c:pt>
                <c:pt idx="226">
                  <c:v>15286</c:v>
                </c:pt>
                <c:pt idx="227">
                  <c:v>16218</c:v>
                </c:pt>
                <c:pt idx="228">
                  <c:v>14832</c:v>
                </c:pt>
                <c:pt idx="229">
                  <c:v>14669</c:v>
                </c:pt>
                <c:pt idx="230">
                  <c:v>15613</c:v>
                </c:pt>
                <c:pt idx="231">
                  <c:v>14557</c:v>
                </c:pt>
                <c:pt idx="232">
                  <c:v>14837</c:v>
                </c:pt>
                <c:pt idx="233">
                  <c:v>14763</c:v>
                </c:pt>
                <c:pt idx="234">
                  <c:v>14301</c:v>
                </c:pt>
                <c:pt idx="235">
                  <c:v>13557</c:v>
                </c:pt>
                <c:pt idx="236">
                  <c:v>13481</c:v>
                </c:pt>
                <c:pt idx="237">
                  <c:v>13247</c:v>
                </c:pt>
                <c:pt idx="238">
                  <c:v>14432</c:v>
                </c:pt>
                <c:pt idx="239">
                  <c:v>13828</c:v>
                </c:pt>
                <c:pt idx="240">
                  <c:v>15769</c:v>
                </c:pt>
                <c:pt idx="241">
                  <c:v>16474</c:v>
                </c:pt>
                <c:pt idx="242">
                  <c:v>14422</c:v>
                </c:pt>
                <c:pt idx="243">
                  <c:v>14378</c:v>
                </c:pt>
                <c:pt idx="244">
                  <c:v>15321</c:v>
                </c:pt>
                <c:pt idx="245">
                  <c:v>15376</c:v>
                </c:pt>
                <c:pt idx="246">
                  <c:v>14237</c:v>
                </c:pt>
                <c:pt idx="247">
                  <c:v>15140</c:v>
                </c:pt>
                <c:pt idx="248">
                  <c:v>13130</c:v>
                </c:pt>
                <c:pt idx="249">
                  <c:v>12493</c:v>
                </c:pt>
                <c:pt idx="250">
                  <c:v>12265</c:v>
                </c:pt>
                <c:pt idx="251">
                  <c:v>10385</c:v>
                </c:pt>
                <c:pt idx="252">
                  <c:v>10373</c:v>
                </c:pt>
                <c:pt idx="253">
                  <c:v>11035</c:v>
                </c:pt>
                <c:pt idx="254">
                  <c:v>10255</c:v>
                </c:pt>
                <c:pt idx="255">
                  <c:v>9576</c:v>
                </c:pt>
                <c:pt idx="256">
                  <c:v>9007</c:v>
                </c:pt>
                <c:pt idx="257">
                  <c:v>9469</c:v>
                </c:pt>
                <c:pt idx="258">
                  <c:v>9222</c:v>
                </c:pt>
                <c:pt idx="259">
                  <c:v>9399</c:v>
                </c:pt>
                <c:pt idx="260">
                  <c:v>9708</c:v>
                </c:pt>
                <c:pt idx="261">
                  <c:v>9244</c:v>
                </c:pt>
                <c:pt idx="262">
                  <c:v>9168</c:v>
                </c:pt>
                <c:pt idx="263">
                  <c:v>9176</c:v>
                </c:pt>
                <c:pt idx="264">
                  <c:v>9047</c:v>
                </c:pt>
                <c:pt idx="265">
                  <c:v>8993</c:v>
                </c:pt>
                <c:pt idx="266">
                  <c:v>9208</c:v>
                </c:pt>
                <c:pt idx="267">
                  <c:v>10297</c:v>
                </c:pt>
                <c:pt idx="268">
                  <c:v>8791</c:v>
                </c:pt>
                <c:pt idx="269">
                  <c:v>9778</c:v>
                </c:pt>
                <c:pt idx="270">
                  <c:v>8218</c:v>
                </c:pt>
                <c:pt idx="271">
                  <c:v>7962</c:v>
                </c:pt>
                <c:pt idx="272">
                  <c:v>7865</c:v>
                </c:pt>
                <c:pt idx="273">
                  <c:v>7729</c:v>
                </c:pt>
                <c:pt idx="274">
                  <c:v>7304</c:v>
                </c:pt>
                <c:pt idx="275">
                  <c:v>7134</c:v>
                </c:pt>
                <c:pt idx="276">
                  <c:v>7208</c:v>
                </c:pt>
                <c:pt idx="277">
                  <c:v>7409</c:v>
                </c:pt>
                <c:pt idx="278">
                  <c:v>7629</c:v>
                </c:pt>
                <c:pt idx="279">
                  <c:v>7640</c:v>
                </c:pt>
                <c:pt idx="280">
                  <c:v>7738</c:v>
                </c:pt>
                <c:pt idx="281">
                  <c:v>7881</c:v>
                </c:pt>
                <c:pt idx="282">
                  <c:v>7116</c:v>
                </c:pt>
                <c:pt idx="283">
                  <c:v>7001</c:v>
                </c:pt>
                <c:pt idx="284">
                  <c:v>6728</c:v>
                </c:pt>
                <c:pt idx="285">
                  <c:v>6685</c:v>
                </c:pt>
                <c:pt idx="286">
                  <c:v>6518</c:v>
                </c:pt>
                <c:pt idx="287">
                  <c:v>6616</c:v>
                </c:pt>
                <c:pt idx="288">
                  <c:v>6561</c:v>
                </c:pt>
                <c:pt idx="289">
                  <c:v>6501</c:v>
                </c:pt>
                <c:pt idx="290">
                  <c:v>6285</c:v>
                </c:pt>
                <c:pt idx="291">
                  <c:v>6092</c:v>
                </c:pt>
                <c:pt idx="292">
                  <c:v>5660</c:v>
                </c:pt>
                <c:pt idx="293">
                  <c:v>5689</c:v>
                </c:pt>
                <c:pt idx="294">
                  <c:v>5488</c:v>
                </c:pt>
                <c:pt idx="295">
                  <c:v>5322</c:v>
                </c:pt>
                <c:pt idx="296">
                  <c:v>5418</c:v>
                </c:pt>
                <c:pt idx="297">
                  <c:v>5809</c:v>
                </c:pt>
                <c:pt idx="298">
                  <c:v>13556</c:v>
                </c:pt>
                <c:pt idx="299">
                  <c:v>13280</c:v>
                </c:pt>
                <c:pt idx="300">
                  <c:v>10388</c:v>
                </c:pt>
                <c:pt idx="301">
                  <c:v>5267</c:v>
                </c:pt>
                <c:pt idx="302">
                  <c:v>4993</c:v>
                </c:pt>
                <c:pt idx="303">
                  <c:v>5051</c:v>
                </c:pt>
                <c:pt idx="304">
                  <c:v>4805</c:v>
                </c:pt>
                <c:pt idx="305">
                  <c:v>4941</c:v>
                </c:pt>
                <c:pt idx="306">
                  <c:v>4807</c:v>
                </c:pt>
                <c:pt idx="307">
                  <c:v>4938</c:v>
                </c:pt>
                <c:pt idx="308">
                  <c:v>5175</c:v>
                </c:pt>
                <c:pt idx="309">
                  <c:v>5086</c:v>
                </c:pt>
                <c:pt idx="310">
                  <c:v>5229</c:v>
                </c:pt>
                <c:pt idx="311">
                  <c:v>5294</c:v>
                </c:pt>
                <c:pt idx="312">
                  <c:v>5642</c:v>
                </c:pt>
                <c:pt idx="313">
                  <c:v>5674</c:v>
                </c:pt>
                <c:pt idx="314">
                  <c:v>6141</c:v>
                </c:pt>
                <c:pt idx="315">
                  <c:v>6467</c:v>
                </c:pt>
                <c:pt idx="316">
                  <c:v>5913</c:v>
                </c:pt>
                <c:pt idx="317">
                  <c:v>6067</c:v>
                </c:pt>
                <c:pt idx="318">
                  <c:v>6901</c:v>
                </c:pt>
                <c:pt idx="319">
                  <c:v>6579</c:v>
                </c:pt>
                <c:pt idx="320">
                  <c:v>6044</c:v>
                </c:pt>
                <c:pt idx="321">
                  <c:v>6533</c:v>
                </c:pt>
                <c:pt idx="322">
                  <c:v>5911</c:v>
                </c:pt>
                <c:pt idx="323">
                  <c:v>5641</c:v>
                </c:pt>
                <c:pt idx="324">
                  <c:v>5825</c:v>
                </c:pt>
                <c:pt idx="325">
                  <c:v>5389</c:v>
                </c:pt>
                <c:pt idx="326">
                  <c:v>5345</c:v>
                </c:pt>
                <c:pt idx="327">
                  <c:v>5422</c:v>
                </c:pt>
                <c:pt idx="328">
                  <c:v>5367</c:v>
                </c:pt>
                <c:pt idx="329">
                  <c:v>5625</c:v>
                </c:pt>
                <c:pt idx="330">
                  <c:v>6065</c:v>
                </c:pt>
                <c:pt idx="331">
                  <c:v>5045</c:v>
                </c:pt>
                <c:pt idx="332">
                  <c:v>4861</c:v>
                </c:pt>
                <c:pt idx="333">
                  <c:v>5023</c:v>
                </c:pt>
                <c:pt idx="334">
                  <c:v>4576</c:v>
                </c:pt>
                <c:pt idx="335">
                  <c:v>4620</c:v>
                </c:pt>
                <c:pt idx="336">
                  <c:v>4789</c:v>
                </c:pt>
                <c:pt idx="337">
                  <c:v>4432</c:v>
                </c:pt>
                <c:pt idx="338">
                  <c:v>4643</c:v>
                </c:pt>
                <c:pt idx="339">
                  <c:v>4610</c:v>
                </c:pt>
                <c:pt idx="340">
                  <c:v>5635</c:v>
                </c:pt>
                <c:pt idx="341">
                  <c:v>4456</c:v>
                </c:pt>
                <c:pt idx="342">
                  <c:v>4487</c:v>
                </c:pt>
                <c:pt idx="343">
                  <c:v>4314</c:v>
                </c:pt>
                <c:pt idx="344">
                  <c:v>4298</c:v>
                </c:pt>
                <c:pt idx="345">
                  <c:v>4286</c:v>
                </c:pt>
                <c:pt idx="346">
                  <c:v>3974</c:v>
                </c:pt>
                <c:pt idx="347">
                  <c:v>4196</c:v>
                </c:pt>
                <c:pt idx="348">
                  <c:v>3916</c:v>
                </c:pt>
                <c:pt idx="349">
                  <c:v>3966</c:v>
                </c:pt>
                <c:pt idx="350">
                  <c:v>4133</c:v>
                </c:pt>
                <c:pt idx="351">
                  <c:v>4077</c:v>
                </c:pt>
                <c:pt idx="352">
                  <c:v>4199</c:v>
                </c:pt>
                <c:pt idx="353">
                  <c:v>4373</c:v>
                </c:pt>
                <c:pt idx="354">
                  <c:v>4231</c:v>
                </c:pt>
                <c:pt idx="355">
                  <c:v>4175</c:v>
                </c:pt>
                <c:pt idx="356">
                  <c:v>4221</c:v>
                </c:pt>
                <c:pt idx="357">
                  <c:v>4247</c:v>
                </c:pt>
                <c:pt idx="358">
                  <c:v>4035</c:v>
                </c:pt>
                <c:pt idx="359">
                  <c:v>3982</c:v>
                </c:pt>
                <c:pt idx="360">
                  <c:v>4425</c:v>
                </c:pt>
                <c:pt idx="361">
                  <c:v>4126</c:v>
                </c:pt>
                <c:pt idx="362">
                  <c:v>4056</c:v>
                </c:pt>
                <c:pt idx="363">
                  <c:v>3989</c:v>
                </c:pt>
                <c:pt idx="364">
                  <c:v>3792</c:v>
                </c:pt>
                <c:pt idx="365">
                  <c:v>3687</c:v>
                </c:pt>
                <c:pt idx="366">
                  <c:v>3656</c:v>
                </c:pt>
                <c:pt idx="367">
                  <c:v>3679</c:v>
                </c:pt>
                <c:pt idx="368">
                  <c:v>4032</c:v>
                </c:pt>
                <c:pt idx="369">
                  <c:v>4137</c:v>
                </c:pt>
                <c:pt idx="370">
                  <c:v>4564</c:v>
                </c:pt>
                <c:pt idx="371">
                  <c:v>4925</c:v>
                </c:pt>
                <c:pt idx="372">
                  <c:v>4165</c:v>
                </c:pt>
                <c:pt idx="373">
                  <c:v>4385</c:v>
                </c:pt>
                <c:pt idx="374">
                  <c:v>4827</c:v>
                </c:pt>
                <c:pt idx="375">
                  <c:v>4513</c:v>
                </c:pt>
                <c:pt idx="376">
                  <c:v>4444</c:v>
                </c:pt>
                <c:pt idx="377">
                  <c:v>5016</c:v>
                </c:pt>
                <c:pt idx="378">
                  <c:v>4332</c:v>
                </c:pt>
                <c:pt idx="379">
                  <c:v>4257</c:v>
                </c:pt>
                <c:pt idx="380">
                  <c:v>4733</c:v>
                </c:pt>
                <c:pt idx="381">
                  <c:v>3624</c:v>
                </c:pt>
                <c:pt idx="382">
                  <c:v>3441</c:v>
                </c:pt>
                <c:pt idx="383">
                  <c:v>3596</c:v>
                </c:pt>
                <c:pt idx="384">
                  <c:v>3181</c:v>
                </c:pt>
                <c:pt idx="385">
                  <c:v>3187</c:v>
                </c:pt>
                <c:pt idx="386">
                  <c:v>3078</c:v>
                </c:pt>
                <c:pt idx="387">
                  <c:v>3083</c:v>
                </c:pt>
                <c:pt idx="388">
                  <c:v>3051</c:v>
                </c:pt>
                <c:pt idx="389">
                  <c:v>2895</c:v>
                </c:pt>
                <c:pt idx="390">
                  <c:v>2824</c:v>
                </c:pt>
                <c:pt idx="391">
                  <c:v>2785</c:v>
                </c:pt>
                <c:pt idx="392">
                  <c:v>3109</c:v>
                </c:pt>
                <c:pt idx="393">
                  <c:v>3079</c:v>
                </c:pt>
                <c:pt idx="394">
                  <c:v>3181</c:v>
                </c:pt>
                <c:pt idx="395">
                  <c:v>3486</c:v>
                </c:pt>
                <c:pt idx="396">
                  <c:v>2907</c:v>
                </c:pt>
                <c:pt idx="397">
                  <c:v>2792</c:v>
                </c:pt>
                <c:pt idx="398">
                  <c:v>3126</c:v>
                </c:pt>
                <c:pt idx="399">
                  <c:v>3400</c:v>
                </c:pt>
                <c:pt idx="400">
                  <c:v>3036</c:v>
                </c:pt>
                <c:pt idx="401">
                  <c:v>3313</c:v>
                </c:pt>
                <c:pt idx="402">
                  <c:v>3229</c:v>
                </c:pt>
                <c:pt idx="403">
                  <c:v>3154</c:v>
                </c:pt>
                <c:pt idx="404">
                  <c:v>3006</c:v>
                </c:pt>
                <c:pt idx="405">
                  <c:v>2574</c:v>
                </c:pt>
                <c:pt idx="406">
                  <c:v>2546</c:v>
                </c:pt>
                <c:pt idx="407">
                  <c:v>2487</c:v>
                </c:pt>
                <c:pt idx="408">
                  <c:v>2451</c:v>
                </c:pt>
                <c:pt idx="409">
                  <c:v>2437</c:v>
                </c:pt>
                <c:pt idx="410">
                  <c:v>2510</c:v>
                </c:pt>
                <c:pt idx="411">
                  <c:v>2422</c:v>
                </c:pt>
                <c:pt idx="412">
                  <c:v>2557</c:v>
                </c:pt>
                <c:pt idx="413">
                  <c:v>2391</c:v>
                </c:pt>
                <c:pt idx="414">
                  <c:v>2377</c:v>
                </c:pt>
                <c:pt idx="415">
                  <c:v>2356</c:v>
                </c:pt>
                <c:pt idx="416">
                  <c:v>2261</c:v>
                </c:pt>
                <c:pt idx="417">
                  <c:v>2206</c:v>
                </c:pt>
                <c:pt idx="418">
                  <c:v>2170</c:v>
                </c:pt>
                <c:pt idx="419">
                  <c:v>2429</c:v>
                </c:pt>
                <c:pt idx="420">
                  <c:v>2231</c:v>
                </c:pt>
                <c:pt idx="421">
                  <c:v>2279</c:v>
                </c:pt>
                <c:pt idx="422">
                  <c:v>2388</c:v>
                </c:pt>
                <c:pt idx="423">
                  <c:v>2169</c:v>
                </c:pt>
                <c:pt idx="424">
                  <c:v>2042</c:v>
                </c:pt>
                <c:pt idx="425">
                  <c:v>2019</c:v>
                </c:pt>
                <c:pt idx="426">
                  <c:v>2154</c:v>
                </c:pt>
                <c:pt idx="427">
                  <c:v>1962</c:v>
                </c:pt>
                <c:pt idx="428">
                  <c:v>2171</c:v>
                </c:pt>
                <c:pt idx="429">
                  <c:v>2014</c:v>
                </c:pt>
                <c:pt idx="430">
                  <c:v>1945</c:v>
                </c:pt>
                <c:pt idx="431">
                  <c:v>2077</c:v>
                </c:pt>
                <c:pt idx="432">
                  <c:v>1893</c:v>
                </c:pt>
                <c:pt idx="433">
                  <c:v>1928</c:v>
                </c:pt>
                <c:pt idx="434">
                  <c:v>1814</c:v>
                </c:pt>
                <c:pt idx="435">
                  <c:v>1931</c:v>
                </c:pt>
                <c:pt idx="436">
                  <c:v>1876</c:v>
                </c:pt>
                <c:pt idx="437">
                  <c:v>1905</c:v>
                </c:pt>
                <c:pt idx="438">
                  <c:v>1917</c:v>
                </c:pt>
                <c:pt idx="439">
                  <c:v>1949</c:v>
                </c:pt>
                <c:pt idx="440">
                  <c:v>1807</c:v>
                </c:pt>
                <c:pt idx="441">
                  <c:v>1721</c:v>
                </c:pt>
                <c:pt idx="442">
                  <c:v>1614</c:v>
                </c:pt>
                <c:pt idx="443">
                  <c:v>1507</c:v>
                </c:pt>
                <c:pt idx="444">
                  <c:v>1564</c:v>
                </c:pt>
                <c:pt idx="445">
                  <c:v>1607</c:v>
                </c:pt>
                <c:pt idx="446">
                  <c:v>1489</c:v>
                </c:pt>
                <c:pt idx="447">
                  <c:v>1520</c:v>
                </c:pt>
                <c:pt idx="448">
                  <c:v>1465</c:v>
                </c:pt>
                <c:pt idx="449">
                  <c:v>1425</c:v>
                </c:pt>
                <c:pt idx="450">
                  <c:v>1475</c:v>
                </c:pt>
                <c:pt idx="451">
                  <c:v>1601</c:v>
                </c:pt>
                <c:pt idx="452">
                  <c:v>1683</c:v>
                </c:pt>
                <c:pt idx="453">
                  <c:v>1811</c:v>
                </c:pt>
                <c:pt idx="454">
                  <c:v>1719</c:v>
                </c:pt>
                <c:pt idx="455">
                  <c:v>1868</c:v>
                </c:pt>
                <c:pt idx="456">
                  <c:v>1915</c:v>
                </c:pt>
                <c:pt idx="457">
                  <c:v>1888</c:v>
                </c:pt>
                <c:pt idx="458">
                  <c:v>1845</c:v>
                </c:pt>
                <c:pt idx="459">
                  <c:v>2060</c:v>
                </c:pt>
                <c:pt idx="460">
                  <c:v>1860</c:v>
                </c:pt>
                <c:pt idx="461">
                  <c:v>1886</c:v>
                </c:pt>
                <c:pt idx="462">
                  <c:v>1907</c:v>
                </c:pt>
                <c:pt idx="463">
                  <c:v>1826</c:v>
                </c:pt>
                <c:pt idx="464">
                  <c:v>1737</c:v>
                </c:pt>
                <c:pt idx="465">
                  <c:v>1572</c:v>
                </c:pt>
                <c:pt idx="466">
                  <c:v>1541</c:v>
                </c:pt>
                <c:pt idx="467">
                  <c:v>1419</c:v>
                </c:pt>
                <c:pt idx="468">
                  <c:v>1438</c:v>
                </c:pt>
                <c:pt idx="469">
                  <c:v>1308</c:v>
                </c:pt>
                <c:pt idx="470">
                  <c:v>1283</c:v>
                </c:pt>
                <c:pt idx="471">
                  <c:v>1214</c:v>
                </c:pt>
                <c:pt idx="472">
                  <c:v>1141</c:v>
                </c:pt>
                <c:pt idx="473">
                  <c:v>1034</c:v>
                </c:pt>
                <c:pt idx="474">
                  <c:v>961</c:v>
                </c:pt>
                <c:pt idx="475">
                  <c:v>861</c:v>
                </c:pt>
                <c:pt idx="476">
                  <c:v>815</c:v>
                </c:pt>
                <c:pt idx="477">
                  <c:v>783</c:v>
                </c:pt>
                <c:pt idx="478">
                  <c:v>827</c:v>
                </c:pt>
                <c:pt idx="479">
                  <c:v>780</c:v>
                </c:pt>
                <c:pt idx="480">
                  <c:v>715</c:v>
                </c:pt>
                <c:pt idx="481">
                  <c:v>691</c:v>
                </c:pt>
                <c:pt idx="482">
                  <c:v>751</c:v>
                </c:pt>
                <c:pt idx="483">
                  <c:v>565</c:v>
                </c:pt>
                <c:pt idx="484">
                  <c:v>538</c:v>
                </c:pt>
                <c:pt idx="485">
                  <c:v>514</c:v>
                </c:pt>
                <c:pt idx="486">
                  <c:v>449</c:v>
                </c:pt>
                <c:pt idx="487">
                  <c:v>405</c:v>
                </c:pt>
                <c:pt idx="488">
                  <c:v>410</c:v>
                </c:pt>
                <c:pt idx="489">
                  <c:v>311</c:v>
                </c:pt>
                <c:pt idx="490">
                  <c:v>235</c:v>
                </c:pt>
                <c:pt idx="491">
                  <c:v>249</c:v>
                </c:pt>
                <c:pt idx="492">
                  <c:v>167</c:v>
                </c:pt>
                <c:pt idx="493">
                  <c:v>145</c:v>
                </c:pt>
                <c:pt idx="494">
                  <c:v>176</c:v>
                </c:pt>
                <c:pt idx="495">
                  <c:v>137</c:v>
                </c:pt>
                <c:pt idx="496">
                  <c:v>120</c:v>
                </c:pt>
                <c:pt idx="497">
                  <c:v>127</c:v>
                </c:pt>
                <c:pt idx="498">
                  <c:v>157</c:v>
                </c:pt>
                <c:pt idx="499">
                  <c:v>101</c:v>
                </c:pt>
                <c:pt idx="500">
                  <c:v>96</c:v>
                </c:pt>
                <c:pt idx="501">
                  <c:v>93</c:v>
                </c:pt>
                <c:pt idx="502">
                  <c:v>73</c:v>
                </c:pt>
                <c:pt idx="503">
                  <c:v>78</c:v>
                </c:pt>
                <c:pt idx="504">
                  <c:v>77</c:v>
                </c:pt>
                <c:pt idx="505">
                  <c:v>81</c:v>
                </c:pt>
                <c:pt idx="506">
                  <c:v>79</c:v>
                </c:pt>
                <c:pt idx="507">
                  <c:v>68</c:v>
                </c:pt>
                <c:pt idx="508">
                  <c:v>54</c:v>
                </c:pt>
                <c:pt idx="509">
                  <c:v>102</c:v>
                </c:pt>
                <c:pt idx="510">
                  <c:v>91</c:v>
                </c:pt>
                <c:pt idx="511">
                  <c:v>70</c:v>
                </c:pt>
                <c:pt idx="512">
                  <c:v>70</c:v>
                </c:pt>
                <c:pt idx="513">
                  <c:v>65</c:v>
                </c:pt>
                <c:pt idx="514">
                  <c:v>54</c:v>
                </c:pt>
                <c:pt idx="515">
                  <c:v>63</c:v>
                </c:pt>
                <c:pt idx="516">
                  <c:v>66</c:v>
                </c:pt>
                <c:pt idx="517">
                  <c:v>64</c:v>
                </c:pt>
                <c:pt idx="518">
                  <c:v>70</c:v>
                </c:pt>
                <c:pt idx="519">
                  <c:v>73</c:v>
                </c:pt>
                <c:pt idx="520">
                  <c:v>62</c:v>
                </c:pt>
                <c:pt idx="521">
                  <c:v>64</c:v>
                </c:pt>
                <c:pt idx="522">
                  <c:v>64</c:v>
                </c:pt>
                <c:pt idx="523">
                  <c:v>49</c:v>
                </c:pt>
                <c:pt idx="524">
                  <c:v>70</c:v>
                </c:pt>
                <c:pt idx="525">
                  <c:v>53</c:v>
                </c:pt>
                <c:pt idx="526">
                  <c:v>63</c:v>
                </c:pt>
                <c:pt idx="527">
                  <c:v>83</c:v>
                </c:pt>
                <c:pt idx="528">
                  <c:v>48</c:v>
                </c:pt>
                <c:pt idx="529">
                  <c:v>63</c:v>
                </c:pt>
                <c:pt idx="530">
                  <c:v>64</c:v>
                </c:pt>
                <c:pt idx="531">
                  <c:v>52</c:v>
                </c:pt>
                <c:pt idx="532">
                  <c:v>64</c:v>
                </c:pt>
                <c:pt idx="533">
                  <c:v>65</c:v>
                </c:pt>
                <c:pt idx="534">
                  <c:v>60</c:v>
                </c:pt>
                <c:pt idx="535">
                  <c:v>66</c:v>
                </c:pt>
                <c:pt idx="536">
                  <c:v>59</c:v>
                </c:pt>
                <c:pt idx="537">
                  <c:v>67</c:v>
                </c:pt>
                <c:pt idx="538">
                  <c:v>56</c:v>
                </c:pt>
                <c:pt idx="539">
                  <c:v>47</c:v>
                </c:pt>
                <c:pt idx="540">
                  <c:v>55</c:v>
                </c:pt>
                <c:pt idx="541">
                  <c:v>71</c:v>
                </c:pt>
                <c:pt idx="542">
                  <c:v>63</c:v>
                </c:pt>
                <c:pt idx="543">
                  <c:v>49</c:v>
                </c:pt>
                <c:pt idx="544">
                  <c:v>55</c:v>
                </c:pt>
                <c:pt idx="545">
                  <c:v>73</c:v>
                </c:pt>
                <c:pt idx="546">
                  <c:v>60</c:v>
                </c:pt>
                <c:pt idx="547">
                  <c:v>56</c:v>
                </c:pt>
                <c:pt idx="548">
                  <c:v>72</c:v>
                </c:pt>
                <c:pt idx="549">
                  <c:v>65</c:v>
                </c:pt>
                <c:pt idx="550">
                  <c:v>71</c:v>
                </c:pt>
                <c:pt idx="551">
                  <c:v>59</c:v>
                </c:pt>
                <c:pt idx="552">
                  <c:v>52</c:v>
                </c:pt>
                <c:pt idx="553">
                  <c:v>56</c:v>
                </c:pt>
                <c:pt idx="554">
                  <c:v>52</c:v>
                </c:pt>
                <c:pt idx="555">
                  <c:v>73</c:v>
                </c:pt>
                <c:pt idx="556">
                  <c:v>76</c:v>
                </c:pt>
                <c:pt idx="557">
                  <c:v>70</c:v>
                </c:pt>
                <c:pt idx="558">
                  <c:v>72</c:v>
                </c:pt>
                <c:pt idx="559">
                  <c:v>71</c:v>
                </c:pt>
                <c:pt idx="560">
                  <c:v>74</c:v>
                </c:pt>
                <c:pt idx="561">
                  <c:v>67</c:v>
                </c:pt>
                <c:pt idx="562">
                  <c:v>79</c:v>
                </c:pt>
                <c:pt idx="563">
                  <c:v>52</c:v>
                </c:pt>
                <c:pt idx="564">
                  <c:v>64</c:v>
                </c:pt>
                <c:pt idx="565">
                  <c:v>78</c:v>
                </c:pt>
                <c:pt idx="566">
                  <c:v>74</c:v>
                </c:pt>
                <c:pt idx="567">
                  <c:v>67</c:v>
                </c:pt>
                <c:pt idx="568">
                  <c:v>71</c:v>
                </c:pt>
                <c:pt idx="569">
                  <c:v>73</c:v>
                </c:pt>
                <c:pt idx="570">
                  <c:v>56</c:v>
                </c:pt>
                <c:pt idx="571">
                  <c:v>47</c:v>
                </c:pt>
                <c:pt idx="572">
                  <c:v>52</c:v>
                </c:pt>
                <c:pt idx="573">
                  <c:v>56</c:v>
                </c:pt>
                <c:pt idx="574">
                  <c:v>64</c:v>
                </c:pt>
                <c:pt idx="575">
                  <c:v>54</c:v>
                </c:pt>
                <c:pt idx="576">
                  <c:v>64</c:v>
                </c:pt>
                <c:pt idx="577">
                  <c:v>77</c:v>
                </c:pt>
                <c:pt idx="578">
                  <c:v>52</c:v>
                </c:pt>
                <c:pt idx="579">
                  <c:v>57</c:v>
                </c:pt>
                <c:pt idx="580">
                  <c:v>76</c:v>
                </c:pt>
                <c:pt idx="581">
                  <c:v>61</c:v>
                </c:pt>
                <c:pt idx="582">
                  <c:v>64</c:v>
                </c:pt>
                <c:pt idx="583">
                  <c:v>67</c:v>
                </c:pt>
                <c:pt idx="584">
                  <c:v>44</c:v>
                </c:pt>
                <c:pt idx="585">
                  <c:v>97</c:v>
                </c:pt>
                <c:pt idx="586">
                  <c:v>79</c:v>
                </c:pt>
                <c:pt idx="587">
                  <c:v>68</c:v>
                </c:pt>
                <c:pt idx="588">
                  <c:v>94</c:v>
                </c:pt>
                <c:pt idx="589">
                  <c:v>80</c:v>
                </c:pt>
                <c:pt idx="590">
                  <c:v>78</c:v>
                </c:pt>
                <c:pt idx="591">
                  <c:v>121</c:v>
                </c:pt>
                <c:pt idx="592">
                  <c:v>80</c:v>
                </c:pt>
                <c:pt idx="593">
                  <c:v>56</c:v>
                </c:pt>
                <c:pt idx="594">
                  <c:v>68</c:v>
                </c:pt>
                <c:pt idx="595">
                  <c:v>37</c:v>
                </c:pt>
                <c:pt idx="596">
                  <c:v>57</c:v>
                </c:pt>
                <c:pt idx="597">
                  <c:v>64</c:v>
                </c:pt>
                <c:pt idx="598">
                  <c:v>58</c:v>
                </c:pt>
                <c:pt idx="599">
                  <c:v>77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49-41FC-898F-298609625D45}"/>
            </c:ext>
          </c:extLst>
        </c:ser>
        <c:ser>
          <c:idx val="7"/>
          <c:order val="7"/>
          <c:tx>
            <c:strRef>
              <c:f>'Hydrolysis Transcript Lengths'!$I$1</c:f>
              <c:strCache>
                <c:ptCount val="1"/>
                <c:pt idx="0">
                  <c:v>1_min_30C_RNA_hydrolysis_rep_2-dedup.bed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Lengths'!$I$2:$I$602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59223</c:v>
                </c:pt>
                <c:pt idx="18">
                  <c:v>59223</c:v>
                </c:pt>
                <c:pt idx="19">
                  <c:v>55300</c:v>
                </c:pt>
                <c:pt idx="20">
                  <c:v>57028</c:v>
                </c:pt>
                <c:pt idx="21">
                  <c:v>55484</c:v>
                </c:pt>
                <c:pt idx="22">
                  <c:v>59138</c:v>
                </c:pt>
                <c:pt idx="23">
                  <c:v>64178</c:v>
                </c:pt>
                <c:pt idx="24">
                  <c:v>72033</c:v>
                </c:pt>
                <c:pt idx="25">
                  <c:v>80240</c:v>
                </c:pt>
                <c:pt idx="26">
                  <c:v>90916</c:v>
                </c:pt>
                <c:pt idx="27">
                  <c:v>102963</c:v>
                </c:pt>
                <c:pt idx="28">
                  <c:v>119136</c:v>
                </c:pt>
                <c:pt idx="29">
                  <c:v>137403</c:v>
                </c:pt>
                <c:pt idx="30">
                  <c:v>165867</c:v>
                </c:pt>
                <c:pt idx="31">
                  <c:v>194730</c:v>
                </c:pt>
                <c:pt idx="32">
                  <c:v>228492</c:v>
                </c:pt>
                <c:pt idx="33">
                  <c:v>260181</c:v>
                </c:pt>
                <c:pt idx="34">
                  <c:v>286359</c:v>
                </c:pt>
                <c:pt idx="35">
                  <c:v>302586</c:v>
                </c:pt>
                <c:pt idx="36">
                  <c:v>315543</c:v>
                </c:pt>
                <c:pt idx="37">
                  <c:v>328821</c:v>
                </c:pt>
                <c:pt idx="38">
                  <c:v>338115</c:v>
                </c:pt>
                <c:pt idx="39">
                  <c:v>339828</c:v>
                </c:pt>
                <c:pt idx="40">
                  <c:v>344811</c:v>
                </c:pt>
                <c:pt idx="41">
                  <c:v>349614</c:v>
                </c:pt>
                <c:pt idx="42">
                  <c:v>323117</c:v>
                </c:pt>
                <c:pt idx="43">
                  <c:v>307945</c:v>
                </c:pt>
                <c:pt idx="44">
                  <c:v>303721</c:v>
                </c:pt>
                <c:pt idx="45">
                  <c:v>294213</c:v>
                </c:pt>
                <c:pt idx="46">
                  <c:v>303224</c:v>
                </c:pt>
                <c:pt idx="47">
                  <c:v>296384</c:v>
                </c:pt>
                <c:pt idx="48">
                  <c:v>294531</c:v>
                </c:pt>
                <c:pt idx="49">
                  <c:v>285625</c:v>
                </c:pt>
                <c:pt idx="50">
                  <c:v>275695</c:v>
                </c:pt>
                <c:pt idx="51">
                  <c:v>269986</c:v>
                </c:pt>
                <c:pt idx="52">
                  <c:v>262249</c:v>
                </c:pt>
                <c:pt idx="53">
                  <c:v>249454</c:v>
                </c:pt>
                <c:pt idx="54">
                  <c:v>241471</c:v>
                </c:pt>
                <c:pt idx="55">
                  <c:v>235216</c:v>
                </c:pt>
                <c:pt idx="56">
                  <c:v>236751</c:v>
                </c:pt>
                <c:pt idx="57">
                  <c:v>232228</c:v>
                </c:pt>
                <c:pt idx="58">
                  <c:v>227655</c:v>
                </c:pt>
                <c:pt idx="59">
                  <c:v>224487</c:v>
                </c:pt>
                <c:pt idx="60">
                  <c:v>220515</c:v>
                </c:pt>
                <c:pt idx="61">
                  <c:v>217791</c:v>
                </c:pt>
                <c:pt idx="62">
                  <c:v>221102</c:v>
                </c:pt>
                <c:pt idx="63">
                  <c:v>212641</c:v>
                </c:pt>
                <c:pt idx="64">
                  <c:v>207166</c:v>
                </c:pt>
                <c:pt idx="65">
                  <c:v>203627</c:v>
                </c:pt>
                <c:pt idx="66">
                  <c:v>207626</c:v>
                </c:pt>
                <c:pt idx="67">
                  <c:v>209616</c:v>
                </c:pt>
                <c:pt idx="68">
                  <c:v>195558</c:v>
                </c:pt>
                <c:pt idx="69">
                  <c:v>180107</c:v>
                </c:pt>
                <c:pt idx="70">
                  <c:v>175925</c:v>
                </c:pt>
                <c:pt idx="71">
                  <c:v>181702</c:v>
                </c:pt>
                <c:pt idx="72">
                  <c:v>193806</c:v>
                </c:pt>
                <c:pt idx="73">
                  <c:v>193238</c:v>
                </c:pt>
                <c:pt idx="74">
                  <c:v>185112</c:v>
                </c:pt>
                <c:pt idx="75">
                  <c:v>167907</c:v>
                </c:pt>
                <c:pt idx="76">
                  <c:v>165794</c:v>
                </c:pt>
                <c:pt idx="77">
                  <c:v>166752</c:v>
                </c:pt>
                <c:pt idx="78">
                  <c:v>158064</c:v>
                </c:pt>
                <c:pt idx="79">
                  <c:v>160314</c:v>
                </c:pt>
                <c:pt idx="80">
                  <c:v>160928</c:v>
                </c:pt>
                <c:pt idx="81">
                  <c:v>157857</c:v>
                </c:pt>
                <c:pt idx="82">
                  <c:v>151029</c:v>
                </c:pt>
                <c:pt idx="83">
                  <c:v>151667</c:v>
                </c:pt>
                <c:pt idx="84">
                  <c:v>146448</c:v>
                </c:pt>
                <c:pt idx="85">
                  <c:v>141686</c:v>
                </c:pt>
                <c:pt idx="86">
                  <c:v>136270</c:v>
                </c:pt>
                <c:pt idx="87">
                  <c:v>137101</c:v>
                </c:pt>
                <c:pt idx="88">
                  <c:v>133626</c:v>
                </c:pt>
                <c:pt idx="89">
                  <c:v>132045</c:v>
                </c:pt>
                <c:pt idx="90">
                  <c:v>130595</c:v>
                </c:pt>
                <c:pt idx="91">
                  <c:v>129453</c:v>
                </c:pt>
                <c:pt idx="92">
                  <c:v>126659</c:v>
                </c:pt>
                <c:pt idx="93">
                  <c:v>123530</c:v>
                </c:pt>
                <c:pt idx="94">
                  <c:v>129661</c:v>
                </c:pt>
                <c:pt idx="95">
                  <c:v>122744</c:v>
                </c:pt>
                <c:pt idx="96">
                  <c:v>123834</c:v>
                </c:pt>
                <c:pt idx="97">
                  <c:v>117718</c:v>
                </c:pt>
                <c:pt idx="98">
                  <c:v>134154</c:v>
                </c:pt>
                <c:pt idx="99">
                  <c:v>129586</c:v>
                </c:pt>
                <c:pt idx="100">
                  <c:v>126753</c:v>
                </c:pt>
                <c:pt idx="101">
                  <c:v>118181</c:v>
                </c:pt>
                <c:pt idx="102">
                  <c:v>104867</c:v>
                </c:pt>
                <c:pt idx="103">
                  <c:v>114566</c:v>
                </c:pt>
                <c:pt idx="104">
                  <c:v>115958</c:v>
                </c:pt>
                <c:pt idx="105">
                  <c:v>111059</c:v>
                </c:pt>
                <c:pt idx="106">
                  <c:v>104263</c:v>
                </c:pt>
                <c:pt idx="107">
                  <c:v>103239</c:v>
                </c:pt>
                <c:pt idx="108">
                  <c:v>112484</c:v>
                </c:pt>
                <c:pt idx="109">
                  <c:v>114558</c:v>
                </c:pt>
                <c:pt idx="110">
                  <c:v>116601</c:v>
                </c:pt>
                <c:pt idx="111">
                  <c:v>91946</c:v>
                </c:pt>
                <c:pt idx="112">
                  <c:v>94996</c:v>
                </c:pt>
                <c:pt idx="113">
                  <c:v>113432</c:v>
                </c:pt>
                <c:pt idx="114">
                  <c:v>123661</c:v>
                </c:pt>
                <c:pt idx="115">
                  <c:v>126983</c:v>
                </c:pt>
                <c:pt idx="116">
                  <c:v>144445</c:v>
                </c:pt>
                <c:pt idx="117">
                  <c:v>115298</c:v>
                </c:pt>
                <c:pt idx="118">
                  <c:v>145561</c:v>
                </c:pt>
                <c:pt idx="119">
                  <c:v>260566</c:v>
                </c:pt>
                <c:pt idx="120">
                  <c:v>308881</c:v>
                </c:pt>
                <c:pt idx="121">
                  <c:v>102423</c:v>
                </c:pt>
                <c:pt idx="122">
                  <c:v>89572</c:v>
                </c:pt>
                <c:pt idx="123">
                  <c:v>86114</c:v>
                </c:pt>
                <c:pt idx="124">
                  <c:v>83049</c:v>
                </c:pt>
                <c:pt idx="125">
                  <c:v>86650</c:v>
                </c:pt>
                <c:pt idx="126">
                  <c:v>91087</c:v>
                </c:pt>
                <c:pt idx="127">
                  <c:v>77458</c:v>
                </c:pt>
                <c:pt idx="128">
                  <c:v>77435</c:v>
                </c:pt>
                <c:pt idx="129">
                  <c:v>78909</c:v>
                </c:pt>
                <c:pt idx="130">
                  <c:v>78782</c:v>
                </c:pt>
                <c:pt idx="131">
                  <c:v>82819</c:v>
                </c:pt>
                <c:pt idx="132">
                  <c:v>90933</c:v>
                </c:pt>
                <c:pt idx="133">
                  <c:v>88614</c:v>
                </c:pt>
                <c:pt idx="134">
                  <c:v>85450</c:v>
                </c:pt>
                <c:pt idx="135">
                  <c:v>101258</c:v>
                </c:pt>
                <c:pt idx="136">
                  <c:v>101938</c:v>
                </c:pt>
                <c:pt idx="137">
                  <c:v>89956</c:v>
                </c:pt>
                <c:pt idx="138">
                  <c:v>76074</c:v>
                </c:pt>
                <c:pt idx="139">
                  <c:v>64162</c:v>
                </c:pt>
                <c:pt idx="140">
                  <c:v>61219</c:v>
                </c:pt>
                <c:pt idx="141">
                  <c:v>66525</c:v>
                </c:pt>
                <c:pt idx="142">
                  <c:v>76264</c:v>
                </c:pt>
                <c:pt idx="143">
                  <c:v>105064</c:v>
                </c:pt>
                <c:pt idx="144">
                  <c:v>73109</c:v>
                </c:pt>
                <c:pt idx="145">
                  <c:v>91786</c:v>
                </c:pt>
                <c:pt idx="146">
                  <c:v>86218</c:v>
                </c:pt>
                <c:pt idx="147">
                  <c:v>79947</c:v>
                </c:pt>
                <c:pt idx="148">
                  <c:v>78006</c:v>
                </c:pt>
                <c:pt idx="149">
                  <c:v>79210</c:v>
                </c:pt>
                <c:pt idx="150">
                  <c:v>86565</c:v>
                </c:pt>
                <c:pt idx="151">
                  <c:v>99283</c:v>
                </c:pt>
                <c:pt idx="152">
                  <c:v>113121</c:v>
                </c:pt>
                <c:pt idx="153">
                  <c:v>164417</c:v>
                </c:pt>
                <c:pt idx="154">
                  <c:v>292395</c:v>
                </c:pt>
                <c:pt idx="155">
                  <c:v>412211</c:v>
                </c:pt>
                <c:pt idx="156">
                  <c:v>329133</c:v>
                </c:pt>
                <c:pt idx="157">
                  <c:v>166747</c:v>
                </c:pt>
                <c:pt idx="158">
                  <c:v>156860</c:v>
                </c:pt>
                <c:pt idx="159">
                  <c:v>117837</c:v>
                </c:pt>
                <c:pt idx="160">
                  <c:v>140568</c:v>
                </c:pt>
                <c:pt idx="161">
                  <c:v>148219</c:v>
                </c:pt>
                <c:pt idx="162">
                  <c:v>74924</c:v>
                </c:pt>
                <c:pt idx="163">
                  <c:v>158609</c:v>
                </c:pt>
                <c:pt idx="164">
                  <c:v>60823</c:v>
                </c:pt>
                <c:pt idx="165">
                  <c:v>52859</c:v>
                </c:pt>
                <c:pt idx="166">
                  <c:v>49834</c:v>
                </c:pt>
                <c:pt idx="167">
                  <c:v>48012</c:v>
                </c:pt>
                <c:pt idx="168">
                  <c:v>42047</c:v>
                </c:pt>
                <c:pt idx="169">
                  <c:v>46201</c:v>
                </c:pt>
                <c:pt idx="170">
                  <c:v>46582</c:v>
                </c:pt>
                <c:pt idx="171">
                  <c:v>41172</c:v>
                </c:pt>
                <c:pt idx="172">
                  <c:v>38062</c:v>
                </c:pt>
                <c:pt idx="173">
                  <c:v>37962</c:v>
                </c:pt>
                <c:pt idx="174">
                  <c:v>40805</c:v>
                </c:pt>
                <c:pt idx="175">
                  <c:v>41225</c:v>
                </c:pt>
                <c:pt idx="176">
                  <c:v>43998</c:v>
                </c:pt>
                <c:pt idx="177">
                  <c:v>48958</c:v>
                </c:pt>
                <c:pt idx="178">
                  <c:v>53725</c:v>
                </c:pt>
                <c:pt idx="179">
                  <c:v>52369</c:v>
                </c:pt>
                <c:pt idx="180">
                  <c:v>55582</c:v>
                </c:pt>
                <c:pt idx="181">
                  <c:v>62791</c:v>
                </c:pt>
                <c:pt idx="182">
                  <c:v>64309</c:v>
                </c:pt>
                <c:pt idx="183">
                  <c:v>63040</c:v>
                </c:pt>
                <c:pt idx="184">
                  <c:v>66803</c:v>
                </c:pt>
                <c:pt idx="185">
                  <c:v>78107</c:v>
                </c:pt>
                <c:pt idx="186">
                  <c:v>151994</c:v>
                </c:pt>
                <c:pt idx="187">
                  <c:v>185316</c:v>
                </c:pt>
                <c:pt idx="188">
                  <c:v>64109</c:v>
                </c:pt>
                <c:pt idx="189">
                  <c:v>50954</c:v>
                </c:pt>
                <c:pt idx="190">
                  <c:v>48681</c:v>
                </c:pt>
                <c:pt idx="191">
                  <c:v>48485</c:v>
                </c:pt>
                <c:pt idx="192">
                  <c:v>51552</c:v>
                </c:pt>
                <c:pt idx="193">
                  <c:v>49135</c:v>
                </c:pt>
                <c:pt idx="194">
                  <c:v>50917</c:v>
                </c:pt>
                <c:pt idx="195">
                  <c:v>52709</c:v>
                </c:pt>
                <c:pt idx="196">
                  <c:v>54143</c:v>
                </c:pt>
                <c:pt idx="197">
                  <c:v>55122</c:v>
                </c:pt>
                <c:pt idx="198">
                  <c:v>51139</c:v>
                </c:pt>
                <c:pt idx="199">
                  <c:v>59727</c:v>
                </c:pt>
                <c:pt idx="200">
                  <c:v>52073</c:v>
                </c:pt>
                <c:pt idx="201">
                  <c:v>49316</c:v>
                </c:pt>
                <c:pt idx="202">
                  <c:v>57405</c:v>
                </c:pt>
                <c:pt idx="203">
                  <c:v>52836</c:v>
                </c:pt>
                <c:pt idx="204">
                  <c:v>51869</c:v>
                </c:pt>
                <c:pt idx="205">
                  <c:v>48416</c:v>
                </c:pt>
                <c:pt idx="206">
                  <c:v>48845</c:v>
                </c:pt>
                <c:pt idx="207">
                  <c:v>46400</c:v>
                </c:pt>
                <c:pt idx="208">
                  <c:v>45666</c:v>
                </c:pt>
                <c:pt idx="209">
                  <c:v>45464</c:v>
                </c:pt>
                <c:pt idx="210">
                  <c:v>43601</c:v>
                </c:pt>
                <c:pt idx="211">
                  <c:v>45823</c:v>
                </c:pt>
                <c:pt idx="212">
                  <c:v>51276</c:v>
                </c:pt>
                <c:pt idx="213">
                  <c:v>53303</c:v>
                </c:pt>
                <c:pt idx="214">
                  <c:v>51168</c:v>
                </c:pt>
                <c:pt idx="215">
                  <c:v>76499</c:v>
                </c:pt>
                <c:pt idx="216">
                  <c:v>82405</c:v>
                </c:pt>
                <c:pt idx="217">
                  <c:v>40597</c:v>
                </c:pt>
                <c:pt idx="218">
                  <c:v>46463</c:v>
                </c:pt>
                <c:pt idx="219">
                  <c:v>45760</c:v>
                </c:pt>
                <c:pt idx="220">
                  <c:v>32023</c:v>
                </c:pt>
                <c:pt idx="221">
                  <c:v>34769</c:v>
                </c:pt>
                <c:pt idx="222">
                  <c:v>40662</c:v>
                </c:pt>
                <c:pt idx="223">
                  <c:v>37458</c:v>
                </c:pt>
                <c:pt idx="224">
                  <c:v>34553</c:v>
                </c:pt>
                <c:pt idx="225">
                  <c:v>34804</c:v>
                </c:pt>
                <c:pt idx="226">
                  <c:v>34008</c:v>
                </c:pt>
                <c:pt idx="227">
                  <c:v>37566</c:v>
                </c:pt>
                <c:pt idx="228">
                  <c:v>31870</c:v>
                </c:pt>
                <c:pt idx="229">
                  <c:v>31954</c:v>
                </c:pt>
                <c:pt idx="230">
                  <c:v>36058</c:v>
                </c:pt>
                <c:pt idx="231">
                  <c:v>33989</c:v>
                </c:pt>
                <c:pt idx="232">
                  <c:v>35158</c:v>
                </c:pt>
                <c:pt idx="233">
                  <c:v>35159</c:v>
                </c:pt>
                <c:pt idx="234">
                  <c:v>35117</c:v>
                </c:pt>
                <c:pt idx="235">
                  <c:v>31554</c:v>
                </c:pt>
                <c:pt idx="236">
                  <c:v>29588</c:v>
                </c:pt>
                <c:pt idx="237">
                  <c:v>28831</c:v>
                </c:pt>
                <c:pt idx="238">
                  <c:v>32022</c:v>
                </c:pt>
                <c:pt idx="239">
                  <c:v>31488</c:v>
                </c:pt>
                <c:pt idx="240">
                  <c:v>32670</c:v>
                </c:pt>
                <c:pt idx="241">
                  <c:v>36242</c:v>
                </c:pt>
                <c:pt idx="242">
                  <c:v>31762</c:v>
                </c:pt>
                <c:pt idx="243">
                  <c:v>31380</c:v>
                </c:pt>
                <c:pt idx="244">
                  <c:v>32010</c:v>
                </c:pt>
                <c:pt idx="245">
                  <c:v>31836</c:v>
                </c:pt>
                <c:pt idx="246">
                  <c:v>29148</c:v>
                </c:pt>
                <c:pt idx="247">
                  <c:v>30588</c:v>
                </c:pt>
                <c:pt idx="248">
                  <c:v>26422</c:v>
                </c:pt>
                <c:pt idx="249">
                  <c:v>25580</c:v>
                </c:pt>
                <c:pt idx="250">
                  <c:v>26559</c:v>
                </c:pt>
                <c:pt idx="251">
                  <c:v>22598</c:v>
                </c:pt>
                <c:pt idx="252">
                  <c:v>24598</c:v>
                </c:pt>
                <c:pt idx="253">
                  <c:v>26094</c:v>
                </c:pt>
                <c:pt idx="254">
                  <c:v>24268</c:v>
                </c:pt>
                <c:pt idx="255">
                  <c:v>21021</c:v>
                </c:pt>
                <c:pt idx="256">
                  <c:v>19613</c:v>
                </c:pt>
                <c:pt idx="257">
                  <c:v>20754</c:v>
                </c:pt>
                <c:pt idx="258">
                  <c:v>20163</c:v>
                </c:pt>
                <c:pt idx="259">
                  <c:v>21262</c:v>
                </c:pt>
                <c:pt idx="260">
                  <c:v>21004</c:v>
                </c:pt>
                <c:pt idx="261">
                  <c:v>20245</c:v>
                </c:pt>
                <c:pt idx="262">
                  <c:v>20580</c:v>
                </c:pt>
                <c:pt idx="263">
                  <c:v>21257</c:v>
                </c:pt>
                <c:pt idx="264">
                  <c:v>20299</c:v>
                </c:pt>
                <c:pt idx="265">
                  <c:v>20239</c:v>
                </c:pt>
                <c:pt idx="266">
                  <c:v>20775</c:v>
                </c:pt>
                <c:pt idx="267">
                  <c:v>24836</c:v>
                </c:pt>
                <c:pt idx="268">
                  <c:v>19573</c:v>
                </c:pt>
                <c:pt idx="269">
                  <c:v>22973</c:v>
                </c:pt>
                <c:pt idx="270">
                  <c:v>17694</c:v>
                </c:pt>
                <c:pt idx="271">
                  <c:v>16893</c:v>
                </c:pt>
                <c:pt idx="272">
                  <c:v>16731</c:v>
                </c:pt>
                <c:pt idx="273">
                  <c:v>16605</c:v>
                </c:pt>
                <c:pt idx="274">
                  <c:v>15639</c:v>
                </c:pt>
                <c:pt idx="275">
                  <c:v>15435</c:v>
                </c:pt>
                <c:pt idx="276">
                  <c:v>15691</c:v>
                </c:pt>
                <c:pt idx="277">
                  <c:v>16040</c:v>
                </c:pt>
                <c:pt idx="278">
                  <c:v>17016</c:v>
                </c:pt>
                <c:pt idx="279">
                  <c:v>18122</c:v>
                </c:pt>
                <c:pt idx="280">
                  <c:v>18773</c:v>
                </c:pt>
                <c:pt idx="281">
                  <c:v>20182</c:v>
                </c:pt>
                <c:pt idx="282">
                  <c:v>17227</c:v>
                </c:pt>
                <c:pt idx="283">
                  <c:v>16451</c:v>
                </c:pt>
                <c:pt idx="284">
                  <c:v>16540</c:v>
                </c:pt>
                <c:pt idx="285">
                  <c:v>16376</c:v>
                </c:pt>
                <c:pt idx="286">
                  <c:v>16364</c:v>
                </c:pt>
                <c:pt idx="287">
                  <c:v>16815</c:v>
                </c:pt>
                <c:pt idx="288">
                  <c:v>15973</c:v>
                </c:pt>
                <c:pt idx="289">
                  <c:v>16549</c:v>
                </c:pt>
                <c:pt idx="290">
                  <c:v>15710</c:v>
                </c:pt>
                <c:pt idx="291">
                  <c:v>14189</c:v>
                </c:pt>
                <c:pt idx="292">
                  <c:v>13852</c:v>
                </c:pt>
                <c:pt idx="293">
                  <c:v>14023</c:v>
                </c:pt>
                <c:pt idx="294">
                  <c:v>13620</c:v>
                </c:pt>
                <c:pt idx="295">
                  <c:v>13240</c:v>
                </c:pt>
                <c:pt idx="296">
                  <c:v>13022</c:v>
                </c:pt>
                <c:pt idx="297">
                  <c:v>15154</c:v>
                </c:pt>
                <c:pt idx="298">
                  <c:v>38559</c:v>
                </c:pt>
                <c:pt idx="299">
                  <c:v>40839</c:v>
                </c:pt>
                <c:pt idx="300">
                  <c:v>32259</c:v>
                </c:pt>
                <c:pt idx="301">
                  <c:v>13902</c:v>
                </c:pt>
                <c:pt idx="302">
                  <c:v>12262</c:v>
                </c:pt>
                <c:pt idx="303">
                  <c:v>12511</c:v>
                </c:pt>
                <c:pt idx="304">
                  <c:v>12580</c:v>
                </c:pt>
                <c:pt idx="305">
                  <c:v>12050</c:v>
                </c:pt>
                <c:pt idx="306">
                  <c:v>11934</c:v>
                </c:pt>
                <c:pt idx="307">
                  <c:v>12425</c:v>
                </c:pt>
                <c:pt idx="308">
                  <c:v>12809</c:v>
                </c:pt>
                <c:pt idx="309">
                  <c:v>12369</c:v>
                </c:pt>
                <c:pt idx="310">
                  <c:v>12699</c:v>
                </c:pt>
                <c:pt idx="311">
                  <c:v>12962</c:v>
                </c:pt>
                <c:pt idx="312">
                  <c:v>14192</c:v>
                </c:pt>
                <c:pt idx="313">
                  <c:v>15002</c:v>
                </c:pt>
                <c:pt idx="314">
                  <c:v>16393</c:v>
                </c:pt>
                <c:pt idx="315">
                  <c:v>17749</c:v>
                </c:pt>
                <c:pt idx="316">
                  <c:v>16386</c:v>
                </c:pt>
                <c:pt idx="317">
                  <c:v>16836</c:v>
                </c:pt>
                <c:pt idx="318">
                  <c:v>20532</c:v>
                </c:pt>
                <c:pt idx="319">
                  <c:v>18111</c:v>
                </c:pt>
                <c:pt idx="320">
                  <c:v>15509</c:v>
                </c:pt>
                <c:pt idx="321">
                  <c:v>16478</c:v>
                </c:pt>
                <c:pt idx="322">
                  <c:v>14987</c:v>
                </c:pt>
                <c:pt idx="323">
                  <c:v>14944</c:v>
                </c:pt>
                <c:pt idx="324">
                  <c:v>15102</c:v>
                </c:pt>
                <c:pt idx="325">
                  <c:v>13736</c:v>
                </c:pt>
                <c:pt idx="326">
                  <c:v>14248</c:v>
                </c:pt>
                <c:pt idx="327">
                  <c:v>14443</c:v>
                </c:pt>
                <c:pt idx="328">
                  <c:v>14079</c:v>
                </c:pt>
                <c:pt idx="329">
                  <c:v>16791</c:v>
                </c:pt>
                <c:pt idx="330">
                  <c:v>18427</c:v>
                </c:pt>
                <c:pt idx="331">
                  <c:v>14237</c:v>
                </c:pt>
                <c:pt idx="332">
                  <c:v>13094</c:v>
                </c:pt>
                <c:pt idx="333">
                  <c:v>13097</c:v>
                </c:pt>
                <c:pt idx="334">
                  <c:v>11847</c:v>
                </c:pt>
                <c:pt idx="335">
                  <c:v>11753</c:v>
                </c:pt>
                <c:pt idx="336">
                  <c:v>11956</c:v>
                </c:pt>
                <c:pt idx="337">
                  <c:v>11192</c:v>
                </c:pt>
                <c:pt idx="338">
                  <c:v>12272</c:v>
                </c:pt>
                <c:pt idx="339">
                  <c:v>12077</c:v>
                </c:pt>
                <c:pt idx="340">
                  <c:v>16902</c:v>
                </c:pt>
                <c:pt idx="341">
                  <c:v>12110</c:v>
                </c:pt>
                <c:pt idx="342">
                  <c:v>11534</c:v>
                </c:pt>
                <c:pt idx="343">
                  <c:v>11194</c:v>
                </c:pt>
                <c:pt idx="344">
                  <c:v>10510</c:v>
                </c:pt>
                <c:pt idx="345">
                  <c:v>10475</c:v>
                </c:pt>
                <c:pt idx="346">
                  <c:v>10542</c:v>
                </c:pt>
                <c:pt idx="347">
                  <c:v>10292</c:v>
                </c:pt>
                <c:pt idx="348">
                  <c:v>10313</c:v>
                </c:pt>
                <c:pt idx="349">
                  <c:v>10520</c:v>
                </c:pt>
                <c:pt idx="350">
                  <c:v>10609</c:v>
                </c:pt>
                <c:pt idx="351">
                  <c:v>10404</c:v>
                </c:pt>
                <c:pt idx="352">
                  <c:v>11205</c:v>
                </c:pt>
                <c:pt idx="353">
                  <c:v>11832</c:v>
                </c:pt>
                <c:pt idx="354">
                  <c:v>11843</c:v>
                </c:pt>
                <c:pt idx="355">
                  <c:v>11742</c:v>
                </c:pt>
                <c:pt idx="356">
                  <c:v>12164</c:v>
                </c:pt>
                <c:pt idx="357">
                  <c:v>12336</c:v>
                </c:pt>
                <c:pt idx="358">
                  <c:v>12069</c:v>
                </c:pt>
                <c:pt idx="359">
                  <c:v>11817</c:v>
                </c:pt>
                <c:pt idx="360">
                  <c:v>12776</c:v>
                </c:pt>
                <c:pt idx="361">
                  <c:v>12507</c:v>
                </c:pt>
                <c:pt idx="362">
                  <c:v>11771</c:v>
                </c:pt>
                <c:pt idx="363">
                  <c:v>10759</c:v>
                </c:pt>
                <c:pt idx="364">
                  <c:v>10420</c:v>
                </c:pt>
                <c:pt idx="365">
                  <c:v>9662</c:v>
                </c:pt>
                <c:pt idx="366">
                  <c:v>9919</c:v>
                </c:pt>
                <c:pt idx="367">
                  <c:v>10157</c:v>
                </c:pt>
                <c:pt idx="368">
                  <c:v>10098</c:v>
                </c:pt>
                <c:pt idx="369">
                  <c:v>10558</c:v>
                </c:pt>
                <c:pt idx="370">
                  <c:v>10968</c:v>
                </c:pt>
                <c:pt idx="371">
                  <c:v>12024</c:v>
                </c:pt>
                <c:pt idx="372">
                  <c:v>10688</c:v>
                </c:pt>
                <c:pt idx="373">
                  <c:v>11250</c:v>
                </c:pt>
                <c:pt idx="374">
                  <c:v>12405</c:v>
                </c:pt>
                <c:pt idx="375">
                  <c:v>11307</c:v>
                </c:pt>
                <c:pt idx="376">
                  <c:v>10985</c:v>
                </c:pt>
                <c:pt idx="377">
                  <c:v>12729</c:v>
                </c:pt>
                <c:pt idx="378">
                  <c:v>12140</c:v>
                </c:pt>
                <c:pt idx="379">
                  <c:v>11695</c:v>
                </c:pt>
                <c:pt idx="380">
                  <c:v>13041</c:v>
                </c:pt>
                <c:pt idx="381">
                  <c:v>11298</c:v>
                </c:pt>
                <c:pt idx="382">
                  <c:v>10217</c:v>
                </c:pt>
                <c:pt idx="383">
                  <c:v>10716</c:v>
                </c:pt>
                <c:pt idx="384">
                  <c:v>9092</c:v>
                </c:pt>
                <c:pt idx="385">
                  <c:v>9166</c:v>
                </c:pt>
                <c:pt idx="386">
                  <c:v>9312</c:v>
                </c:pt>
                <c:pt idx="387">
                  <c:v>9131</c:v>
                </c:pt>
                <c:pt idx="388">
                  <c:v>8891</c:v>
                </c:pt>
                <c:pt idx="389">
                  <c:v>8662</c:v>
                </c:pt>
                <c:pt idx="390">
                  <c:v>8136</c:v>
                </c:pt>
                <c:pt idx="391">
                  <c:v>8362</c:v>
                </c:pt>
                <c:pt idx="392">
                  <c:v>8659</c:v>
                </c:pt>
                <c:pt idx="393">
                  <c:v>8458</c:v>
                </c:pt>
                <c:pt idx="394">
                  <c:v>8389</c:v>
                </c:pt>
                <c:pt idx="395">
                  <c:v>9272</c:v>
                </c:pt>
                <c:pt idx="396">
                  <c:v>8504</c:v>
                </c:pt>
                <c:pt idx="397">
                  <c:v>8127</c:v>
                </c:pt>
                <c:pt idx="398">
                  <c:v>8800</c:v>
                </c:pt>
                <c:pt idx="399">
                  <c:v>9535</c:v>
                </c:pt>
                <c:pt idx="400">
                  <c:v>8924</c:v>
                </c:pt>
                <c:pt idx="401">
                  <c:v>9579</c:v>
                </c:pt>
                <c:pt idx="402">
                  <c:v>9175</c:v>
                </c:pt>
                <c:pt idx="403">
                  <c:v>8887</c:v>
                </c:pt>
                <c:pt idx="404">
                  <c:v>9265</c:v>
                </c:pt>
                <c:pt idx="405">
                  <c:v>7927</c:v>
                </c:pt>
                <c:pt idx="406">
                  <c:v>7776</c:v>
                </c:pt>
                <c:pt idx="407">
                  <c:v>7378</c:v>
                </c:pt>
                <c:pt idx="408">
                  <c:v>7623</c:v>
                </c:pt>
                <c:pt idx="409">
                  <c:v>7567</c:v>
                </c:pt>
                <c:pt idx="410">
                  <c:v>7561</c:v>
                </c:pt>
                <c:pt idx="411">
                  <c:v>7760</c:v>
                </c:pt>
                <c:pt idx="412">
                  <c:v>7608</c:v>
                </c:pt>
                <c:pt idx="413">
                  <c:v>7506</c:v>
                </c:pt>
                <c:pt idx="414">
                  <c:v>7396</c:v>
                </c:pt>
                <c:pt idx="415">
                  <c:v>7509</c:v>
                </c:pt>
                <c:pt idx="416">
                  <c:v>6803</c:v>
                </c:pt>
                <c:pt idx="417">
                  <c:v>7331</c:v>
                </c:pt>
                <c:pt idx="418">
                  <c:v>7288</c:v>
                </c:pt>
                <c:pt idx="419">
                  <c:v>7883</c:v>
                </c:pt>
                <c:pt idx="420">
                  <c:v>7230</c:v>
                </c:pt>
                <c:pt idx="421">
                  <c:v>7173</c:v>
                </c:pt>
                <c:pt idx="422">
                  <c:v>7796</c:v>
                </c:pt>
                <c:pt idx="423">
                  <c:v>7790</c:v>
                </c:pt>
                <c:pt idx="424">
                  <c:v>6775</c:v>
                </c:pt>
                <c:pt idx="425">
                  <c:v>6331</c:v>
                </c:pt>
                <c:pt idx="426">
                  <c:v>6437</c:v>
                </c:pt>
                <c:pt idx="427">
                  <c:v>6577</c:v>
                </c:pt>
                <c:pt idx="428">
                  <c:v>7223</c:v>
                </c:pt>
                <c:pt idx="429">
                  <c:v>6769</c:v>
                </c:pt>
                <c:pt idx="430">
                  <c:v>6658</c:v>
                </c:pt>
                <c:pt idx="431">
                  <c:v>6755</c:v>
                </c:pt>
                <c:pt idx="432">
                  <c:v>6233</c:v>
                </c:pt>
                <c:pt idx="433">
                  <c:v>6059</c:v>
                </c:pt>
                <c:pt idx="434">
                  <c:v>6032</c:v>
                </c:pt>
                <c:pt idx="435">
                  <c:v>6058</c:v>
                </c:pt>
                <c:pt idx="436">
                  <c:v>6343</c:v>
                </c:pt>
                <c:pt idx="437">
                  <c:v>5987</c:v>
                </c:pt>
                <c:pt idx="438">
                  <c:v>6237</c:v>
                </c:pt>
                <c:pt idx="439">
                  <c:v>6114</c:v>
                </c:pt>
                <c:pt idx="440">
                  <c:v>5976</c:v>
                </c:pt>
                <c:pt idx="441">
                  <c:v>5582</c:v>
                </c:pt>
                <c:pt idx="442">
                  <c:v>5369</c:v>
                </c:pt>
                <c:pt idx="443">
                  <c:v>5183</c:v>
                </c:pt>
                <c:pt idx="444">
                  <c:v>4980</c:v>
                </c:pt>
                <c:pt idx="445">
                  <c:v>5126</c:v>
                </c:pt>
                <c:pt idx="446">
                  <c:v>4822</c:v>
                </c:pt>
                <c:pt idx="447">
                  <c:v>4928</c:v>
                </c:pt>
                <c:pt idx="448">
                  <c:v>4873</c:v>
                </c:pt>
                <c:pt idx="449">
                  <c:v>4784</c:v>
                </c:pt>
                <c:pt idx="450">
                  <c:v>5003</c:v>
                </c:pt>
                <c:pt idx="451">
                  <c:v>5033</c:v>
                </c:pt>
                <c:pt idx="452">
                  <c:v>5148</c:v>
                </c:pt>
                <c:pt idx="453">
                  <c:v>5598</c:v>
                </c:pt>
                <c:pt idx="454">
                  <c:v>5641</c:v>
                </c:pt>
                <c:pt idx="455">
                  <c:v>6268</c:v>
                </c:pt>
                <c:pt idx="456">
                  <c:v>6147</c:v>
                </c:pt>
                <c:pt idx="457">
                  <c:v>6174</c:v>
                </c:pt>
                <c:pt idx="458">
                  <c:v>6187</c:v>
                </c:pt>
                <c:pt idx="459">
                  <c:v>6551</c:v>
                </c:pt>
                <c:pt idx="460">
                  <c:v>6103</c:v>
                </c:pt>
                <c:pt idx="461">
                  <c:v>5969</c:v>
                </c:pt>
                <c:pt idx="462">
                  <c:v>6309</c:v>
                </c:pt>
                <c:pt idx="463">
                  <c:v>6458</c:v>
                </c:pt>
                <c:pt idx="464">
                  <c:v>5703</c:v>
                </c:pt>
                <c:pt idx="465">
                  <c:v>5138</c:v>
                </c:pt>
                <c:pt idx="466">
                  <c:v>4828</c:v>
                </c:pt>
                <c:pt idx="467">
                  <c:v>4574</c:v>
                </c:pt>
                <c:pt idx="468">
                  <c:v>4725</c:v>
                </c:pt>
                <c:pt idx="469">
                  <c:v>3967</c:v>
                </c:pt>
                <c:pt idx="470">
                  <c:v>3929</c:v>
                </c:pt>
                <c:pt idx="471">
                  <c:v>3666</c:v>
                </c:pt>
                <c:pt idx="472">
                  <c:v>3439</c:v>
                </c:pt>
                <c:pt idx="473">
                  <c:v>3421</c:v>
                </c:pt>
                <c:pt idx="474">
                  <c:v>3130</c:v>
                </c:pt>
                <c:pt idx="475">
                  <c:v>2975</c:v>
                </c:pt>
                <c:pt idx="476">
                  <c:v>2729</c:v>
                </c:pt>
                <c:pt idx="477">
                  <c:v>2430</c:v>
                </c:pt>
                <c:pt idx="478">
                  <c:v>2771</c:v>
                </c:pt>
                <c:pt idx="479">
                  <c:v>2653</c:v>
                </c:pt>
                <c:pt idx="480">
                  <c:v>2380</c:v>
                </c:pt>
                <c:pt idx="481">
                  <c:v>2399</c:v>
                </c:pt>
                <c:pt idx="482">
                  <c:v>2393</c:v>
                </c:pt>
                <c:pt idx="483">
                  <c:v>1991</c:v>
                </c:pt>
                <c:pt idx="484">
                  <c:v>1863</c:v>
                </c:pt>
                <c:pt idx="485">
                  <c:v>1649</c:v>
                </c:pt>
                <c:pt idx="486">
                  <c:v>1572</c:v>
                </c:pt>
                <c:pt idx="487">
                  <c:v>1343</c:v>
                </c:pt>
                <c:pt idx="488">
                  <c:v>1398</c:v>
                </c:pt>
                <c:pt idx="489">
                  <c:v>849</c:v>
                </c:pt>
                <c:pt idx="490">
                  <c:v>811</c:v>
                </c:pt>
                <c:pt idx="491">
                  <c:v>706</c:v>
                </c:pt>
                <c:pt idx="492">
                  <c:v>517</c:v>
                </c:pt>
                <c:pt idx="493">
                  <c:v>481</c:v>
                </c:pt>
                <c:pt idx="494">
                  <c:v>447</c:v>
                </c:pt>
                <c:pt idx="495">
                  <c:v>338</c:v>
                </c:pt>
                <c:pt idx="496">
                  <c:v>300</c:v>
                </c:pt>
                <c:pt idx="497">
                  <c:v>258</c:v>
                </c:pt>
                <c:pt idx="498">
                  <c:v>560</c:v>
                </c:pt>
                <c:pt idx="499">
                  <c:v>235</c:v>
                </c:pt>
                <c:pt idx="500">
                  <c:v>233</c:v>
                </c:pt>
                <c:pt idx="501">
                  <c:v>191</c:v>
                </c:pt>
                <c:pt idx="502">
                  <c:v>155</c:v>
                </c:pt>
                <c:pt idx="503">
                  <c:v>140</c:v>
                </c:pt>
                <c:pt idx="504">
                  <c:v>134</c:v>
                </c:pt>
                <c:pt idx="505">
                  <c:v>154</c:v>
                </c:pt>
                <c:pt idx="506">
                  <c:v>116</c:v>
                </c:pt>
                <c:pt idx="507">
                  <c:v>127</c:v>
                </c:pt>
                <c:pt idx="508">
                  <c:v>105</c:v>
                </c:pt>
                <c:pt idx="509">
                  <c:v>272</c:v>
                </c:pt>
                <c:pt idx="510">
                  <c:v>132</c:v>
                </c:pt>
                <c:pt idx="511">
                  <c:v>119</c:v>
                </c:pt>
                <c:pt idx="512">
                  <c:v>115</c:v>
                </c:pt>
                <c:pt idx="513">
                  <c:v>129</c:v>
                </c:pt>
                <c:pt idx="514">
                  <c:v>123</c:v>
                </c:pt>
                <c:pt idx="515">
                  <c:v>112</c:v>
                </c:pt>
                <c:pt idx="516">
                  <c:v>122</c:v>
                </c:pt>
                <c:pt idx="517">
                  <c:v>107</c:v>
                </c:pt>
                <c:pt idx="518">
                  <c:v>97</c:v>
                </c:pt>
                <c:pt idx="519">
                  <c:v>121</c:v>
                </c:pt>
                <c:pt idx="520">
                  <c:v>110</c:v>
                </c:pt>
                <c:pt idx="521">
                  <c:v>133</c:v>
                </c:pt>
                <c:pt idx="522">
                  <c:v>94</c:v>
                </c:pt>
                <c:pt idx="523">
                  <c:v>105</c:v>
                </c:pt>
                <c:pt idx="524">
                  <c:v>92</c:v>
                </c:pt>
                <c:pt idx="525">
                  <c:v>100</c:v>
                </c:pt>
                <c:pt idx="526">
                  <c:v>109</c:v>
                </c:pt>
                <c:pt idx="527">
                  <c:v>86</c:v>
                </c:pt>
                <c:pt idx="528">
                  <c:v>112</c:v>
                </c:pt>
                <c:pt idx="529">
                  <c:v>85</c:v>
                </c:pt>
                <c:pt idx="530">
                  <c:v>87</c:v>
                </c:pt>
                <c:pt idx="531">
                  <c:v>98</c:v>
                </c:pt>
                <c:pt idx="532">
                  <c:v>90</c:v>
                </c:pt>
                <c:pt idx="533">
                  <c:v>95</c:v>
                </c:pt>
                <c:pt idx="534">
                  <c:v>98</c:v>
                </c:pt>
                <c:pt idx="535">
                  <c:v>121</c:v>
                </c:pt>
                <c:pt idx="536">
                  <c:v>146</c:v>
                </c:pt>
                <c:pt idx="537">
                  <c:v>91</c:v>
                </c:pt>
                <c:pt idx="538">
                  <c:v>72</c:v>
                </c:pt>
                <c:pt idx="539">
                  <c:v>110</c:v>
                </c:pt>
                <c:pt idx="540">
                  <c:v>83</c:v>
                </c:pt>
                <c:pt idx="541">
                  <c:v>114</c:v>
                </c:pt>
                <c:pt idx="542">
                  <c:v>113</c:v>
                </c:pt>
                <c:pt idx="543">
                  <c:v>88</c:v>
                </c:pt>
                <c:pt idx="544">
                  <c:v>86</c:v>
                </c:pt>
                <c:pt idx="545">
                  <c:v>104</c:v>
                </c:pt>
                <c:pt idx="546">
                  <c:v>97</c:v>
                </c:pt>
                <c:pt idx="547">
                  <c:v>89</c:v>
                </c:pt>
                <c:pt idx="548">
                  <c:v>83</c:v>
                </c:pt>
                <c:pt idx="549">
                  <c:v>105</c:v>
                </c:pt>
                <c:pt idx="550">
                  <c:v>139</c:v>
                </c:pt>
                <c:pt idx="551">
                  <c:v>96</c:v>
                </c:pt>
                <c:pt idx="552">
                  <c:v>122</c:v>
                </c:pt>
                <c:pt idx="553">
                  <c:v>133</c:v>
                </c:pt>
                <c:pt idx="554">
                  <c:v>142</c:v>
                </c:pt>
                <c:pt idx="555">
                  <c:v>157</c:v>
                </c:pt>
                <c:pt idx="556">
                  <c:v>161</c:v>
                </c:pt>
                <c:pt idx="557">
                  <c:v>147</c:v>
                </c:pt>
                <c:pt idx="558">
                  <c:v>226</c:v>
                </c:pt>
                <c:pt idx="559">
                  <c:v>180</c:v>
                </c:pt>
                <c:pt idx="560">
                  <c:v>141</c:v>
                </c:pt>
                <c:pt idx="561">
                  <c:v>124</c:v>
                </c:pt>
                <c:pt idx="562">
                  <c:v>230</c:v>
                </c:pt>
                <c:pt idx="563">
                  <c:v>137</c:v>
                </c:pt>
                <c:pt idx="564">
                  <c:v>137</c:v>
                </c:pt>
                <c:pt idx="565">
                  <c:v>246</c:v>
                </c:pt>
                <c:pt idx="566">
                  <c:v>199</c:v>
                </c:pt>
                <c:pt idx="567">
                  <c:v>135</c:v>
                </c:pt>
                <c:pt idx="568">
                  <c:v>192</c:v>
                </c:pt>
                <c:pt idx="569">
                  <c:v>241</c:v>
                </c:pt>
                <c:pt idx="570">
                  <c:v>130</c:v>
                </c:pt>
                <c:pt idx="571">
                  <c:v>129</c:v>
                </c:pt>
                <c:pt idx="572">
                  <c:v>95</c:v>
                </c:pt>
                <c:pt idx="573">
                  <c:v>121</c:v>
                </c:pt>
                <c:pt idx="574">
                  <c:v>105</c:v>
                </c:pt>
                <c:pt idx="575">
                  <c:v>128</c:v>
                </c:pt>
                <c:pt idx="576">
                  <c:v>112</c:v>
                </c:pt>
                <c:pt idx="577">
                  <c:v>124</c:v>
                </c:pt>
                <c:pt idx="578">
                  <c:v>144</c:v>
                </c:pt>
                <c:pt idx="579">
                  <c:v>105</c:v>
                </c:pt>
                <c:pt idx="580">
                  <c:v>109</c:v>
                </c:pt>
                <c:pt idx="581">
                  <c:v>218</c:v>
                </c:pt>
                <c:pt idx="582">
                  <c:v>199</c:v>
                </c:pt>
                <c:pt idx="583">
                  <c:v>142</c:v>
                </c:pt>
                <c:pt idx="584">
                  <c:v>122</c:v>
                </c:pt>
                <c:pt idx="585">
                  <c:v>289</c:v>
                </c:pt>
                <c:pt idx="586">
                  <c:v>138</c:v>
                </c:pt>
                <c:pt idx="587">
                  <c:v>157</c:v>
                </c:pt>
                <c:pt idx="588">
                  <c:v>237</c:v>
                </c:pt>
                <c:pt idx="589">
                  <c:v>195</c:v>
                </c:pt>
                <c:pt idx="590">
                  <c:v>206</c:v>
                </c:pt>
                <c:pt idx="591">
                  <c:v>201</c:v>
                </c:pt>
                <c:pt idx="592">
                  <c:v>267</c:v>
                </c:pt>
                <c:pt idx="593">
                  <c:v>129</c:v>
                </c:pt>
                <c:pt idx="594">
                  <c:v>163</c:v>
                </c:pt>
                <c:pt idx="595">
                  <c:v>103</c:v>
                </c:pt>
                <c:pt idx="596">
                  <c:v>99</c:v>
                </c:pt>
                <c:pt idx="597">
                  <c:v>84</c:v>
                </c:pt>
                <c:pt idx="598">
                  <c:v>84</c:v>
                </c:pt>
                <c:pt idx="599">
                  <c:v>113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49-41FC-898F-298609625D45}"/>
            </c:ext>
          </c:extLst>
        </c:ser>
        <c:ser>
          <c:idx val="8"/>
          <c:order val="8"/>
          <c:tx>
            <c:strRef>
              <c:f>'Hydrolysis Transcript Lengths'!$J$1</c:f>
              <c:strCache>
                <c:ptCount val="1"/>
                <c:pt idx="0">
                  <c:v>20_min_ice_RNA_hydrolysis_rep_1-dedup.bed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Lengths'!$J$2:$J$602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71040</c:v>
                </c:pt>
                <c:pt idx="18">
                  <c:v>70372</c:v>
                </c:pt>
                <c:pt idx="19">
                  <c:v>66067</c:v>
                </c:pt>
                <c:pt idx="20">
                  <c:v>64800</c:v>
                </c:pt>
                <c:pt idx="21">
                  <c:v>63335</c:v>
                </c:pt>
                <c:pt idx="22">
                  <c:v>62083</c:v>
                </c:pt>
                <c:pt idx="23">
                  <c:v>64457</c:v>
                </c:pt>
                <c:pt idx="24">
                  <c:v>69298</c:v>
                </c:pt>
                <c:pt idx="25">
                  <c:v>73836</c:v>
                </c:pt>
                <c:pt idx="26">
                  <c:v>78882</c:v>
                </c:pt>
                <c:pt idx="27">
                  <c:v>84432</c:v>
                </c:pt>
                <c:pt idx="28">
                  <c:v>92861</c:v>
                </c:pt>
                <c:pt idx="29">
                  <c:v>102550</c:v>
                </c:pt>
                <c:pt idx="30">
                  <c:v>127219</c:v>
                </c:pt>
                <c:pt idx="31">
                  <c:v>139369</c:v>
                </c:pt>
                <c:pt idx="32">
                  <c:v>154780</c:v>
                </c:pt>
                <c:pt idx="33">
                  <c:v>170900</c:v>
                </c:pt>
                <c:pt idx="34">
                  <c:v>185523</c:v>
                </c:pt>
                <c:pt idx="35">
                  <c:v>192321</c:v>
                </c:pt>
                <c:pt idx="36">
                  <c:v>203170</c:v>
                </c:pt>
                <c:pt idx="37">
                  <c:v>204086</c:v>
                </c:pt>
                <c:pt idx="38">
                  <c:v>205073</c:v>
                </c:pt>
                <c:pt idx="39">
                  <c:v>213673</c:v>
                </c:pt>
                <c:pt idx="40">
                  <c:v>213201</c:v>
                </c:pt>
                <c:pt idx="41">
                  <c:v>216649</c:v>
                </c:pt>
                <c:pt idx="42">
                  <c:v>200693</c:v>
                </c:pt>
                <c:pt idx="43">
                  <c:v>196636</c:v>
                </c:pt>
                <c:pt idx="44">
                  <c:v>202113</c:v>
                </c:pt>
                <c:pt idx="45">
                  <c:v>191599</c:v>
                </c:pt>
                <c:pt idx="46">
                  <c:v>204953</c:v>
                </c:pt>
                <c:pt idx="47">
                  <c:v>207770</c:v>
                </c:pt>
                <c:pt idx="48">
                  <c:v>216243</c:v>
                </c:pt>
                <c:pt idx="49">
                  <c:v>207182</c:v>
                </c:pt>
                <c:pt idx="50">
                  <c:v>206755</c:v>
                </c:pt>
                <c:pt idx="51">
                  <c:v>204053</c:v>
                </c:pt>
                <c:pt idx="52">
                  <c:v>196022</c:v>
                </c:pt>
                <c:pt idx="53">
                  <c:v>184480</c:v>
                </c:pt>
                <c:pt idx="54">
                  <c:v>188654</c:v>
                </c:pt>
                <c:pt idx="55">
                  <c:v>189784</c:v>
                </c:pt>
                <c:pt idx="56">
                  <c:v>195991</c:v>
                </c:pt>
                <c:pt idx="57">
                  <c:v>203063</c:v>
                </c:pt>
                <c:pt idx="58">
                  <c:v>204568</c:v>
                </c:pt>
                <c:pt idx="59">
                  <c:v>213721</c:v>
                </c:pt>
                <c:pt idx="60">
                  <c:v>207406</c:v>
                </c:pt>
                <c:pt idx="61">
                  <c:v>199023</c:v>
                </c:pt>
                <c:pt idx="62">
                  <c:v>216639</c:v>
                </c:pt>
                <c:pt idx="63">
                  <c:v>200550</c:v>
                </c:pt>
                <c:pt idx="64">
                  <c:v>191879</c:v>
                </c:pt>
                <c:pt idx="65">
                  <c:v>204619</c:v>
                </c:pt>
                <c:pt idx="66">
                  <c:v>208764</c:v>
                </c:pt>
                <c:pt idx="67">
                  <c:v>216777</c:v>
                </c:pt>
                <c:pt idx="68">
                  <c:v>181805</c:v>
                </c:pt>
                <c:pt idx="69">
                  <c:v>167026</c:v>
                </c:pt>
                <c:pt idx="70">
                  <c:v>160957</c:v>
                </c:pt>
                <c:pt idx="71">
                  <c:v>175291</c:v>
                </c:pt>
                <c:pt idx="72">
                  <c:v>201282</c:v>
                </c:pt>
                <c:pt idx="73">
                  <c:v>204045</c:v>
                </c:pt>
                <c:pt idx="74">
                  <c:v>187846</c:v>
                </c:pt>
                <c:pt idx="75">
                  <c:v>169786</c:v>
                </c:pt>
                <c:pt idx="76">
                  <c:v>173746</c:v>
                </c:pt>
                <c:pt idx="77">
                  <c:v>180277</c:v>
                </c:pt>
                <c:pt idx="78">
                  <c:v>173983</c:v>
                </c:pt>
                <c:pt idx="79">
                  <c:v>198459</c:v>
                </c:pt>
                <c:pt idx="80">
                  <c:v>208526</c:v>
                </c:pt>
                <c:pt idx="81">
                  <c:v>197731</c:v>
                </c:pt>
                <c:pt idx="82">
                  <c:v>180774</c:v>
                </c:pt>
                <c:pt idx="83">
                  <c:v>181071</c:v>
                </c:pt>
                <c:pt idx="84">
                  <c:v>173713</c:v>
                </c:pt>
                <c:pt idx="85">
                  <c:v>161429</c:v>
                </c:pt>
                <c:pt idx="86">
                  <c:v>158394</c:v>
                </c:pt>
                <c:pt idx="87">
                  <c:v>165603</c:v>
                </c:pt>
                <c:pt idx="88">
                  <c:v>161038</c:v>
                </c:pt>
                <c:pt idx="89">
                  <c:v>164077</c:v>
                </c:pt>
                <c:pt idx="90">
                  <c:v>163582</c:v>
                </c:pt>
                <c:pt idx="91">
                  <c:v>171004</c:v>
                </c:pt>
                <c:pt idx="92">
                  <c:v>168633</c:v>
                </c:pt>
                <c:pt idx="93">
                  <c:v>155073</c:v>
                </c:pt>
                <c:pt idx="94">
                  <c:v>174477</c:v>
                </c:pt>
                <c:pt idx="95">
                  <c:v>157641</c:v>
                </c:pt>
                <c:pt idx="96">
                  <c:v>161616</c:v>
                </c:pt>
                <c:pt idx="97">
                  <c:v>154935</c:v>
                </c:pt>
                <c:pt idx="98">
                  <c:v>198170</c:v>
                </c:pt>
                <c:pt idx="99">
                  <c:v>198363</c:v>
                </c:pt>
                <c:pt idx="100">
                  <c:v>185686</c:v>
                </c:pt>
                <c:pt idx="101">
                  <c:v>155202</c:v>
                </c:pt>
                <c:pt idx="102">
                  <c:v>136549</c:v>
                </c:pt>
                <c:pt idx="103">
                  <c:v>157219</c:v>
                </c:pt>
                <c:pt idx="104">
                  <c:v>165113</c:v>
                </c:pt>
                <c:pt idx="105">
                  <c:v>155786</c:v>
                </c:pt>
                <c:pt idx="106">
                  <c:v>136213</c:v>
                </c:pt>
                <c:pt idx="107">
                  <c:v>138777</c:v>
                </c:pt>
                <c:pt idx="108">
                  <c:v>156267</c:v>
                </c:pt>
                <c:pt idx="109">
                  <c:v>169717</c:v>
                </c:pt>
                <c:pt idx="110">
                  <c:v>168098</c:v>
                </c:pt>
                <c:pt idx="111">
                  <c:v>111461</c:v>
                </c:pt>
                <c:pt idx="112">
                  <c:v>125420</c:v>
                </c:pt>
                <c:pt idx="113">
                  <c:v>149569</c:v>
                </c:pt>
                <c:pt idx="114">
                  <c:v>164222</c:v>
                </c:pt>
                <c:pt idx="115">
                  <c:v>166623</c:v>
                </c:pt>
                <c:pt idx="116">
                  <c:v>204137</c:v>
                </c:pt>
                <c:pt idx="117">
                  <c:v>174421</c:v>
                </c:pt>
                <c:pt idx="118">
                  <c:v>199426</c:v>
                </c:pt>
                <c:pt idx="119">
                  <c:v>327005</c:v>
                </c:pt>
                <c:pt idx="120">
                  <c:v>382135</c:v>
                </c:pt>
                <c:pt idx="121">
                  <c:v>147763</c:v>
                </c:pt>
                <c:pt idx="122">
                  <c:v>126466</c:v>
                </c:pt>
                <c:pt idx="123">
                  <c:v>122766</c:v>
                </c:pt>
                <c:pt idx="124">
                  <c:v>122438</c:v>
                </c:pt>
                <c:pt idx="125">
                  <c:v>126630</c:v>
                </c:pt>
                <c:pt idx="126">
                  <c:v>145645</c:v>
                </c:pt>
                <c:pt idx="127">
                  <c:v>117263</c:v>
                </c:pt>
                <c:pt idx="128">
                  <c:v>121467</c:v>
                </c:pt>
                <c:pt idx="129">
                  <c:v>123727</c:v>
                </c:pt>
                <c:pt idx="130">
                  <c:v>120018</c:v>
                </c:pt>
                <c:pt idx="131">
                  <c:v>131533</c:v>
                </c:pt>
                <c:pt idx="132">
                  <c:v>142510</c:v>
                </c:pt>
                <c:pt idx="133">
                  <c:v>142287</c:v>
                </c:pt>
                <c:pt idx="134">
                  <c:v>134580</c:v>
                </c:pt>
                <c:pt idx="135">
                  <c:v>165288</c:v>
                </c:pt>
                <c:pt idx="136">
                  <c:v>180044</c:v>
                </c:pt>
                <c:pt idx="137">
                  <c:v>156000</c:v>
                </c:pt>
                <c:pt idx="138">
                  <c:v>116231</c:v>
                </c:pt>
                <c:pt idx="139">
                  <c:v>95484</c:v>
                </c:pt>
                <c:pt idx="140">
                  <c:v>93164</c:v>
                </c:pt>
                <c:pt idx="141">
                  <c:v>106864</c:v>
                </c:pt>
                <c:pt idx="142">
                  <c:v>125424</c:v>
                </c:pt>
                <c:pt idx="143">
                  <c:v>149003</c:v>
                </c:pt>
                <c:pt idx="144">
                  <c:v>111376</c:v>
                </c:pt>
                <c:pt idx="145">
                  <c:v>135210</c:v>
                </c:pt>
                <c:pt idx="146">
                  <c:v>122747</c:v>
                </c:pt>
                <c:pt idx="147">
                  <c:v>130569</c:v>
                </c:pt>
                <c:pt idx="148">
                  <c:v>130204</c:v>
                </c:pt>
                <c:pt idx="149">
                  <c:v>122327</c:v>
                </c:pt>
                <c:pt idx="150">
                  <c:v>126146</c:v>
                </c:pt>
                <c:pt idx="151">
                  <c:v>142036</c:v>
                </c:pt>
                <c:pt idx="152">
                  <c:v>150343</c:v>
                </c:pt>
                <c:pt idx="153">
                  <c:v>209450</c:v>
                </c:pt>
                <c:pt idx="154">
                  <c:v>341367</c:v>
                </c:pt>
                <c:pt idx="155">
                  <c:v>450858</c:v>
                </c:pt>
                <c:pt idx="156">
                  <c:v>360427</c:v>
                </c:pt>
                <c:pt idx="157">
                  <c:v>191638</c:v>
                </c:pt>
                <c:pt idx="158">
                  <c:v>190090</c:v>
                </c:pt>
                <c:pt idx="159">
                  <c:v>150289</c:v>
                </c:pt>
                <c:pt idx="160">
                  <c:v>169480</c:v>
                </c:pt>
                <c:pt idx="161">
                  <c:v>172900</c:v>
                </c:pt>
                <c:pt idx="162">
                  <c:v>98858</c:v>
                </c:pt>
                <c:pt idx="163">
                  <c:v>179360</c:v>
                </c:pt>
                <c:pt idx="164">
                  <c:v>83801</c:v>
                </c:pt>
                <c:pt idx="165">
                  <c:v>78837</c:v>
                </c:pt>
                <c:pt idx="166">
                  <c:v>74898</c:v>
                </c:pt>
                <c:pt idx="167">
                  <c:v>72614</c:v>
                </c:pt>
                <c:pt idx="168">
                  <c:v>65893</c:v>
                </c:pt>
                <c:pt idx="169">
                  <c:v>75570</c:v>
                </c:pt>
                <c:pt idx="170">
                  <c:v>73429</c:v>
                </c:pt>
                <c:pt idx="171">
                  <c:v>64021</c:v>
                </c:pt>
                <c:pt idx="172">
                  <c:v>56931</c:v>
                </c:pt>
                <c:pt idx="173">
                  <c:v>53200</c:v>
                </c:pt>
                <c:pt idx="174">
                  <c:v>57316</c:v>
                </c:pt>
                <c:pt idx="175">
                  <c:v>61654</c:v>
                </c:pt>
                <c:pt idx="176">
                  <c:v>64344</c:v>
                </c:pt>
                <c:pt idx="177">
                  <c:v>72540</c:v>
                </c:pt>
                <c:pt idx="178">
                  <c:v>75232</c:v>
                </c:pt>
                <c:pt idx="179">
                  <c:v>78716</c:v>
                </c:pt>
                <c:pt idx="180">
                  <c:v>86157</c:v>
                </c:pt>
                <c:pt idx="181">
                  <c:v>95613</c:v>
                </c:pt>
                <c:pt idx="182">
                  <c:v>101405</c:v>
                </c:pt>
                <c:pt idx="183">
                  <c:v>93559</c:v>
                </c:pt>
                <c:pt idx="184">
                  <c:v>93969</c:v>
                </c:pt>
                <c:pt idx="185">
                  <c:v>109904</c:v>
                </c:pt>
                <c:pt idx="186">
                  <c:v>159496</c:v>
                </c:pt>
                <c:pt idx="187">
                  <c:v>181728</c:v>
                </c:pt>
                <c:pt idx="188">
                  <c:v>87808</c:v>
                </c:pt>
                <c:pt idx="189">
                  <c:v>73852</c:v>
                </c:pt>
                <c:pt idx="190">
                  <c:v>72215</c:v>
                </c:pt>
                <c:pt idx="191">
                  <c:v>76131</c:v>
                </c:pt>
                <c:pt idx="192">
                  <c:v>81575</c:v>
                </c:pt>
                <c:pt idx="193">
                  <c:v>74925</c:v>
                </c:pt>
                <c:pt idx="194">
                  <c:v>78023</c:v>
                </c:pt>
                <c:pt idx="195">
                  <c:v>83567</c:v>
                </c:pt>
                <c:pt idx="196">
                  <c:v>86820</c:v>
                </c:pt>
                <c:pt idx="197">
                  <c:v>88584</c:v>
                </c:pt>
                <c:pt idx="198">
                  <c:v>86888</c:v>
                </c:pt>
                <c:pt idx="199">
                  <c:v>102081</c:v>
                </c:pt>
                <c:pt idx="200">
                  <c:v>84703</c:v>
                </c:pt>
                <c:pt idx="201">
                  <c:v>77318</c:v>
                </c:pt>
                <c:pt idx="202">
                  <c:v>82284</c:v>
                </c:pt>
                <c:pt idx="203">
                  <c:v>83359</c:v>
                </c:pt>
                <c:pt idx="204">
                  <c:v>79151</c:v>
                </c:pt>
                <c:pt idx="205">
                  <c:v>79445</c:v>
                </c:pt>
                <c:pt idx="206">
                  <c:v>75573</c:v>
                </c:pt>
                <c:pt idx="207">
                  <c:v>70903</c:v>
                </c:pt>
                <c:pt idx="208">
                  <c:v>68676</c:v>
                </c:pt>
                <c:pt idx="209">
                  <c:v>65178</c:v>
                </c:pt>
                <c:pt idx="210">
                  <c:v>60867</c:v>
                </c:pt>
                <c:pt idx="211">
                  <c:v>62959</c:v>
                </c:pt>
                <c:pt idx="212">
                  <c:v>70704</c:v>
                </c:pt>
                <c:pt idx="213">
                  <c:v>75525</c:v>
                </c:pt>
                <c:pt idx="214">
                  <c:v>70030</c:v>
                </c:pt>
                <c:pt idx="215">
                  <c:v>98405</c:v>
                </c:pt>
                <c:pt idx="216">
                  <c:v>99232</c:v>
                </c:pt>
                <c:pt idx="217">
                  <c:v>54670</c:v>
                </c:pt>
                <c:pt idx="218">
                  <c:v>60987</c:v>
                </c:pt>
                <c:pt idx="219">
                  <c:v>59486</c:v>
                </c:pt>
                <c:pt idx="220">
                  <c:v>42338</c:v>
                </c:pt>
                <c:pt idx="221">
                  <c:v>46479</c:v>
                </c:pt>
                <c:pt idx="222">
                  <c:v>57471</c:v>
                </c:pt>
                <c:pt idx="223">
                  <c:v>43781</c:v>
                </c:pt>
                <c:pt idx="224">
                  <c:v>43113</c:v>
                </c:pt>
                <c:pt idx="225">
                  <c:v>45026</c:v>
                </c:pt>
                <c:pt idx="226">
                  <c:v>43885</c:v>
                </c:pt>
                <c:pt idx="227">
                  <c:v>51937</c:v>
                </c:pt>
                <c:pt idx="228">
                  <c:v>40654</c:v>
                </c:pt>
                <c:pt idx="229">
                  <c:v>40865</c:v>
                </c:pt>
                <c:pt idx="230">
                  <c:v>46555</c:v>
                </c:pt>
                <c:pt idx="231">
                  <c:v>43018</c:v>
                </c:pt>
                <c:pt idx="232">
                  <c:v>44410</c:v>
                </c:pt>
                <c:pt idx="233">
                  <c:v>43536</c:v>
                </c:pt>
                <c:pt idx="234">
                  <c:v>45368</c:v>
                </c:pt>
                <c:pt idx="235">
                  <c:v>41568</c:v>
                </c:pt>
                <c:pt idx="236">
                  <c:v>41148</c:v>
                </c:pt>
                <c:pt idx="237">
                  <c:v>41124</c:v>
                </c:pt>
                <c:pt idx="238">
                  <c:v>42713</c:v>
                </c:pt>
                <c:pt idx="239">
                  <c:v>42445</c:v>
                </c:pt>
                <c:pt idx="240">
                  <c:v>49614</c:v>
                </c:pt>
                <c:pt idx="241">
                  <c:v>55855</c:v>
                </c:pt>
                <c:pt idx="242">
                  <c:v>47069</c:v>
                </c:pt>
                <c:pt idx="243">
                  <c:v>47399</c:v>
                </c:pt>
                <c:pt idx="244">
                  <c:v>51105</c:v>
                </c:pt>
                <c:pt idx="245">
                  <c:v>50923</c:v>
                </c:pt>
                <c:pt idx="246">
                  <c:v>47870</c:v>
                </c:pt>
                <c:pt idx="247">
                  <c:v>51389</c:v>
                </c:pt>
                <c:pt idx="248">
                  <c:v>42736</c:v>
                </c:pt>
                <c:pt idx="249">
                  <c:v>41173</c:v>
                </c:pt>
                <c:pt idx="250">
                  <c:v>40807</c:v>
                </c:pt>
                <c:pt idx="251">
                  <c:v>31330</c:v>
                </c:pt>
                <c:pt idx="252">
                  <c:v>32075</c:v>
                </c:pt>
                <c:pt idx="253">
                  <c:v>32921</c:v>
                </c:pt>
                <c:pt idx="254">
                  <c:v>32593</c:v>
                </c:pt>
                <c:pt idx="255">
                  <c:v>29470</c:v>
                </c:pt>
                <c:pt idx="256">
                  <c:v>28791</c:v>
                </c:pt>
                <c:pt idx="257">
                  <c:v>30769</c:v>
                </c:pt>
                <c:pt idx="258">
                  <c:v>30095</c:v>
                </c:pt>
                <c:pt idx="259">
                  <c:v>31738</c:v>
                </c:pt>
                <c:pt idx="260">
                  <c:v>31748</c:v>
                </c:pt>
                <c:pt idx="261">
                  <c:v>30886</c:v>
                </c:pt>
                <c:pt idx="262">
                  <c:v>31497</c:v>
                </c:pt>
                <c:pt idx="263">
                  <c:v>32282</c:v>
                </c:pt>
                <c:pt idx="264">
                  <c:v>30520</c:v>
                </c:pt>
                <c:pt idx="265">
                  <c:v>30165</c:v>
                </c:pt>
                <c:pt idx="266">
                  <c:v>30035</c:v>
                </c:pt>
                <c:pt idx="267">
                  <c:v>30975</c:v>
                </c:pt>
                <c:pt idx="268">
                  <c:v>27569</c:v>
                </c:pt>
                <c:pt idx="269">
                  <c:v>28195</c:v>
                </c:pt>
                <c:pt idx="270">
                  <c:v>24823</c:v>
                </c:pt>
                <c:pt idx="271">
                  <c:v>23899</c:v>
                </c:pt>
                <c:pt idx="272">
                  <c:v>23273</c:v>
                </c:pt>
                <c:pt idx="273">
                  <c:v>23120</c:v>
                </c:pt>
                <c:pt idx="274">
                  <c:v>21160</c:v>
                </c:pt>
                <c:pt idx="275">
                  <c:v>20556</c:v>
                </c:pt>
                <c:pt idx="276">
                  <c:v>20992</c:v>
                </c:pt>
                <c:pt idx="277">
                  <c:v>21286</c:v>
                </c:pt>
                <c:pt idx="278">
                  <c:v>22973</c:v>
                </c:pt>
                <c:pt idx="279">
                  <c:v>23916</c:v>
                </c:pt>
                <c:pt idx="280">
                  <c:v>24368</c:v>
                </c:pt>
                <c:pt idx="281">
                  <c:v>25029</c:v>
                </c:pt>
                <c:pt idx="282">
                  <c:v>22529</c:v>
                </c:pt>
                <c:pt idx="283">
                  <c:v>21150</c:v>
                </c:pt>
                <c:pt idx="284">
                  <c:v>20932</c:v>
                </c:pt>
                <c:pt idx="285">
                  <c:v>21619</c:v>
                </c:pt>
                <c:pt idx="286">
                  <c:v>21296</c:v>
                </c:pt>
                <c:pt idx="287">
                  <c:v>23038</c:v>
                </c:pt>
                <c:pt idx="288">
                  <c:v>23296</c:v>
                </c:pt>
                <c:pt idx="289">
                  <c:v>23938</c:v>
                </c:pt>
                <c:pt idx="290">
                  <c:v>22131</c:v>
                </c:pt>
                <c:pt idx="291">
                  <c:v>19777</c:v>
                </c:pt>
                <c:pt idx="292">
                  <c:v>18984</c:v>
                </c:pt>
                <c:pt idx="293">
                  <c:v>19245</c:v>
                </c:pt>
                <c:pt idx="294">
                  <c:v>18724</c:v>
                </c:pt>
                <c:pt idx="295">
                  <c:v>18169</c:v>
                </c:pt>
                <c:pt idx="296">
                  <c:v>17581</c:v>
                </c:pt>
                <c:pt idx="297">
                  <c:v>19027</c:v>
                </c:pt>
                <c:pt idx="298">
                  <c:v>33453</c:v>
                </c:pt>
                <c:pt idx="299">
                  <c:v>34703</c:v>
                </c:pt>
                <c:pt idx="300">
                  <c:v>26963</c:v>
                </c:pt>
                <c:pt idx="301">
                  <c:v>16615</c:v>
                </c:pt>
                <c:pt idx="302">
                  <c:v>15968</c:v>
                </c:pt>
                <c:pt idx="303">
                  <c:v>16584</c:v>
                </c:pt>
                <c:pt idx="304">
                  <c:v>16900</c:v>
                </c:pt>
                <c:pt idx="305">
                  <c:v>18176</c:v>
                </c:pt>
                <c:pt idx="306">
                  <c:v>16962</c:v>
                </c:pt>
                <c:pt idx="307">
                  <c:v>18317</c:v>
                </c:pt>
                <c:pt idx="308">
                  <c:v>18313</c:v>
                </c:pt>
                <c:pt idx="309">
                  <c:v>17408</c:v>
                </c:pt>
                <c:pt idx="310">
                  <c:v>18494</c:v>
                </c:pt>
                <c:pt idx="311">
                  <c:v>18473</c:v>
                </c:pt>
                <c:pt idx="312">
                  <c:v>19507</c:v>
                </c:pt>
                <c:pt idx="313">
                  <c:v>20516</c:v>
                </c:pt>
                <c:pt idx="314">
                  <c:v>22862</c:v>
                </c:pt>
                <c:pt idx="315">
                  <c:v>24018</c:v>
                </c:pt>
                <c:pt idx="316">
                  <c:v>22249</c:v>
                </c:pt>
                <c:pt idx="317">
                  <c:v>21427</c:v>
                </c:pt>
                <c:pt idx="318">
                  <c:v>23509</c:v>
                </c:pt>
                <c:pt idx="319">
                  <c:v>22138</c:v>
                </c:pt>
                <c:pt idx="320">
                  <c:v>20185</c:v>
                </c:pt>
                <c:pt idx="321">
                  <c:v>21375</c:v>
                </c:pt>
                <c:pt idx="322">
                  <c:v>19906</c:v>
                </c:pt>
                <c:pt idx="323">
                  <c:v>19323</c:v>
                </c:pt>
                <c:pt idx="324">
                  <c:v>19601</c:v>
                </c:pt>
                <c:pt idx="325">
                  <c:v>17129</c:v>
                </c:pt>
                <c:pt idx="326">
                  <c:v>17658</c:v>
                </c:pt>
                <c:pt idx="327">
                  <c:v>18339</c:v>
                </c:pt>
                <c:pt idx="328">
                  <c:v>17622</c:v>
                </c:pt>
                <c:pt idx="329">
                  <c:v>18883</c:v>
                </c:pt>
                <c:pt idx="330">
                  <c:v>20605</c:v>
                </c:pt>
                <c:pt idx="331">
                  <c:v>17150</c:v>
                </c:pt>
                <c:pt idx="332">
                  <c:v>16200</c:v>
                </c:pt>
                <c:pt idx="333">
                  <c:v>16719</c:v>
                </c:pt>
                <c:pt idx="334">
                  <c:v>13874</c:v>
                </c:pt>
                <c:pt idx="335">
                  <c:v>14006</c:v>
                </c:pt>
                <c:pt idx="336">
                  <c:v>14165</c:v>
                </c:pt>
                <c:pt idx="337">
                  <c:v>12557</c:v>
                </c:pt>
                <c:pt idx="338">
                  <c:v>13999</c:v>
                </c:pt>
                <c:pt idx="339">
                  <c:v>13398</c:v>
                </c:pt>
                <c:pt idx="340">
                  <c:v>16123</c:v>
                </c:pt>
                <c:pt idx="341">
                  <c:v>13018</c:v>
                </c:pt>
                <c:pt idx="342">
                  <c:v>12504</c:v>
                </c:pt>
                <c:pt idx="343">
                  <c:v>12322</c:v>
                </c:pt>
                <c:pt idx="344">
                  <c:v>11936</c:v>
                </c:pt>
                <c:pt idx="345">
                  <c:v>12551</c:v>
                </c:pt>
                <c:pt idx="346">
                  <c:v>12348</c:v>
                </c:pt>
                <c:pt idx="347">
                  <c:v>12779</c:v>
                </c:pt>
                <c:pt idx="348">
                  <c:v>12176</c:v>
                </c:pt>
                <c:pt idx="349">
                  <c:v>12636</c:v>
                </c:pt>
                <c:pt idx="350">
                  <c:v>12783</c:v>
                </c:pt>
                <c:pt idx="351">
                  <c:v>12136</c:v>
                </c:pt>
                <c:pt idx="352">
                  <c:v>13234</c:v>
                </c:pt>
                <c:pt idx="353">
                  <c:v>13556</c:v>
                </c:pt>
                <c:pt idx="354">
                  <c:v>13648</c:v>
                </c:pt>
                <c:pt idx="355">
                  <c:v>13017</c:v>
                </c:pt>
                <c:pt idx="356">
                  <c:v>13233</c:v>
                </c:pt>
                <c:pt idx="357">
                  <c:v>13069</c:v>
                </c:pt>
                <c:pt idx="358">
                  <c:v>12967</c:v>
                </c:pt>
                <c:pt idx="359">
                  <c:v>13085</c:v>
                </c:pt>
                <c:pt idx="360">
                  <c:v>13668</c:v>
                </c:pt>
                <c:pt idx="361">
                  <c:v>13553</c:v>
                </c:pt>
                <c:pt idx="362">
                  <c:v>12485</c:v>
                </c:pt>
                <c:pt idx="363">
                  <c:v>11836</c:v>
                </c:pt>
                <c:pt idx="364">
                  <c:v>11569</c:v>
                </c:pt>
                <c:pt idx="365">
                  <c:v>10746</c:v>
                </c:pt>
                <c:pt idx="366">
                  <c:v>10896</c:v>
                </c:pt>
                <c:pt idx="367">
                  <c:v>10930</c:v>
                </c:pt>
                <c:pt idx="368">
                  <c:v>11215</c:v>
                </c:pt>
                <c:pt idx="369">
                  <c:v>11492</c:v>
                </c:pt>
                <c:pt idx="370">
                  <c:v>11645</c:v>
                </c:pt>
                <c:pt idx="371">
                  <c:v>12406</c:v>
                </c:pt>
                <c:pt idx="372">
                  <c:v>11219</c:v>
                </c:pt>
                <c:pt idx="373">
                  <c:v>11356</c:v>
                </c:pt>
                <c:pt idx="374">
                  <c:v>12035</c:v>
                </c:pt>
                <c:pt idx="375">
                  <c:v>10539</c:v>
                </c:pt>
                <c:pt idx="376">
                  <c:v>10630</c:v>
                </c:pt>
                <c:pt idx="377">
                  <c:v>12119</c:v>
                </c:pt>
                <c:pt idx="378">
                  <c:v>11825</c:v>
                </c:pt>
                <c:pt idx="379">
                  <c:v>11286</c:v>
                </c:pt>
                <c:pt idx="380">
                  <c:v>12942</c:v>
                </c:pt>
                <c:pt idx="381">
                  <c:v>11383</c:v>
                </c:pt>
                <c:pt idx="382">
                  <c:v>10424</c:v>
                </c:pt>
                <c:pt idx="383">
                  <c:v>10451</c:v>
                </c:pt>
                <c:pt idx="384">
                  <c:v>9539</c:v>
                </c:pt>
                <c:pt idx="385">
                  <c:v>9352</c:v>
                </c:pt>
                <c:pt idx="386">
                  <c:v>9760</c:v>
                </c:pt>
                <c:pt idx="387">
                  <c:v>9377</c:v>
                </c:pt>
                <c:pt idx="388">
                  <c:v>8779</c:v>
                </c:pt>
                <c:pt idx="389">
                  <c:v>8617</c:v>
                </c:pt>
                <c:pt idx="390">
                  <c:v>8182</c:v>
                </c:pt>
                <c:pt idx="391">
                  <c:v>7962</c:v>
                </c:pt>
                <c:pt idx="392">
                  <c:v>7907</c:v>
                </c:pt>
                <c:pt idx="393">
                  <c:v>8359</c:v>
                </c:pt>
                <c:pt idx="394">
                  <c:v>8584</c:v>
                </c:pt>
                <c:pt idx="395">
                  <c:v>9369</c:v>
                </c:pt>
                <c:pt idx="396">
                  <c:v>8317</c:v>
                </c:pt>
                <c:pt idx="397">
                  <c:v>7713</c:v>
                </c:pt>
                <c:pt idx="398">
                  <c:v>8537</c:v>
                </c:pt>
                <c:pt idx="399">
                  <c:v>9467</c:v>
                </c:pt>
                <c:pt idx="400">
                  <c:v>8639</c:v>
                </c:pt>
                <c:pt idx="401">
                  <c:v>10018</c:v>
                </c:pt>
                <c:pt idx="402">
                  <c:v>9684</c:v>
                </c:pt>
                <c:pt idx="403">
                  <c:v>9356</c:v>
                </c:pt>
                <c:pt idx="404">
                  <c:v>9323</c:v>
                </c:pt>
                <c:pt idx="405">
                  <c:v>8063</c:v>
                </c:pt>
                <c:pt idx="406">
                  <c:v>7543</c:v>
                </c:pt>
                <c:pt idx="407">
                  <c:v>7272</c:v>
                </c:pt>
                <c:pt idx="408">
                  <c:v>7436</c:v>
                </c:pt>
                <c:pt idx="409">
                  <c:v>7356</c:v>
                </c:pt>
                <c:pt idx="410">
                  <c:v>7190</c:v>
                </c:pt>
                <c:pt idx="411">
                  <c:v>7183</c:v>
                </c:pt>
                <c:pt idx="412">
                  <c:v>7106</c:v>
                </c:pt>
                <c:pt idx="413">
                  <c:v>7064</c:v>
                </c:pt>
                <c:pt idx="414">
                  <c:v>7111</c:v>
                </c:pt>
                <c:pt idx="415">
                  <c:v>7262</c:v>
                </c:pt>
                <c:pt idx="416">
                  <c:v>6734</c:v>
                </c:pt>
                <c:pt idx="417">
                  <c:v>6831</c:v>
                </c:pt>
                <c:pt idx="418">
                  <c:v>6617</c:v>
                </c:pt>
                <c:pt idx="419">
                  <c:v>6700</c:v>
                </c:pt>
                <c:pt idx="420">
                  <c:v>6466</c:v>
                </c:pt>
                <c:pt idx="421">
                  <c:v>6413</c:v>
                </c:pt>
                <c:pt idx="422">
                  <c:v>6707</c:v>
                </c:pt>
                <c:pt idx="423">
                  <c:v>6971</c:v>
                </c:pt>
                <c:pt idx="424">
                  <c:v>5631</c:v>
                </c:pt>
                <c:pt idx="425">
                  <c:v>5366</c:v>
                </c:pt>
                <c:pt idx="426">
                  <c:v>5227</c:v>
                </c:pt>
                <c:pt idx="427">
                  <c:v>5324</c:v>
                </c:pt>
                <c:pt idx="428">
                  <c:v>5908</c:v>
                </c:pt>
                <c:pt idx="429">
                  <c:v>5643</c:v>
                </c:pt>
                <c:pt idx="430">
                  <c:v>5879</c:v>
                </c:pt>
                <c:pt idx="431">
                  <c:v>5989</c:v>
                </c:pt>
                <c:pt idx="432">
                  <c:v>5733</c:v>
                </c:pt>
                <c:pt idx="433">
                  <c:v>5539</c:v>
                </c:pt>
                <c:pt idx="434">
                  <c:v>5520</c:v>
                </c:pt>
                <c:pt idx="435">
                  <c:v>5802</c:v>
                </c:pt>
                <c:pt idx="436">
                  <c:v>5784</c:v>
                </c:pt>
                <c:pt idx="437">
                  <c:v>5492</c:v>
                </c:pt>
                <c:pt idx="438">
                  <c:v>5788</c:v>
                </c:pt>
                <c:pt idx="439">
                  <c:v>5501</c:v>
                </c:pt>
                <c:pt idx="440">
                  <c:v>5181</c:v>
                </c:pt>
                <c:pt idx="441">
                  <c:v>4929</c:v>
                </c:pt>
                <c:pt idx="442">
                  <c:v>4571</c:v>
                </c:pt>
                <c:pt idx="443">
                  <c:v>4080</c:v>
                </c:pt>
                <c:pt idx="444">
                  <c:v>3999</c:v>
                </c:pt>
                <c:pt idx="445">
                  <c:v>4147</c:v>
                </c:pt>
                <c:pt idx="446">
                  <c:v>3903</c:v>
                </c:pt>
                <c:pt idx="447">
                  <c:v>3900</c:v>
                </c:pt>
                <c:pt idx="448">
                  <c:v>3821</c:v>
                </c:pt>
                <c:pt idx="449">
                  <c:v>3569</c:v>
                </c:pt>
                <c:pt idx="450">
                  <c:v>3806</c:v>
                </c:pt>
                <c:pt idx="451">
                  <c:v>4149</c:v>
                </c:pt>
                <c:pt idx="452">
                  <c:v>4367</c:v>
                </c:pt>
                <c:pt idx="453">
                  <c:v>4530</c:v>
                </c:pt>
                <c:pt idx="454">
                  <c:v>4415</c:v>
                </c:pt>
                <c:pt idx="455">
                  <c:v>4949</c:v>
                </c:pt>
                <c:pt idx="456">
                  <c:v>4956</c:v>
                </c:pt>
                <c:pt idx="457">
                  <c:v>4945</c:v>
                </c:pt>
                <c:pt idx="458">
                  <c:v>5097</c:v>
                </c:pt>
                <c:pt idx="459">
                  <c:v>5188</c:v>
                </c:pt>
                <c:pt idx="460">
                  <c:v>5024</c:v>
                </c:pt>
                <c:pt idx="461">
                  <c:v>4782</c:v>
                </c:pt>
                <c:pt idx="462">
                  <c:v>4842</c:v>
                </c:pt>
                <c:pt idx="463">
                  <c:v>4754</c:v>
                </c:pt>
                <c:pt idx="464">
                  <c:v>4756</c:v>
                </c:pt>
                <c:pt idx="465">
                  <c:v>4603</c:v>
                </c:pt>
                <c:pt idx="466">
                  <c:v>4094</c:v>
                </c:pt>
                <c:pt idx="467">
                  <c:v>3754</c:v>
                </c:pt>
                <c:pt idx="468">
                  <c:v>3844</c:v>
                </c:pt>
                <c:pt idx="469">
                  <c:v>3093</c:v>
                </c:pt>
                <c:pt idx="470">
                  <c:v>3163</c:v>
                </c:pt>
                <c:pt idx="471">
                  <c:v>2998</c:v>
                </c:pt>
                <c:pt idx="472">
                  <c:v>2807</c:v>
                </c:pt>
                <c:pt idx="473">
                  <c:v>2574</c:v>
                </c:pt>
                <c:pt idx="474">
                  <c:v>2205</c:v>
                </c:pt>
                <c:pt idx="475">
                  <c:v>2186</c:v>
                </c:pt>
                <c:pt idx="476">
                  <c:v>1871</c:v>
                </c:pt>
                <c:pt idx="477">
                  <c:v>1659</c:v>
                </c:pt>
                <c:pt idx="478">
                  <c:v>1863</c:v>
                </c:pt>
                <c:pt idx="479">
                  <c:v>1878</c:v>
                </c:pt>
                <c:pt idx="480">
                  <c:v>1583</c:v>
                </c:pt>
                <c:pt idx="481">
                  <c:v>1535</c:v>
                </c:pt>
                <c:pt idx="482">
                  <c:v>1695</c:v>
                </c:pt>
                <c:pt idx="483">
                  <c:v>1366</c:v>
                </c:pt>
                <c:pt idx="484">
                  <c:v>1191</c:v>
                </c:pt>
                <c:pt idx="485">
                  <c:v>1108</c:v>
                </c:pt>
                <c:pt idx="486">
                  <c:v>1062</c:v>
                </c:pt>
                <c:pt idx="487">
                  <c:v>931</c:v>
                </c:pt>
                <c:pt idx="488">
                  <c:v>1007</c:v>
                </c:pt>
                <c:pt idx="489">
                  <c:v>710</c:v>
                </c:pt>
                <c:pt idx="490">
                  <c:v>608</c:v>
                </c:pt>
                <c:pt idx="491">
                  <c:v>606</c:v>
                </c:pt>
                <c:pt idx="492">
                  <c:v>439</c:v>
                </c:pt>
                <c:pt idx="493">
                  <c:v>347</c:v>
                </c:pt>
                <c:pt idx="494">
                  <c:v>348</c:v>
                </c:pt>
                <c:pt idx="495">
                  <c:v>329</c:v>
                </c:pt>
                <c:pt idx="496">
                  <c:v>252</c:v>
                </c:pt>
                <c:pt idx="497">
                  <c:v>203</c:v>
                </c:pt>
                <c:pt idx="498">
                  <c:v>593</c:v>
                </c:pt>
                <c:pt idx="499">
                  <c:v>221</c:v>
                </c:pt>
                <c:pt idx="500">
                  <c:v>213</c:v>
                </c:pt>
                <c:pt idx="501">
                  <c:v>174</c:v>
                </c:pt>
                <c:pt idx="502">
                  <c:v>160</c:v>
                </c:pt>
                <c:pt idx="503">
                  <c:v>134</c:v>
                </c:pt>
                <c:pt idx="504">
                  <c:v>162</c:v>
                </c:pt>
                <c:pt idx="505">
                  <c:v>142</c:v>
                </c:pt>
                <c:pt idx="506">
                  <c:v>135</c:v>
                </c:pt>
                <c:pt idx="507">
                  <c:v>118</c:v>
                </c:pt>
                <c:pt idx="508">
                  <c:v>106</c:v>
                </c:pt>
                <c:pt idx="509">
                  <c:v>283</c:v>
                </c:pt>
                <c:pt idx="510">
                  <c:v>168</c:v>
                </c:pt>
                <c:pt idx="511">
                  <c:v>140</c:v>
                </c:pt>
                <c:pt idx="512">
                  <c:v>119</c:v>
                </c:pt>
                <c:pt idx="513">
                  <c:v>102</c:v>
                </c:pt>
                <c:pt idx="514">
                  <c:v>126</c:v>
                </c:pt>
                <c:pt idx="515">
                  <c:v>132</c:v>
                </c:pt>
                <c:pt idx="516">
                  <c:v>125</c:v>
                </c:pt>
                <c:pt idx="517">
                  <c:v>149</c:v>
                </c:pt>
                <c:pt idx="518">
                  <c:v>130</c:v>
                </c:pt>
                <c:pt idx="519">
                  <c:v>112</c:v>
                </c:pt>
                <c:pt idx="520">
                  <c:v>146</c:v>
                </c:pt>
                <c:pt idx="521">
                  <c:v>130</c:v>
                </c:pt>
                <c:pt idx="522">
                  <c:v>108</c:v>
                </c:pt>
                <c:pt idx="523">
                  <c:v>111</c:v>
                </c:pt>
                <c:pt idx="524">
                  <c:v>125</c:v>
                </c:pt>
                <c:pt idx="525">
                  <c:v>119</c:v>
                </c:pt>
                <c:pt idx="526">
                  <c:v>150</c:v>
                </c:pt>
                <c:pt idx="527">
                  <c:v>114</c:v>
                </c:pt>
                <c:pt idx="528">
                  <c:v>134</c:v>
                </c:pt>
                <c:pt idx="529">
                  <c:v>112</c:v>
                </c:pt>
                <c:pt idx="530">
                  <c:v>90</c:v>
                </c:pt>
                <c:pt idx="531">
                  <c:v>88</c:v>
                </c:pt>
                <c:pt idx="532">
                  <c:v>94</c:v>
                </c:pt>
                <c:pt idx="533">
                  <c:v>104</c:v>
                </c:pt>
                <c:pt idx="534">
                  <c:v>118</c:v>
                </c:pt>
                <c:pt idx="535">
                  <c:v>166</c:v>
                </c:pt>
                <c:pt idx="536">
                  <c:v>167</c:v>
                </c:pt>
                <c:pt idx="537">
                  <c:v>108</c:v>
                </c:pt>
                <c:pt idx="538">
                  <c:v>93</c:v>
                </c:pt>
                <c:pt idx="539">
                  <c:v>115</c:v>
                </c:pt>
                <c:pt idx="540">
                  <c:v>123</c:v>
                </c:pt>
                <c:pt idx="541">
                  <c:v>129</c:v>
                </c:pt>
                <c:pt idx="542">
                  <c:v>121</c:v>
                </c:pt>
                <c:pt idx="543">
                  <c:v>108</c:v>
                </c:pt>
                <c:pt idx="544">
                  <c:v>98</c:v>
                </c:pt>
                <c:pt idx="545">
                  <c:v>111</c:v>
                </c:pt>
                <c:pt idx="546">
                  <c:v>142</c:v>
                </c:pt>
                <c:pt idx="547">
                  <c:v>102</c:v>
                </c:pt>
                <c:pt idx="548">
                  <c:v>135</c:v>
                </c:pt>
                <c:pt idx="549">
                  <c:v>141</c:v>
                </c:pt>
                <c:pt idx="550">
                  <c:v>217</c:v>
                </c:pt>
                <c:pt idx="551">
                  <c:v>138</c:v>
                </c:pt>
                <c:pt idx="552">
                  <c:v>147</c:v>
                </c:pt>
                <c:pt idx="553">
                  <c:v>177</c:v>
                </c:pt>
                <c:pt idx="554">
                  <c:v>206</c:v>
                </c:pt>
                <c:pt idx="555">
                  <c:v>281</c:v>
                </c:pt>
                <c:pt idx="556">
                  <c:v>264</c:v>
                </c:pt>
                <c:pt idx="557">
                  <c:v>228</c:v>
                </c:pt>
                <c:pt idx="558">
                  <c:v>334</c:v>
                </c:pt>
                <c:pt idx="559">
                  <c:v>337</c:v>
                </c:pt>
                <c:pt idx="560">
                  <c:v>211</c:v>
                </c:pt>
                <c:pt idx="561">
                  <c:v>182</c:v>
                </c:pt>
                <c:pt idx="562">
                  <c:v>339</c:v>
                </c:pt>
                <c:pt idx="563">
                  <c:v>194</c:v>
                </c:pt>
                <c:pt idx="564">
                  <c:v>207</c:v>
                </c:pt>
                <c:pt idx="565">
                  <c:v>337</c:v>
                </c:pt>
                <c:pt idx="566">
                  <c:v>275</c:v>
                </c:pt>
                <c:pt idx="567">
                  <c:v>208</c:v>
                </c:pt>
                <c:pt idx="568">
                  <c:v>202</c:v>
                </c:pt>
                <c:pt idx="569">
                  <c:v>261</c:v>
                </c:pt>
                <c:pt idx="570">
                  <c:v>186</c:v>
                </c:pt>
                <c:pt idx="571">
                  <c:v>169</c:v>
                </c:pt>
                <c:pt idx="572">
                  <c:v>128</c:v>
                </c:pt>
                <c:pt idx="573">
                  <c:v>185</c:v>
                </c:pt>
                <c:pt idx="574">
                  <c:v>158</c:v>
                </c:pt>
                <c:pt idx="575">
                  <c:v>208</c:v>
                </c:pt>
                <c:pt idx="576">
                  <c:v>192</c:v>
                </c:pt>
                <c:pt idx="577">
                  <c:v>189</c:v>
                </c:pt>
                <c:pt idx="578">
                  <c:v>261</c:v>
                </c:pt>
                <c:pt idx="579">
                  <c:v>152</c:v>
                </c:pt>
                <c:pt idx="580">
                  <c:v>200</c:v>
                </c:pt>
                <c:pt idx="581">
                  <c:v>342</c:v>
                </c:pt>
                <c:pt idx="582">
                  <c:v>276</c:v>
                </c:pt>
                <c:pt idx="583">
                  <c:v>207</c:v>
                </c:pt>
                <c:pt idx="584">
                  <c:v>147</c:v>
                </c:pt>
                <c:pt idx="585">
                  <c:v>450</c:v>
                </c:pt>
                <c:pt idx="586">
                  <c:v>183</c:v>
                </c:pt>
                <c:pt idx="587">
                  <c:v>238</c:v>
                </c:pt>
                <c:pt idx="588">
                  <c:v>279</c:v>
                </c:pt>
                <c:pt idx="589">
                  <c:v>251</c:v>
                </c:pt>
                <c:pt idx="590">
                  <c:v>246</c:v>
                </c:pt>
                <c:pt idx="591">
                  <c:v>317</c:v>
                </c:pt>
                <c:pt idx="592">
                  <c:v>339</c:v>
                </c:pt>
                <c:pt idx="593">
                  <c:v>231</c:v>
                </c:pt>
                <c:pt idx="594">
                  <c:v>203</c:v>
                </c:pt>
                <c:pt idx="595">
                  <c:v>150</c:v>
                </c:pt>
                <c:pt idx="596">
                  <c:v>169</c:v>
                </c:pt>
                <c:pt idx="597">
                  <c:v>129</c:v>
                </c:pt>
                <c:pt idx="598">
                  <c:v>127</c:v>
                </c:pt>
                <c:pt idx="599">
                  <c:v>219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49-41FC-898F-298609625D45}"/>
            </c:ext>
          </c:extLst>
        </c:ser>
        <c:ser>
          <c:idx val="9"/>
          <c:order val="9"/>
          <c:tx>
            <c:strRef>
              <c:f>'Hydrolysis Transcript Lengths'!$K$1</c:f>
              <c:strCache>
                <c:ptCount val="1"/>
                <c:pt idx="0">
                  <c:v>20_min_ice_RNA_hydrolysis_rep_2-dedup.bed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Lengths'!$K$2:$K$602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102933</c:v>
                </c:pt>
                <c:pt idx="18">
                  <c:v>102689</c:v>
                </c:pt>
                <c:pt idx="19">
                  <c:v>99216</c:v>
                </c:pt>
                <c:pt idx="20">
                  <c:v>95325</c:v>
                </c:pt>
                <c:pt idx="21">
                  <c:v>102848</c:v>
                </c:pt>
                <c:pt idx="22">
                  <c:v>83074</c:v>
                </c:pt>
                <c:pt idx="23">
                  <c:v>88128</c:v>
                </c:pt>
                <c:pt idx="24">
                  <c:v>89043</c:v>
                </c:pt>
                <c:pt idx="25">
                  <c:v>94185</c:v>
                </c:pt>
                <c:pt idx="26">
                  <c:v>95286</c:v>
                </c:pt>
                <c:pt idx="27">
                  <c:v>88831</c:v>
                </c:pt>
                <c:pt idx="28">
                  <c:v>96503</c:v>
                </c:pt>
                <c:pt idx="29">
                  <c:v>106742</c:v>
                </c:pt>
                <c:pt idx="30">
                  <c:v>144134</c:v>
                </c:pt>
                <c:pt idx="31">
                  <c:v>130816</c:v>
                </c:pt>
                <c:pt idx="32">
                  <c:v>128951</c:v>
                </c:pt>
                <c:pt idx="33">
                  <c:v>125205</c:v>
                </c:pt>
                <c:pt idx="34">
                  <c:v>133706</c:v>
                </c:pt>
                <c:pt idx="35">
                  <c:v>134030</c:v>
                </c:pt>
                <c:pt idx="36">
                  <c:v>135905</c:v>
                </c:pt>
                <c:pt idx="37">
                  <c:v>128721</c:v>
                </c:pt>
                <c:pt idx="38">
                  <c:v>121943</c:v>
                </c:pt>
                <c:pt idx="39">
                  <c:v>131488</c:v>
                </c:pt>
                <c:pt idx="40">
                  <c:v>127501</c:v>
                </c:pt>
                <c:pt idx="41">
                  <c:v>136885</c:v>
                </c:pt>
                <c:pt idx="42">
                  <c:v>128634</c:v>
                </c:pt>
                <c:pt idx="43">
                  <c:v>130125</c:v>
                </c:pt>
                <c:pt idx="44">
                  <c:v>137950</c:v>
                </c:pt>
                <c:pt idx="45">
                  <c:v>126334</c:v>
                </c:pt>
                <c:pt idx="46">
                  <c:v>141632</c:v>
                </c:pt>
                <c:pt idx="47">
                  <c:v>146317</c:v>
                </c:pt>
                <c:pt idx="48">
                  <c:v>179481</c:v>
                </c:pt>
                <c:pt idx="49">
                  <c:v>160895</c:v>
                </c:pt>
                <c:pt idx="50">
                  <c:v>156874</c:v>
                </c:pt>
                <c:pt idx="51">
                  <c:v>157486</c:v>
                </c:pt>
                <c:pt idx="52">
                  <c:v>145877</c:v>
                </c:pt>
                <c:pt idx="53">
                  <c:v>138268</c:v>
                </c:pt>
                <c:pt idx="54">
                  <c:v>144955</c:v>
                </c:pt>
                <c:pt idx="55">
                  <c:v>152291</c:v>
                </c:pt>
                <c:pt idx="56">
                  <c:v>152047</c:v>
                </c:pt>
                <c:pt idx="57">
                  <c:v>156540</c:v>
                </c:pt>
                <c:pt idx="58">
                  <c:v>168458</c:v>
                </c:pt>
                <c:pt idx="59">
                  <c:v>189829</c:v>
                </c:pt>
                <c:pt idx="60">
                  <c:v>174780</c:v>
                </c:pt>
                <c:pt idx="61">
                  <c:v>162230</c:v>
                </c:pt>
                <c:pt idx="62">
                  <c:v>191469</c:v>
                </c:pt>
                <c:pt idx="63">
                  <c:v>161503</c:v>
                </c:pt>
                <c:pt idx="64">
                  <c:v>155823</c:v>
                </c:pt>
                <c:pt idx="65">
                  <c:v>187221</c:v>
                </c:pt>
                <c:pt idx="66">
                  <c:v>157391</c:v>
                </c:pt>
                <c:pt idx="67">
                  <c:v>170585</c:v>
                </c:pt>
                <c:pt idx="68">
                  <c:v>138468</c:v>
                </c:pt>
                <c:pt idx="69">
                  <c:v>130714</c:v>
                </c:pt>
                <c:pt idx="70">
                  <c:v>122600</c:v>
                </c:pt>
                <c:pt idx="71">
                  <c:v>137876</c:v>
                </c:pt>
                <c:pt idx="72">
                  <c:v>157312</c:v>
                </c:pt>
                <c:pt idx="73">
                  <c:v>156031</c:v>
                </c:pt>
                <c:pt idx="74">
                  <c:v>148607</c:v>
                </c:pt>
                <c:pt idx="75">
                  <c:v>126063</c:v>
                </c:pt>
                <c:pt idx="76">
                  <c:v>129316</c:v>
                </c:pt>
                <c:pt idx="77">
                  <c:v>133353</c:v>
                </c:pt>
                <c:pt idx="78">
                  <c:v>134757</c:v>
                </c:pt>
                <c:pt idx="79">
                  <c:v>162287</c:v>
                </c:pt>
                <c:pt idx="80">
                  <c:v>176449</c:v>
                </c:pt>
                <c:pt idx="81">
                  <c:v>165201</c:v>
                </c:pt>
                <c:pt idx="82">
                  <c:v>148071</c:v>
                </c:pt>
                <c:pt idx="83">
                  <c:v>142217</c:v>
                </c:pt>
                <c:pt idx="84">
                  <c:v>140461</c:v>
                </c:pt>
                <c:pt idx="85">
                  <c:v>133426</c:v>
                </c:pt>
                <c:pt idx="86">
                  <c:v>129505</c:v>
                </c:pt>
                <c:pt idx="87">
                  <c:v>132814</c:v>
                </c:pt>
                <c:pt idx="88">
                  <c:v>130637</c:v>
                </c:pt>
                <c:pt idx="89">
                  <c:v>131851</c:v>
                </c:pt>
                <c:pt idx="90">
                  <c:v>136412</c:v>
                </c:pt>
                <c:pt idx="91">
                  <c:v>155108</c:v>
                </c:pt>
                <c:pt idx="92">
                  <c:v>151572</c:v>
                </c:pt>
                <c:pt idx="93">
                  <c:v>130227</c:v>
                </c:pt>
                <c:pt idx="94">
                  <c:v>148578</c:v>
                </c:pt>
                <c:pt idx="95">
                  <c:v>132506</c:v>
                </c:pt>
                <c:pt idx="96">
                  <c:v>136669</c:v>
                </c:pt>
                <c:pt idx="97">
                  <c:v>129288</c:v>
                </c:pt>
                <c:pt idx="98">
                  <c:v>177381</c:v>
                </c:pt>
                <c:pt idx="99">
                  <c:v>165248</c:v>
                </c:pt>
                <c:pt idx="100">
                  <c:v>149190</c:v>
                </c:pt>
                <c:pt idx="101">
                  <c:v>115103</c:v>
                </c:pt>
                <c:pt idx="102">
                  <c:v>102470</c:v>
                </c:pt>
                <c:pt idx="103">
                  <c:v>118254</c:v>
                </c:pt>
                <c:pt idx="104">
                  <c:v>113291</c:v>
                </c:pt>
                <c:pt idx="105">
                  <c:v>116598</c:v>
                </c:pt>
                <c:pt idx="106">
                  <c:v>93746</c:v>
                </c:pt>
                <c:pt idx="107">
                  <c:v>97874</c:v>
                </c:pt>
                <c:pt idx="108">
                  <c:v>103484</c:v>
                </c:pt>
                <c:pt idx="109">
                  <c:v>127804</c:v>
                </c:pt>
                <c:pt idx="110">
                  <c:v>117986</c:v>
                </c:pt>
                <c:pt idx="111">
                  <c:v>79132</c:v>
                </c:pt>
                <c:pt idx="112">
                  <c:v>91988</c:v>
                </c:pt>
                <c:pt idx="113">
                  <c:v>94656</c:v>
                </c:pt>
                <c:pt idx="114">
                  <c:v>109567</c:v>
                </c:pt>
                <c:pt idx="115">
                  <c:v>102520</c:v>
                </c:pt>
                <c:pt idx="116">
                  <c:v>133911</c:v>
                </c:pt>
                <c:pt idx="117">
                  <c:v>111381</c:v>
                </c:pt>
                <c:pt idx="118">
                  <c:v>117168</c:v>
                </c:pt>
                <c:pt idx="119">
                  <c:v>166840</c:v>
                </c:pt>
                <c:pt idx="120">
                  <c:v>206732</c:v>
                </c:pt>
                <c:pt idx="121">
                  <c:v>100246</c:v>
                </c:pt>
                <c:pt idx="122">
                  <c:v>80078</c:v>
                </c:pt>
                <c:pt idx="123">
                  <c:v>85574</c:v>
                </c:pt>
                <c:pt idx="124">
                  <c:v>94584</c:v>
                </c:pt>
                <c:pt idx="125">
                  <c:v>88115</c:v>
                </c:pt>
                <c:pt idx="126">
                  <c:v>114696</c:v>
                </c:pt>
                <c:pt idx="127">
                  <c:v>76896</c:v>
                </c:pt>
                <c:pt idx="128">
                  <c:v>84963</c:v>
                </c:pt>
                <c:pt idx="129">
                  <c:v>89606</c:v>
                </c:pt>
                <c:pt idx="130">
                  <c:v>85695</c:v>
                </c:pt>
                <c:pt idx="131">
                  <c:v>103717</c:v>
                </c:pt>
                <c:pt idx="132">
                  <c:v>106459</c:v>
                </c:pt>
                <c:pt idx="133">
                  <c:v>105192</c:v>
                </c:pt>
                <c:pt idx="134">
                  <c:v>104077</c:v>
                </c:pt>
                <c:pt idx="135">
                  <c:v>145403</c:v>
                </c:pt>
                <c:pt idx="136">
                  <c:v>152285</c:v>
                </c:pt>
                <c:pt idx="137">
                  <c:v>114116</c:v>
                </c:pt>
                <c:pt idx="138">
                  <c:v>80165</c:v>
                </c:pt>
                <c:pt idx="139">
                  <c:v>66193</c:v>
                </c:pt>
                <c:pt idx="140">
                  <c:v>64900</c:v>
                </c:pt>
                <c:pt idx="141">
                  <c:v>74991</c:v>
                </c:pt>
                <c:pt idx="142">
                  <c:v>90176</c:v>
                </c:pt>
                <c:pt idx="143">
                  <c:v>109706</c:v>
                </c:pt>
                <c:pt idx="144">
                  <c:v>82194</c:v>
                </c:pt>
                <c:pt idx="145">
                  <c:v>92920</c:v>
                </c:pt>
                <c:pt idx="146">
                  <c:v>80606</c:v>
                </c:pt>
                <c:pt idx="147">
                  <c:v>86847</c:v>
                </c:pt>
                <c:pt idx="148">
                  <c:v>91635</c:v>
                </c:pt>
                <c:pt idx="149">
                  <c:v>89610</c:v>
                </c:pt>
                <c:pt idx="150">
                  <c:v>76269</c:v>
                </c:pt>
                <c:pt idx="151">
                  <c:v>85435</c:v>
                </c:pt>
                <c:pt idx="152">
                  <c:v>93101</c:v>
                </c:pt>
                <c:pt idx="153">
                  <c:v>109737</c:v>
                </c:pt>
                <c:pt idx="154">
                  <c:v>194323</c:v>
                </c:pt>
                <c:pt idx="155">
                  <c:v>282021</c:v>
                </c:pt>
                <c:pt idx="156">
                  <c:v>207307</c:v>
                </c:pt>
                <c:pt idx="157">
                  <c:v>100373</c:v>
                </c:pt>
                <c:pt idx="158">
                  <c:v>108553</c:v>
                </c:pt>
                <c:pt idx="159">
                  <c:v>86304</c:v>
                </c:pt>
                <c:pt idx="160">
                  <c:v>107630</c:v>
                </c:pt>
                <c:pt idx="161">
                  <c:v>106349</c:v>
                </c:pt>
                <c:pt idx="162">
                  <c:v>69667</c:v>
                </c:pt>
                <c:pt idx="163">
                  <c:v>119866</c:v>
                </c:pt>
                <c:pt idx="164">
                  <c:v>66309</c:v>
                </c:pt>
                <c:pt idx="165">
                  <c:v>60978</c:v>
                </c:pt>
                <c:pt idx="166">
                  <c:v>61567</c:v>
                </c:pt>
                <c:pt idx="167">
                  <c:v>59122</c:v>
                </c:pt>
                <c:pt idx="168">
                  <c:v>53210</c:v>
                </c:pt>
                <c:pt idx="169">
                  <c:v>62260</c:v>
                </c:pt>
                <c:pt idx="170">
                  <c:v>59376</c:v>
                </c:pt>
                <c:pt idx="171">
                  <c:v>50373</c:v>
                </c:pt>
                <c:pt idx="172">
                  <c:v>43720</c:v>
                </c:pt>
                <c:pt idx="173">
                  <c:v>39678</c:v>
                </c:pt>
                <c:pt idx="174">
                  <c:v>42406</c:v>
                </c:pt>
                <c:pt idx="175">
                  <c:v>47305</c:v>
                </c:pt>
                <c:pt idx="176">
                  <c:v>48497</c:v>
                </c:pt>
                <c:pt idx="177">
                  <c:v>53450</c:v>
                </c:pt>
                <c:pt idx="178">
                  <c:v>56663</c:v>
                </c:pt>
                <c:pt idx="179">
                  <c:v>57503</c:v>
                </c:pt>
                <c:pt idx="180">
                  <c:v>64809</c:v>
                </c:pt>
                <c:pt idx="181">
                  <c:v>79179</c:v>
                </c:pt>
                <c:pt idx="182">
                  <c:v>88195</c:v>
                </c:pt>
                <c:pt idx="183">
                  <c:v>69604</c:v>
                </c:pt>
                <c:pt idx="184">
                  <c:v>65962</c:v>
                </c:pt>
                <c:pt idx="185">
                  <c:v>82260</c:v>
                </c:pt>
                <c:pt idx="186">
                  <c:v>90969</c:v>
                </c:pt>
                <c:pt idx="187">
                  <c:v>98722</c:v>
                </c:pt>
                <c:pt idx="188">
                  <c:v>64134</c:v>
                </c:pt>
                <c:pt idx="189">
                  <c:v>55392</c:v>
                </c:pt>
                <c:pt idx="190">
                  <c:v>53218</c:v>
                </c:pt>
                <c:pt idx="191">
                  <c:v>55811</c:v>
                </c:pt>
                <c:pt idx="192">
                  <c:v>61212</c:v>
                </c:pt>
                <c:pt idx="193">
                  <c:v>54460</c:v>
                </c:pt>
                <c:pt idx="194">
                  <c:v>56571</c:v>
                </c:pt>
                <c:pt idx="195">
                  <c:v>61982</c:v>
                </c:pt>
                <c:pt idx="196">
                  <c:v>63430</c:v>
                </c:pt>
                <c:pt idx="197">
                  <c:v>65706</c:v>
                </c:pt>
                <c:pt idx="198">
                  <c:v>63685</c:v>
                </c:pt>
                <c:pt idx="199">
                  <c:v>79236</c:v>
                </c:pt>
                <c:pt idx="200">
                  <c:v>65123</c:v>
                </c:pt>
                <c:pt idx="201">
                  <c:v>58627</c:v>
                </c:pt>
                <c:pt idx="202">
                  <c:v>63450</c:v>
                </c:pt>
                <c:pt idx="203">
                  <c:v>65399</c:v>
                </c:pt>
                <c:pt idx="204">
                  <c:v>61074</c:v>
                </c:pt>
                <c:pt idx="205">
                  <c:v>63521</c:v>
                </c:pt>
                <c:pt idx="206">
                  <c:v>57853</c:v>
                </c:pt>
                <c:pt idx="207">
                  <c:v>55521</c:v>
                </c:pt>
                <c:pt idx="208">
                  <c:v>53855</c:v>
                </c:pt>
                <c:pt idx="209">
                  <c:v>50604</c:v>
                </c:pt>
                <c:pt idx="210">
                  <c:v>45445</c:v>
                </c:pt>
                <c:pt idx="211">
                  <c:v>47866</c:v>
                </c:pt>
                <c:pt idx="212">
                  <c:v>52337</c:v>
                </c:pt>
                <c:pt idx="213">
                  <c:v>56825</c:v>
                </c:pt>
                <c:pt idx="214">
                  <c:v>53904</c:v>
                </c:pt>
                <c:pt idx="215">
                  <c:v>81378</c:v>
                </c:pt>
                <c:pt idx="216">
                  <c:v>74289</c:v>
                </c:pt>
                <c:pt idx="217">
                  <c:v>42993</c:v>
                </c:pt>
                <c:pt idx="218">
                  <c:v>49080</c:v>
                </c:pt>
                <c:pt idx="219">
                  <c:v>51642</c:v>
                </c:pt>
                <c:pt idx="220">
                  <c:v>32901</c:v>
                </c:pt>
                <c:pt idx="221">
                  <c:v>37692</c:v>
                </c:pt>
                <c:pt idx="222">
                  <c:v>56213</c:v>
                </c:pt>
                <c:pt idx="223">
                  <c:v>34939</c:v>
                </c:pt>
                <c:pt idx="224">
                  <c:v>33432</c:v>
                </c:pt>
                <c:pt idx="225">
                  <c:v>35596</c:v>
                </c:pt>
                <c:pt idx="226">
                  <c:v>35582</c:v>
                </c:pt>
                <c:pt idx="227">
                  <c:v>45757</c:v>
                </c:pt>
                <c:pt idx="228">
                  <c:v>30599</c:v>
                </c:pt>
                <c:pt idx="229">
                  <c:v>31692</c:v>
                </c:pt>
                <c:pt idx="230">
                  <c:v>39048</c:v>
                </c:pt>
                <c:pt idx="231">
                  <c:v>34736</c:v>
                </c:pt>
                <c:pt idx="232">
                  <c:v>37325</c:v>
                </c:pt>
                <c:pt idx="233">
                  <c:v>35017</c:v>
                </c:pt>
                <c:pt idx="234">
                  <c:v>34886</c:v>
                </c:pt>
                <c:pt idx="235">
                  <c:v>31925</c:v>
                </c:pt>
                <c:pt idx="236">
                  <c:v>30787</c:v>
                </c:pt>
                <c:pt idx="237">
                  <c:v>30502</c:v>
                </c:pt>
                <c:pt idx="238">
                  <c:v>31617</c:v>
                </c:pt>
                <c:pt idx="239">
                  <c:v>32141</c:v>
                </c:pt>
                <c:pt idx="240">
                  <c:v>37401</c:v>
                </c:pt>
                <c:pt idx="241">
                  <c:v>41802</c:v>
                </c:pt>
                <c:pt idx="242">
                  <c:v>35997</c:v>
                </c:pt>
                <c:pt idx="243">
                  <c:v>35303</c:v>
                </c:pt>
                <c:pt idx="244">
                  <c:v>37324</c:v>
                </c:pt>
                <c:pt idx="245">
                  <c:v>37687</c:v>
                </c:pt>
                <c:pt idx="246">
                  <c:v>36402</c:v>
                </c:pt>
                <c:pt idx="247">
                  <c:v>39194</c:v>
                </c:pt>
                <c:pt idx="248">
                  <c:v>32231</c:v>
                </c:pt>
                <c:pt idx="249">
                  <c:v>30928</c:v>
                </c:pt>
                <c:pt idx="250">
                  <c:v>30645</c:v>
                </c:pt>
                <c:pt idx="251">
                  <c:v>22444</c:v>
                </c:pt>
                <c:pt idx="252">
                  <c:v>23761</c:v>
                </c:pt>
                <c:pt idx="253">
                  <c:v>24678</c:v>
                </c:pt>
                <c:pt idx="254">
                  <c:v>23899</c:v>
                </c:pt>
                <c:pt idx="255">
                  <c:v>20904</c:v>
                </c:pt>
                <c:pt idx="256">
                  <c:v>20434</c:v>
                </c:pt>
                <c:pt idx="257">
                  <c:v>21126</c:v>
                </c:pt>
                <c:pt idx="258">
                  <c:v>20892</c:v>
                </c:pt>
                <c:pt idx="259">
                  <c:v>22938</c:v>
                </c:pt>
                <c:pt idx="260">
                  <c:v>21390</c:v>
                </c:pt>
                <c:pt idx="261">
                  <c:v>21123</c:v>
                </c:pt>
                <c:pt idx="262">
                  <c:v>21968</c:v>
                </c:pt>
                <c:pt idx="263">
                  <c:v>22690</c:v>
                </c:pt>
                <c:pt idx="264">
                  <c:v>21760</c:v>
                </c:pt>
                <c:pt idx="265">
                  <c:v>23049</c:v>
                </c:pt>
                <c:pt idx="266">
                  <c:v>21754</c:v>
                </c:pt>
                <c:pt idx="267">
                  <c:v>24769</c:v>
                </c:pt>
                <c:pt idx="268">
                  <c:v>21191</c:v>
                </c:pt>
                <c:pt idx="269">
                  <c:v>22383</c:v>
                </c:pt>
                <c:pt idx="270">
                  <c:v>19128</c:v>
                </c:pt>
                <c:pt idx="271">
                  <c:v>17967</c:v>
                </c:pt>
                <c:pt idx="272">
                  <c:v>18559</c:v>
                </c:pt>
                <c:pt idx="273">
                  <c:v>17364</c:v>
                </c:pt>
                <c:pt idx="274">
                  <c:v>16066</c:v>
                </c:pt>
                <c:pt idx="275">
                  <c:v>16144</c:v>
                </c:pt>
                <c:pt idx="276">
                  <c:v>15788</c:v>
                </c:pt>
                <c:pt idx="277">
                  <c:v>16158</c:v>
                </c:pt>
                <c:pt idx="278">
                  <c:v>17523</c:v>
                </c:pt>
                <c:pt idx="279">
                  <c:v>18298</c:v>
                </c:pt>
                <c:pt idx="280">
                  <c:v>17898</c:v>
                </c:pt>
                <c:pt idx="281">
                  <c:v>18295</c:v>
                </c:pt>
                <c:pt idx="282">
                  <c:v>17251</c:v>
                </c:pt>
                <c:pt idx="283">
                  <c:v>16956</c:v>
                </c:pt>
                <c:pt idx="284">
                  <c:v>16404</c:v>
                </c:pt>
                <c:pt idx="285">
                  <c:v>16867</c:v>
                </c:pt>
                <c:pt idx="286">
                  <c:v>17136</c:v>
                </c:pt>
                <c:pt idx="287">
                  <c:v>18638</c:v>
                </c:pt>
                <c:pt idx="288">
                  <c:v>17750</c:v>
                </c:pt>
                <c:pt idx="289">
                  <c:v>18791</c:v>
                </c:pt>
                <c:pt idx="290">
                  <c:v>17360</c:v>
                </c:pt>
                <c:pt idx="291">
                  <c:v>16146</c:v>
                </c:pt>
                <c:pt idx="292">
                  <c:v>16009</c:v>
                </c:pt>
                <c:pt idx="293">
                  <c:v>16106</c:v>
                </c:pt>
                <c:pt idx="294">
                  <c:v>15608</c:v>
                </c:pt>
                <c:pt idx="295">
                  <c:v>15750</c:v>
                </c:pt>
                <c:pt idx="296">
                  <c:v>15061</c:v>
                </c:pt>
                <c:pt idx="297">
                  <c:v>16674</c:v>
                </c:pt>
                <c:pt idx="298">
                  <c:v>30218</c:v>
                </c:pt>
                <c:pt idx="299">
                  <c:v>31089</c:v>
                </c:pt>
                <c:pt idx="300">
                  <c:v>24301</c:v>
                </c:pt>
                <c:pt idx="301">
                  <c:v>14451</c:v>
                </c:pt>
                <c:pt idx="302">
                  <c:v>13924</c:v>
                </c:pt>
                <c:pt idx="303">
                  <c:v>15143</c:v>
                </c:pt>
                <c:pt idx="304">
                  <c:v>14602</c:v>
                </c:pt>
                <c:pt idx="305">
                  <c:v>14823</c:v>
                </c:pt>
                <c:pt idx="306">
                  <c:v>14290</c:v>
                </c:pt>
                <c:pt idx="307">
                  <c:v>15392</c:v>
                </c:pt>
                <c:pt idx="308">
                  <c:v>14892</c:v>
                </c:pt>
                <c:pt idx="309">
                  <c:v>14356</c:v>
                </c:pt>
                <c:pt idx="310">
                  <c:v>15455</c:v>
                </c:pt>
                <c:pt idx="311">
                  <c:v>15136</c:v>
                </c:pt>
                <c:pt idx="312">
                  <c:v>15596</c:v>
                </c:pt>
                <c:pt idx="313">
                  <c:v>16770</c:v>
                </c:pt>
                <c:pt idx="314">
                  <c:v>18502</c:v>
                </c:pt>
                <c:pt idx="315">
                  <c:v>19613</c:v>
                </c:pt>
                <c:pt idx="316">
                  <c:v>17853</c:v>
                </c:pt>
                <c:pt idx="317">
                  <c:v>17757</c:v>
                </c:pt>
                <c:pt idx="318">
                  <c:v>19227</c:v>
                </c:pt>
                <c:pt idx="319">
                  <c:v>17924</c:v>
                </c:pt>
                <c:pt idx="320">
                  <c:v>16990</c:v>
                </c:pt>
                <c:pt idx="321">
                  <c:v>17359</c:v>
                </c:pt>
                <c:pt idx="322">
                  <c:v>16357</c:v>
                </c:pt>
                <c:pt idx="323">
                  <c:v>16334</c:v>
                </c:pt>
                <c:pt idx="324">
                  <c:v>16408</c:v>
                </c:pt>
                <c:pt idx="325">
                  <c:v>14553</c:v>
                </c:pt>
                <c:pt idx="326">
                  <c:v>14989</c:v>
                </c:pt>
                <c:pt idx="327">
                  <c:v>15632</c:v>
                </c:pt>
                <c:pt idx="328">
                  <c:v>15333</c:v>
                </c:pt>
                <c:pt idx="329">
                  <c:v>16770</c:v>
                </c:pt>
                <c:pt idx="330">
                  <c:v>18285</c:v>
                </c:pt>
                <c:pt idx="331">
                  <c:v>15904</c:v>
                </c:pt>
                <c:pt idx="332">
                  <c:v>14181</c:v>
                </c:pt>
                <c:pt idx="333">
                  <c:v>14716</c:v>
                </c:pt>
                <c:pt idx="334">
                  <c:v>12238</c:v>
                </c:pt>
                <c:pt idx="335">
                  <c:v>12115</c:v>
                </c:pt>
                <c:pt idx="336">
                  <c:v>12366</c:v>
                </c:pt>
                <c:pt idx="337">
                  <c:v>10620</c:v>
                </c:pt>
                <c:pt idx="338">
                  <c:v>11853</c:v>
                </c:pt>
                <c:pt idx="339">
                  <c:v>11577</c:v>
                </c:pt>
                <c:pt idx="340">
                  <c:v>14115</c:v>
                </c:pt>
                <c:pt idx="341">
                  <c:v>11289</c:v>
                </c:pt>
                <c:pt idx="342">
                  <c:v>10829</c:v>
                </c:pt>
                <c:pt idx="343">
                  <c:v>10198</c:v>
                </c:pt>
                <c:pt idx="344">
                  <c:v>10438</c:v>
                </c:pt>
                <c:pt idx="345">
                  <c:v>10769</c:v>
                </c:pt>
                <c:pt idx="346">
                  <c:v>10468</c:v>
                </c:pt>
                <c:pt idx="347">
                  <c:v>10531</c:v>
                </c:pt>
                <c:pt idx="348">
                  <c:v>10418</c:v>
                </c:pt>
                <c:pt idx="349">
                  <c:v>10574</c:v>
                </c:pt>
                <c:pt idx="350">
                  <c:v>10876</c:v>
                </c:pt>
                <c:pt idx="351">
                  <c:v>10132</c:v>
                </c:pt>
                <c:pt idx="352">
                  <c:v>10973</c:v>
                </c:pt>
                <c:pt idx="353">
                  <c:v>11800</c:v>
                </c:pt>
                <c:pt idx="354">
                  <c:v>11718</c:v>
                </c:pt>
                <c:pt idx="355">
                  <c:v>11608</c:v>
                </c:pt>
                <c:pt idx="356">
                  <c:v>11469</c:v>
                </c:pt>
                <c:pt idx="357">
                  <c:v>11521</c:v>
                </c:pt>
                <c:pt idx="358">
                  <c:v>11726</c:v>
                </c:pt>
                <c:pt idx="359">
                  <c:v>11655</c:v>
                </c:pt>
                <c:pt idx="360">
                  <c:v>12834</c:v>
                </c:pt>
                <c:pt idx="361">
                  <c:v>12900</c:v>
                </c:pt>
                <c:pt idx="362">
                  <c:v>11016</c:v>
                </c:pt>
                <c:pt idx="363">
                  <c:v>10619</c:v>
                </c:pt>
                <c:pt idx="364">
                  <c:v>10465</c:v>
                </c:pt>
                <c:pt idx="365">
                  <c:v>9514</c:v>
                </c:pt>
                <c:pt idx="366">
                  <c:v>9659</c:v>
                </c:pt>
                <c:pt idx="367">
                  <c:v>9944</c:v>
                </c:pt>
                <c:pt idx="368">
                  <c:v>9924</c:v>
                </c:pt>
                <c:pt idx="369">
                  <c:v>10380</c:v>
                </c:pt>
                <c:pt idx="370">
                  <c:v>10595</c:v>
                </c:pt>
                <c:pt idx="371">
                  <c:v>11297</c:v>
                </c:pt>
                <c:pt idx="372">
                  <c:v>10209</c:v>
                </c:pt>
                <c:pt idx="373">
                  <c:v>10317</c:v>
                </c:pt>
                <c:pt idx="374">
                  <c:v>11439</c:v>
                </c:pt>
                <c:pt idx="375">
                  <c:v>10192</c:v>
                </c:pt>
                <c:pt idx="376">
                  <c:v>10931</c:v>
                </c:pt>
                <c:pt idx="377">
                  <c:v>12261</c:v>
                </c:pt>
                <c:pt idx="378">
                  <c:v>11534</c:v>
                </c:pt>
                <c:pt idx="379">
                  <c:v>10659</c:v>
                </c:pt>
                <c:pt idx="380">
                  <c:v>12325</c:v>
                </c:pt>
                <c:pt idx="381">
                  <c:v>10848</c:v>
                </c:pt>
                <c:pt idx="382">
                  <c:v>9928</c:v>
                </c:pt>
                <c:pt idx="383">
                  <c:v>10437</c:v>
                </c:pt>
                <c:pt idx="384">
                  <c:v>8686</c:v>
                </c:pt>
                <c:pt idx="385">
                  <c:v>8812</c:v>
                </c:pt>
                <c:pt idx="386">
                  <c:v>9273</c:v>
                </c:pt>
                <c:pt idx="387">
                  <c:v>9038</c:v>
                </c:pt>
                <c:pt idx="388">
                  <c:v>8397</c:v>
                </c:pt>
                <c:pt idx="389">
                  <c:v>8587</c:v>
                </c:pt>
                <c:pt idx="390">
                  <c:v>8103</c:v>
                </c:pt>
                <c:pt idx="391">
                  <c:v>8086</c:v>
                </c:pt>
                <c:pt idx="392">
                  <c:v>8149</c:v>
                </c:pt>
                <c:pt idx="393">
                  <c:v>8183</c:v>
                </c:pt>
                <c:pt idx="394">
                  <c:v>8321</c:v>
                </c:pt>
                <c:pt idx="395">
                  <c:v>9233</c:v>
                </c:pt>
                <c:pt idx="396">
                  <c:v>8513</c:v>
                </c:pt>
                <c:pt idx="397">
                  <c:v>7854</c:v>
                </c:pt>
                <c:pt idx="398">
                  <c:v>8545</c:v>
                </c:pt>
                <c:pt idx="399">
                  <c:v>9335</c:v>
                </c:pt>
                <c:pt idx="400">
                  <c:v>8757</c:v>
                </c:pt>
                <c:pt idx="401">
                  <c:v>10149</c:v>
                </c:pt>
                <c:pt idx="402">
                  <c:v>9685</c:v>
                </c:pt>
                <c:pt idx="403">
                  <c:v>9290</c:v>
                </c:pt>
                <c:pt idx="404">
                  <c:v>9569</c:v>
                </c:pt>
                <c:pt idx="405">
                  <c:v>8034</c:v>
                </c:pt>
                <c:pt idx="406">
                  <c:v>7608</c:v>
                </c:pt>
                <c:pt idx="407">
                  <c:v>7449</c:v>
                </c:pt>
                <c:pt idx="408">
                  <c:v>7409</c:v>
                </c:pt>
                <c:pt idx="409">
                  <c:v>7372</c:v>
                </c:pt>
                <c:pt idx="410">
                  <c:v>7095</c:v>
                </c:pt>
                <c:pt idx="411">
                  <c:v>7082</c:v>
                </c:pt>
                <c:pt idx="412">
                  <c:v>6936</c:v>
                </c:pt>
                <c:pt idx="413">
                  <c:v>6908</c:v>
                </c:pt>
                <c:pt idx="414">
                  <c:v>7253</c:v>
                </c:pt>
                <c:pt idx="415">
                  <c:v>7081</c:v>
                </c:pt>
                <c:pt idx="416">
                  <c:v>6638</c:v>
                </c:pt>
                <c:pt idx="417">
                  <c:v>6903</c:v>
                </c:pt>
                <c:pt idx="418">
                  <c:v>6741</c:v>
                </c:pt>
                <c:pt idx="419">
                  <c:v>6737</c:v>
                </c:pt>
                <c:pt idx="420">
                  <c:v>6567</c:v>
                </c:pt>
                <c:pt idx="421">
                  <c:v>6545</c:v>
                </c:pt>
                <c:pt idx="422">
                  <c:v>6694</c:v>
                </c:pt>
                <c:pt idx="423">
                  <c:v>6949</c:v>
                </c:pt>
                <c:pt idx="424">
                  <c:v>5825</c:v>
                </c:pt>
                <c:pt idx="425">
                  <c:v>5265</c:v>
                </c:pt>
                <c:pt idx="426">
                  <c:v>5587</c:v>
                </c:pt>
                <c:pt idx="427">
                  <c:v>5308</c:v>
                </c:pt>
                <c:pt idx="428">
                  <c:v>5831</c:v>
                </c:pt>
                <c:pt idx="429">
                  <c:v>5626</c:v>
                </c:pt>
                <c:pt idx="430">
                  <c:v>5494</c:v>
                </c:pt>
                <c:pt idx="431">
                  <c:v>5599</c:v>
                </c:pt>
                <c:pt idx="432">
                  <c:v>5592</c:v>
                </c:pt>
                <c:pt idx="433">
                  <c:v>5523</c:v>
                </c:pt>
                <c:pt idx="434">
                  <c:v>5394</c:v>
                </c:pt>
                <c:pt idx="435">
                  <c:v>5590</c:v>
                </c:pt>
                <c:pt idx="436">
                  <c:v>5675</c:v>
                </c:pt>
                <c:pt idx="437">
                  <c:v>5772</c:v>
                </c:pt>
                <c:pt idx="438">
                  <c:v>5767</c:v>
                </c:pt>
                <c:pt idx="439">
                  <c:v>5824</c:v>
                </c:pt>
                <c:pt idx="440">
                  <c:v>5469</c:v>
                </c:pt>
                <c:pt idx="441">
                  <c:v>5091</c:v>
                </c:pt>
                <c:pt idx="442">
                  <c:v>5011</c:v>
                </c:pt>
                <c:pt idx="443">
                  <c:v>4583</c:v>
                </c:pt>
                <c:pt idx="444">
                  <c:v>4297</c:v>
                </c:pt>
                <c:pt idx="445">
                  <c:v>4460</c:v>
                </c:pt>
                <c:pt idx="446">
                  <c:v>4256</c:v>
                </c:pt>
                <c:pt idx="447">
                  <c:v>4202</c:v>
                </c:pt>
                <c:pt idx="448">
                  <c:v>4235</c:v>
                </c:pt>
                <c:pt idx="449">
                  <c:v>4010</c:v>
                </c:pt>
                <c:pt idx="450">
                  <c:v>3997</c:v>
                </c:pt>
                <c:pt idx="451">
                  <c:v>4305</c:v>
                </c:pt>
                <c:pt idx="452">
                  <c:v>4597</c:v>
                </c:pt>
                <c:pt idx="453">
                  <c:v>4701</c:v>
                </c:pt>
                <c:pt idx="454">
                  <c:v>4560</c:v>
                </c:pt>
                <c:pt idx="455">
                  <c:v>5078</c:v>
                </c:pt>
                <c:pt idx="456">
                  <c:v>5058</c:v>
                </c:pt>
                <c:pt idx="457">
                  <c:v>4805</c:v>
                </c:pt>
                <c:pt idx="458">
                  <c:v>4812</c:v>
                </c:pt>
                <c:pt idx="459">
                  <c:v>5138</c:v>
                </c:pt>
                <c:pt idx="460">
                  <c:v>4763</c:v>
                </c:pt>
                <c:pt idx="461">
                  <c:v>4633</c:v>
                </c:pt>
                <c:pt idx="462">
                  <c:v>4650</c:v>
                </c:pt>
                <c:pt idx="463">
                  <c:v>4953</c:v>
                </c:pt>
                <c:pt idx="464">
                  <c:v>4447</c:v>
                </c:pt>
                <c:pt idx="465">
                  <c:v>4544</c:v>
                </c:pt>
                <c:pt idx="466">
                  <c:v>4027</c:v>
                </c:pt>
                <c:pt idx="467">
                  <c:v>3646</c:v>
                </c:pt>
                <c:pt idx="468">
                  <c:v>3942</c:v>
                </c:pt>
                <c:pt idx="469">
                  <c:v>3177</c:v>
                </c:pt>
                <c:pt idx="470">
                  <c:v>3222</c:v>
                </c:pt>
                <c:pt idx="471">
                  <c:v>3043</c:v>
                </c:pt>
                <c:pt idx="472">
                  <c:v>2707</c:v>
                </c:pt>
                <c:pt idx="473">
                  <c:v>2680</c:v>
                </c:pt>
                <c:pt idx="474">
                  <c:v>2302</c:v>
                </c:pt>
                <c:pt idx="475">
                  <c:v>2239</c:v>
                </c:pt>
                <c:pt idx="476">
                  <c:v>2065</c:v>
                </c:pt>
                <c:pt idx="477">
                  <c:v>1600</c:v>
                </c:pt>
                <c:pt idx="478">
                  <c:v>1897</c:v>
                </c:pt>
                <c:pt idx="479">
                  <c:v>1824</c:v>
                </c:pt>
                <c:pt idx="480">
                  <c:v>1659</c:v>
                </c:pt>
                <c:pt idx="481">
                  <c:v>1573</c:v>
                </c:pt>
                <c:pt idx="482">
                  <c:v>1722</c:v>
                </c:pt>
                <c:pt idx="483">
                  <c:v>1357</c:v>
                </c:pt>
                <c:pt idx="484">
                  <c:v>1225</c:v>
                </c:pt>
                <c:pt idx="485">
                  <c:v>1179</c:v>
                </c:pt>
                <c:pt idx="486">
                  <c:v>1114</c:v>
                </c:pt>
                <c:pt idx="487">
                  <c:v>902</c:v>
                </c:pt>
                <c:pt idx="488">
                  <c:v>870</c:v>
                </c:pt>
                <c:pt idx="489">
                  <c:v>652</c:v>
                </c:pt>
                <c:pt idx="490">
                  <c:v>590</c:v>
                </c:pt>
                <c:pt idx="491">
                  <c:v>539</c:v>
                </c:pt>
                <c:pt idx="492">
                  <c:v>412</c:v>
                </c:pt>
                <c:pt idx="493">
                  <c:v>359</c:v>
                </c:pt>
                <c:pt idx="494">
                  <c:v>353</c:v>
                </c:pt>
                <c:pt idx="495">
                  <c:v>300</c:v>
                </c:pt>
                <c:pt idx="496">
                  <c:v>276</c:v>
                </c:pt>
                <c:pt idx="497">
                  <c:v>242</c:v>
                </c:pt>
                <c:pt idx="498">
                  <c:v>230</c:v>
                </c:pt>
                <c:pt idx="499">
                  <c:v>184</c:v>
                </c:pt>
                <c:pt idx="500">
                  <c:v>157</c:v>
                </c:pt>
                <c:pt idx="501">
                  <c:v>145</c:v>
                </c:pt>
                <c:pt idx="502">
                  <c:v>163</c:v>
                </c:pt>
                <c:pt idx="503">
                  <c:v>123</c:v>
                </c:pt>
                <c:pt idx="504">
                  <c:v>146</c:v>
                </c:pt>
                <c:pt idx="505">
                  <c:v>139</c:v>
                </c:pt>
                <c:pt idx="506">
                  <c:v>122</c:v>
                </c:pt>
                <c:pt idx="507">
                  <c:v>102</c:v>
                </c:pt>
                <c:pt idx="508">
                  <c:v>96</c:v>
                </c:pt>
                <c:pt idx="509">
                  <c:v>137</c:v>
                </c:pt>
                <c:pt idx="510">
                  <c:v>151</c:v>
                </c:pt>
                <c:pt idx="511">
                  <c:v>99</c:v>
                </c:pt>
                <c:pt idx="512">
                  <c:v>131</c:v>
                </c:pt>
                <c:pt idx="513">
                  <c:v>120</c:v>
                </c:pt>
                <c:pt idx="514">
                  <c:v>107</c:v>
                </c:pt>
                <c:pt idx="515">
                  <c:v>109</c:v>
                </c:pt>
                <c:pt idx="516">
                  <c:v>125</c:v>
                </c:pt>
                <c:pt idx="517">
                  <c:v>117</c:v>
                </c:pt>
                <c:pt idx="518">
                  <c:v>107</c:v>
                </c:pt>
                <c:pt idx="519">
                  <c:v>108</c:v>
                </c:pt>
                <c:pt idx="520">
                  <c:v>109</c:v>
                </c:pt>
                <c:pt idx="521">
                  <c:v>137</c:v>
                </c:pt>
                <c:pt idx="522">
                  <c:v>106</c:v>
                </c:pt>
                <c:pt idx="523">
                  <c:v>112</c:v>
                </c:pt>
                <c:pt idx="524">
                  <c:v>107</c:v>
                </c:pt>
                <c:pt idx="525">
                  <c:v>112</c:v>
                </c:pt>
                <c:pt idx="526">
                  <c:v>141</c:v>
                </c:pt>
                <c:pt idx="527">
                  <c:v>118</c:v>
                </c:pt>
                <c:pt idx="528">
                  <c:v>108</c:v>
                </c:pt>
                <c:pt idx="529">
                  <c:v>98</c:v>
                </c:pt>
                <c:pt idx="530">
                  <c:v>90</c:v>
                </c:pt>
                <c:pt idx="531">
                  <c:v>85</c:v>
                </c:pt>
                <c:pt idx="532">
                  <c:v>84</c:v>
                </c:pt>
                <c:pt idx="533">
                  <c:v>113</c:v>
                </c:pt>
                <c:pt idx="534">
                  <c:v>119</c:v>
                </c:pt>
                <c:pt idx="535">
                  <c:v>144</c:v>
                </c:pt>
                <c:pt idx="536">
                  <c:v>182</c:v>
                </c:pt>
                <c:pt idx="537">
                  <c:v>116</c:v>
                </c:pt>
                <c:pt idx="538">
                  <c:v>103</c:v>
                </c:pt>
                <c:pt idx="539">
                  <c:v>113</c:v>
                </c:pt>
                <c:pt idx="540">
                  <c:v>154</c:v>
                </c:pt>
                <c:pt idx="541">
                  <c:v>126</c:v>
                </c:pt>
                <c:pt idx="542">
                  <c:v>134</c:v>
                </c:pt>
                <c:pt idx="543">
                  <c:v>112</c:v>
                </c:pt>
                <c:pt idx="544">
                  <c:v>119</c:v>
                </c:pt>
                <c:pt idx="545">
                  <c:v>97</c:v>
                </c:pt>
                <c:pt idx="546">
                  <c:v>112</c:v>
                </c:pt>
                <c:pt idx="547">
                  <c:v>109</c:v>
                </c:pt>
                <c:pt idx="548">
                  <c:v>102</c:v>
                </c:pt>
                <c:pt idx="549">
                  <c:v>130</c:v>
                </c:pt>
                <c:pt idx="550">
                  <c:v>169</c:v>
                </c:pt>
                <c:pt idx="551">
                  <c:v>119</c:v>
                </c:pt>
                <c:pt idx="552">
                  <c:v>128</c:v>
                </c:pt>
                <c:pt idx="553">
                  <c:v>131</c:v>
                </c:pt>
                <c:pt idx="554">
                  <c:v>177</c:v>
                </c:pt>
                <c:pt idx="555">
                  <c:v>221</c:v>
                </c:pt>
                <c:pt idx="556">
                  <c:v>176</c:v>
                </c:pt>
                <c:pt idx="557">
                  <c:v>162</c:v>
                </c:pt>
                <c:pt idx="558">
                  <c:v>249</c:v>
                </c:pt>
                <c:pt idx="559">
                  <c:v>265</c:v>
                </c:pt>
                <c:pt idx="560">
                  <c:v>164</c:v>
                </c:pt>
                <c:pt idx="561">
                  <c:v>176</c:v>
                </c:pt>
                <c:pt idx="562">
                  <c:v>259</c:v>
                </c:pt>
                <c:pt idx="563">
                  <c:v>150</c:v>
                </c:pt>
                <c:pt idx="564">
                  <c:v>155</c:v>
                </c:pt>
                <c:pt idx="565">
                  <c:v>267</c:v>
                </c:pt>
                <c:pt idx="566">
                  <c:v>219</c:v>
                </c:pt>
                <c:pt idx="567">
                  <c:v>167</c:v>
                </c:pt>
                <c:pt idx="568">
                  <c:v>152</c:v>
                </c:pt>
                <c:pt idx="569">
                  <c:v>166</c:v>
                </c:pt>
                <c:pt idx="570">
                  <c:v>135</c:v>
                </c:pt>
                <c:pt idx="571">
                  <c:v>116</c:v>
                </c:pt>
                <c:pt idx="572">
                  <c:v>100</c:v>
                </c:pt>
                <c:pt idx="573">
                  <c:v>168</c:v>
                </c:pt>
                <c:pt idx="574">
                  <c:v>120</c:v>
                </c:pt>
                <c:pt idx="575">
                  <c:v>171</c:v>
                </c:pt>
                <c:pt idx="576">
                  <c:v>129</c:v>
                </c:pt>
                <c:pt idx="577">
                  <c:v>147</c:v>
                </c:pt>
                <c:pt idx="578">
                  <c:v>209</c:v>
                </c:pt>
                <c:pt idx="579">
                  <c:v>127</c:v>
                </c:pt>
                <c:pt idx="580">
                  <c:v>182</c:v>
                </c:pt>
                <c:pt idx="581">
                  <c:v>269</c:v>
                </c:pt>
                <c:pt idx="582">
                  <c:v>215</c:v>
                </c:pt>
                <c:pt idx="583">
                  <c:v>153</c:v>
                </c:pt>
                <c:pt idx="584">
                  <c:v>131</c:v>
                </c:pt>
                <c:pt idx="585">
                  <c:v>291</c:v>
                </c:pt>
                <c:pt idx="586">
                  <c:v>163</c:v>
                </c:pt>
                <c:pt idx="587">
                  <c:v>143</c:v>
                </c:pt>
                <c:pt idx="588">
                  <c:v>183</c:v>
                </c:pt>
                <c:pt idx="589">
                  <c:v>156</c:v>
                </c:pt>
                <c:pt idx="590">
                  <c:v>166</c:v>
                </c:pt>
                <c:pt idx="591">
                  <c:v>212</c:v>
                </c:pt>
                <c:pt idx="592">
                  <c:v>246</c:v>
                </c:pt>
                <c:pt idx="593">
                  <c:v>131</c:v>
                </c:pt>
                <c:pt idx="594">
                  <c:v>132</c:v>
                </c:pt>
                <c:pt idx="595">
                  <c:v>116</c:v>
                </c:pt>
                <c:pt idx="596">
                  <c:v>110</c:v>
                </c:pt>
                <c:pt idx="597">
                  <c:v>116</c:v>
                </c:pt>
                <c:pt idx="598">
                  <c:v>121</c:v>
                </c:pt>
                <c:pt idx="599">
                  <c:v>144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49-41FC-898F-298609625D45}"/>
            </c:ext>
          </c:extLst>
        </c:ser>
        <c:ser>
          <c:idx val="10"/>
          <c:order val="10"/>
          <c:tx>
            <c:strRef>
              <c:f>'Hydrolysis Transcript Lengths'!$L$1</c:f>
              <c:strCache>
                <c:ptCount val="1"/>
                <c:pt idx="0">
                  <c:v>3_min_30C_RNA_hydrolysis_rep_1-dedup.bed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Lengths'!$L$2:$L$602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45183</c:v>
                </c:pt>
                <c:pt idx="18">
                  <c:v>46965</c:v>
                </c:pt>
                <c:pt idx="19">
                  <c:v>45277</c:v>
                </c:pt>
                <c:pt idx="20">
                  <c:v>46824</c:v>
                </c:pt>
                <c:pt idx="21">
                  <c:v>47355</c:v>
                </c:pt>
                <c:pt idx="22">
                  <c:v>51334</c:v>
                </c:pt>
                <c:pt idx="23">
                  <c:v>56223</c:v>
                </c:pt>
                <c:pt idx="24">
                  <c:v>64679</c:v>
                </c:pt>
                <c:pt idx="25">
                  <c:v>73429</c:v>
                </c:pt>
                <c:pt idx="26">
                  <c:v>84339</c:v>
                </c:pt>
                <c:pt idx="27">
                  <c:v>97470</c:v>
                </c:pt>
                <c:pt idx="28">
                  <c:v>114826</c:v>
                </c:pt>
                <c:pt idx="29">
                  <c:v>134236</c:v>
                </c:pt>
                <c:pt idx="30">
                  <c:v>166912</c:v>
                </c:pt>
                <c:pt idx="31">
                  <c:v>199620</c:v>
                </c:pt>
                <c:pt idx="32">
                  <c:v>237734</c:v>
                </c:pt>
                <c:pt idx="33">
                  <c:v>276047</c:v>
                </c:pt>
                <c:pt idx="34">
                  <c:v>308920</c:v>
                </c:pt>
                <c:pt idx="35">
                  <c:v>330381</c:v>
                </c:pt>
                <c:pt idx="36">
                  <c:v>350635</c:v>
                </c:pt>
                <c:pt idx="37">
                  <c:v>370753</c:v>
                </c:pt>
                <c:pt idx="38">
                  <c:v>381168</c:v>
                </c:pt>
                <c:pt idx="39">
                  <c:v>388637</c:v>
                </c:pt>
                <c:pt idx="40">
                  <c:v>396175</c:v>
                </c:pt>
                <c:pt idx="41">
                  <c:v>401072</c:v>
                </c:pt>
                <c:pt idx="42">
                  <c:v>372908</c:v>
                </c:pt>
                <c:pt idx="43">
                  <c:v>355241</c:v>
                </c:pt>
                <c:pt idx="44">
                  <c:v>345785</c:v>
                </c:pt>
                <c:pt idx="45">
                  <c:v>340235</c:v>
                </c:pt>
                <c:pt idx="46">
                  <c:v>350107</c:v>
                </c:pt>
                <c:pt idx="47">
                  <c:v>340170</c:v>
                </c:pt>
                <c:pt idx="48">
                  <c:v>337666</c:v>
                </c:pt>
                <c:pt idx="49">
                  <c:v>329358</c:v>
                </c:pt>
                <c:pt idx="50">
                  <c:v>313231</c:v>
                </c:pt>
                <c:pt idx="51">
                  <c:v>303744</c:v>
                </c:pt>
                <c:pt idx="52">
                  <c:v>296077</c:v>
                </c:pt>
                <c:pt idx="53">
                  <c:v>278559</c:v>
                </c:pt>
                <c:pt idx="54">
                  <c:v>271040</c:v>
                </c:pt>
                <c:pt idx="55">
                  <c:v>261321</c:v>
                </c:pt>
                <c:pt idx="56">
                  <c:v>253753</c:v>
                </c:pt>
                <c:pt idx="57">
                  <c:v>248582</c:v>
                </c:pt>
                <c:pt idx="58">
                  <c:v>242219</c:v>
                </c:pt>
                <c:pt idx="59">
                  <c:v>236503</c:v>
                </c:pt>
                <c:pt idx="60">
                  <c:v>232347</c:v>
                </c:pt>
                <c:pt idx="61">
                  <c:v>229183</c:v>
                </c:pt>
                <c:pt idx="62">
                  <c:v>226338</c:v>
                </c:pt>
                <c:pt idx="63">
                  <c:v>218331</c:v>
                </c:pt>
                <c:pt idx="64">
                  <c:v>212157</c:v>
                </c:pt>
                <c:pt idx="65">
                  <c:v>205900</c:v>
                </c:pt>
                <c:pt idx="66">
                  <c:v>203666</c:v>
                </c:pt>
                <c:pt idx="67">
                  <c:v>199246</c:v>
                </c:pt>
                <c:pt idx="68">
                  <c:v>188014</c:v>
                </c:pt>
                <c:pt idx="69">
                  <c:v>178647</c:v>
                </c:pt>
                <c:pt idx="70">
                  <c:v>173574</c:v>
                </c:pt>
                <c:pt idx="71">
                  <c:v>175419</c:v>
                </c:pt>
                <c:pt idx="72">
                  <c:v>182450</c:v>
                </c:pt>
                <c:pt idx="73">
                  <c:v>177585</c:v>
                </c:pt>
                <c:pt idx="74">
                  <c:v>167365</c:v>
                </c:pt>
                <c:pt idx="75">
                  <c:v>161574</c:v>
                </c:pt>
                <c:pt idx="76">
                  <c:v>157562</c:v>
                </c:pt>
                <c:pt idx="77">
                  <c:v>155304</c:v>
                </c:pt>
                <c:pt idx="78">
                  <c:v>147407</c:v>
                </c:pt>
                <c:pt idx="79">
                  <c:v>145443</c:v>
                </c:pt>
                <c:pt idx="80">
                  <c:v>140759</c:v>
                </c:pt>
                <c:pt idx="81">
                  <c:v>139233</c:v>
                </c:pt>
                <c:pt idx="82">
                  <c:v>135007</c:v>
                </c:pt>
                <c:pt idx="83">
                  <c:v>133780</c:v>
                </c:pt>
                <c:pt idx="84">
                  <c:v>128148</c:v>
                </c:pt>
                <c:pt idx="85">
                  <c:v>124779</c:v>
                </c:pt>
                <c:pt idx="86">
                  <c:v>118381</c:v>
                </c:pt>
                <c:pt idx="87">
                  <c:v>117853</c:v>
                </c:pt>
                <c:pt idx="88">
                  <c:v>115263</c:v>
                </c:pt>
                <c:pt idx="89">
                  <c:v>111809</c:v>
                </c:pt>
                <c:pt idx="90">
                  <c:v>110148</c:v>
                </c:pt>
                <c:pt idx="91">
                  <c:v>108564</c:v>
                </c:pt>
                <c:pt idx="92">
                  <c:v>105676</c:v>
                </c:pt>
                <c:pt idx="93">
                  <c:v>103117</c:v>
                </c:pt>
                <c:pt idx="94">
                  <c:v>106426</c:v>
                </c:pt>
                <c:pt idx="95">
                  <c:v>97745</c:v>
                </c:pt>
                <c:pt idx="96">
                  <c:v>98238</c:v>
                </c:pt>
                <c:pt idx="97">
                  <c:v>96772</c:v>
                </c:pt>
                <c:pt idx="98">
                  <c:v>109753</c:v>
                </c:pt>
                <c:pt idx="99">
                  <c:v>99499</c:v>
                </c:pt>
                <c:pt idx="100">
                  <c:v>94762</c:v>
                </c:pt>
                <c:pt idx="101">
                  <c:v>89235</c:v>
                </c:pt>
                <c:pt idx="102">
                  <c:v>81401</c:v>
                </c:pt>
                <c:pt idx="103">
                  <c:v>85896</c:v>
                </c:pt>
                <c:pt idx="104">
                  <c:v>85022</c:v>
                </c:pt>
                <c:pt idx="105">
                  <c:v>81005</c:v>
                </c:pt>
                <c:pt idx="106">
                  <c:v>76861</c:v>
                </c:pt>
                <c:pt idx="107">
                  <c:v>76130</c:v>
                </c:pt>
                <c:pt idx="108">
                  <c:v>80058</c:v>
                </c:pt>
                <c:pt idx="109">
                  <c:v>79502</c:v>
                </c:pt>
                <c:pt idx="110">
                  <c:v>81111</c:v>
                </c:pt>
                <c:pt idx="111">
                  <c:v>69726</c:v>
                </c:pt>
                <c:pt idx="112">
                  <c:v>69312</c:v>
                </c:pt>
                <c:pt idx="113">
                  <c:v>77438</c:v>
                </c:pt>
                <c:pt idx="114">
                  <c:v>81983</c:v>
                </c:pt>
                <c:pt idx="115">
                  <c:v>81071</c:v>
                </c:pt>
                <c:pt idx="116">
                  <c:v>90899</c:v>
                </c:pt>
                <c:pt idx="117">
                  <c:v>71530</c:v>
                </c:pt>
                <c:pt idx="118">
                  <c:v>86190</c:v>
                </c:pt>
                <c:pt idx="119">
                  <c:v>149050</c:v>
                </c:pt>
                <c:pt idx="120">
                  <c:v>180161</c:v>
                </c:pt>
                <c:pt idx="121">
                  <c:v>64733</c:v>
                </c:pt>
                <c:pt idx="122">
                  <c:v>58906</c:v>
                </c:pt>
                <c:pt idx="123">
                  <c:v>58849</c:v>
                </c:pt>
                <c:pt idx="124">
                  <c:v>58559</c:v>
                </c:pt>
                <c:pt idx="125">
                  <c:v>61375</c:v>
                </c:pt>
                <c:pt idx="126">
                  <c:v>65910</c:v>
                </c:pt>
                <c:pt idx="127">
                  <c:v>52459</c:v>
                </c:pt>
                <c:pt idx="128">
                  <c:v>53061</c:v>
                </c:pt>
                <c:pt idx="129">
                  <c:v>53653</c:v>
                </c:pt>
                <c:pt idx="130">
                  <c:v>53880</c:v>
                </c:pt>
                <c:pt idx="131">
                  <c:v>59014</c:v>
                </c:pt>
                <c:pt idx="132">
                  <c:v>61656</c:v>
                </c:pt>
                <c:pt idx="133">
                  <c:v>57670</c:v>
                </c:pt>
                <c:pt idx="134">
                  <c:v>59565</c:v>
                </c:pt>
                <c:pt idx="135">
                  <c:v>75585</c:v>
                </c:pt>
                <c:pt idx="136">
                  <c:v>64775</c:v>
                </c:pt>
                <c:pt idx="137">
                  <c:v>54537</c:v>
                </c:pt>
                <c:pt idx="138">
                  <c:v>47060</c:v>
                </c:pt>
                <c:pt idx="139">
                  <c:v>39895</c:v>
                </c:pt>
                <c:pt idx="140">
                  <c:v>38873</c:v>
                </c:pt>
                <c:pt idx="141">
                  <c:v>41384</c:v>
                </c:pt>
                <c:pt idx="142">
                  <c:v>47301</c:v>
                </c:pt>
                <c:pt idx="143">
                  <c:v>62351</c:v>
                </c:pt>
                <c:pt idx="144">
                  <c:v>44990</c:v>
                </c:pt>
                <c:pt idx="145">
                  <c:v>54508</c:v>
                </c:pt>
                <c:pt idx="146">
                  <c:v>50960</c:v>
                </c:pt>
                <c:pt idx="147">
                  <c:v>45087</c:v>
                </c:pt>
                <c:pt idx="148">
                  <c:v>43146</c:v>
                </c:pt>
                <c:pt idx="149">
                  <c:v>42978</c:v>
                </c:pt>
                <c:pt idx="150">
                  <c:v>46590</c:v>
                </c:pt>
                <c:pt idx="151">
                  <c:v>52622</c:v>
                </c:pt>
                <c:pt idx="152">
                  <c:v>57984</c:v>
                </c:pt>
                <c:pt idx="153">
                  <c:v>80601</c:v>
                </c:pt>
                <c:pt idx="154">
                  <c:v>156105</c:v>
                </c:pt>
                <c:pt idx="155">
                  <c:v>251245</c:v>
                </c:pt>
                <c:pt idx="156">
                  <c:v>182813</c:v>
                </c:pt>
                <c:pt idx="157">
                  <c:v>77141</c:v>
                </c:pt>
                <c:pt idx="158">
                  <c:v>81250</c:v>
                </c:pt>
                <c:pt idx="159">
                  <c:v>57134</c:v>
                </c:pt>
                <c:pt idx="160">
                  <c:v>70461</c:v>
                </c:pt>
                <c:pt idx="161">
                  <c:v>72189</c:v>
                </c:pt>
                <c:pt idx="162">
                  <c:v>39789</c:v>
                </c:pt>
                <c:pt idx="163">
                  <c:v>80078</c:v>
                </c:pt>
                <c:pt idx="164">
                  <c:v>40429</c:v>
                </c:pt>
                <c:pt idx="165">
                  <c:v>31649</c:v>
                </c:pt>
                <c:pt idx="166">
                  <c:v>30103</c:v>
                </c:pt>
                <c:pt idx="167">
                  <c:v>31650</c:v>
                </c:pt>
                <c:pt idx="168">
                  <c:v>26451</c:v>
                </c:pt>
                <c:pt idx="169">
                  <c:v>28702</c:v>
                </c:pt>
                <c:pt idx="170">
                  <c:v>28259</c:v>
                </c:pt>
                <c:pt idx="171">
                  <c:v>24173</c:v>
                </c:pt>
                <c:pt idx="172">
                  <c:v>22975</c:v>
                </c:pt>
                <c:pt idx="173">
                  <c:v>22664</c:v>
                </c:pt>
                <c:pt idx="174">
                  <c:v>22775</c:v>
                </c:pt>
                <c:pt idx="175">
                  <c:v>22969</c:v>
                </c:pt>
                <c:pt idx="176">
                  <c:v>23854</c:v>
                </c:pt>
                <c:pt idx="177">
                  <c:v>26745</c:v>
                </c:pt>
                <c:pt idx="178">
                  <c:v>32555</c:v>
                </c:pt>
                <c:pt idx="179">
                  <c:v>27862</c:v>
                </c:pt>
                <c:pt idx="180">
                  <c:v>29162</c:v>
                </c:pt>
                <c:pt idx="181">
                  <c:v>32467</c:v>
                </c:pt>
                <c:pt idx="182">
                  <c:v>34569</c:v>
                </c:pt>
                <c:pt idx="183">
                  <c:v>30273</c:v>
                </c:pt>
                <c:pt idx="184">
                  <c:v>32015</c:v>
                </c:pt>
                <c:pt idx="185">
                  <c:v>36879</c:v>
                </c:pt>
                <c:pt idx="186">
                  <c:v>58354</c:v>
                </c:pt>
                <c:pt idx="187">
                  <c:v>69455</c:v>
                </c:pt>
                <c:pt idx="188">
                  <c:v>28625</c:v>
                </c:pt>
                <c:pt idx="189">
                  <c:v>26262</c:v>
                </c:pt>
                <c:pt idx="190">
                  <c:v>27234</c:v>
                </c:pt>
                <c:pt idx="191">
                  <c:v>23684</c:v>
                </c:pt>
                <c:pt idx="192">
                  <c:v>25203</c:v>
                </c:pt>
                <c:pt idx="193">
                  <c:v>23804</c:v>
                </c:pt>
                <c:pt idx="194">
                  <c:v>24992</c:v>
                </c:pt>
                <c:pt idx="195">
                  <c:v>25529</c:v>
                </c:pt>
                <c:pt idx="196">
                  <c:v>27612</c:v>
                </c:pt>
                <c:pt idx="197">
                  <c:v>27007</c:v>
                </c:pt>
                <c:pt idx="198">
                  <c:v>25252</c:v>
                </c:pt>
                <c:pt idx="199">
                  <c:v>28096</c:v>
                </c:pt>
                <c:pt idx="200">
                  <c:v>25215</c:v>
                </c:pt>
                <c:pt idx="201">
                  <c:v>25085</c:v>
                </c:pt>
                <c:pt idx="202">
                  <c:v>31932</c:v>
                </c:pt>
                <c:pt idx="203">
                  <c:v>27103</c:v>
                </c:pt>
                <c:pt idx="204">
                  <c:v>24585</c:v>
                </c:pt>
                <c:pt idx="205">
                  <c:v>25070</c:v>
                </c:pt>
                <c:pt idx="206">
                  <c:v>23535</c:v>
                </c:pt>
                <c:pt idx="207">
                  <c:v>22481</c:v>
                </c:pt>
                <c:pt idx="208">
                  <c:v>22794</c:v>
                </c:pt>
                <c:pt idx="209">
                  <c:v>20480</c:v>
                </c:pt>
                <c:pt idx="210">
                  <c:v>20286</c:v>
                </c:pt>
                <c:pt idx="211">
                  <c:v>20986</c:v>
                </c:pt>
                <c:pt idx="212">
                  <c:v>23011</c:v>
                </c:pt>
                <c:pt idx="213">
                  <c:v>23909</c:v>
                </c:pt>
                <c:pt idx="214">
                  <c:v>22527</c:v>
                </c:pt>
                <c:pt idx="215">
                  <c:v>36573</c:v>
                </c:pt>
                <c:pt idx="216">
                  <c:v>39155</c:v>
                </c:pt>
                <c:pt idx="217">
                  <c:v>18367</c:v>
                </c:pt>
                <c:pt idx="218">
                  <c:v>19711</c:v>
                </c:pt>
                <c:pt idx="219">
                  <c:v>19378</c:v>
                </c:pt>
                <c:pt idx="220">
                  <c:v>15463</c:v>
                </c:pt>
                <c:pt idx="221">
                  <c:v>16080</c:v>
                </c:pt>
                <c:pt idx="222">
                  <c:v>19891</c:v>
                </c:pt>
                <c:pt idx="223">
                  <c:v>17114</c:v>
                </c:pt>
                <c:pt idx="224">
                  <c:v>15459</c:v>
                </c:pt>
                <c:pt idx="225">
                  <c:v>15796</c:v>
                </c:pt>
                <c:pt idx="226">
                  <c:v>15150</c:v>
                </c:pt>
                <c:pt idx="227">
                  <c:v>17198</c:v>
                </c:pt>
                <c:pt idx="228">
                  <c:v>14174</c:v>
                </c:pt>
                <c:pt idx="229">
                  <c:v>13793</c:v>
                </c:pt>
                <c:pt idx="230">
                  <c:v>14688</c:v>
                </c:pt>
                <c:pt idx="231">
                  <c:v>13961</c:v>
                </c:pt>
                <c:pt idx="232">
                  <c:v>14479</c:v>
                </c:pt>
                <c:pt idx="233">
                  <c:v>14233</c:v>
                </c:pt>
                <c:pt idx="234">
                  <c:v>14062</c:v>
                </c:pt>
                <c:pt idx="235">
                  <c:v>13038</c:v>
                </c:pt>
                <c:pt idx="236">
                  <c:v>12667</c:v>
                </c:pt>
                <c:pt idx="237">
                  <c:v>13086</c:v>
                </c:pt>
                <c:pt idx="238">
                  <c:v>14668</c:v>
                </c:pt>
                <c:pt idx="239">
                  <c:v>14589</c:v>
                </c:pt>
                <c:pt idx="240">
                  <c:v>16670</c:v>
                </c:pt>
                <c:pt idx="241">
                  <c:v>18304</c:v>
                </c:pt>
                <c:pt idx="242">
                  <c:v>14887</c:v>
                </c:pt>
                <c:pt idx="243">
                  <c:v>15193</c:v>
                </c:pt>
                <c:pt idx="244">
                  <c:v>16749</c:v>
                </c:pt>
                <c:pt idx="245">
                  <c:v>16702</c:v>
                </c:pt>
                <c:pt idx="246">
                  <c:v>14587</c:v>
                </c:pt>
                <c:pt idx="247">
                  <c:v>16232</c:v>
                </c:pt>
                <c:pt idx="248">
                  <c:v>13158</c:v>
                </c:pt>
                <c:pt idx="249">
                  <c:v>12072</c:v>
                </c:pt>
                <c:pt idx="250">
                  <c:v>12033</c:v>
                </c:pt>
                <c:pt idx="251">
                  <c:v>8552</c:v>
                </c:pt>
                <c:pt idx="252">
                  <c:v>9222</c:v>
                </c:pt>
                <c:pt idx="253">
                  <c:v>9912</c:v>
                </c:pt>
                <c:pt idx="254">
                  <c:v>9035</c:v>
                </c:pt>
                <c:pt idx="255">
                  <c:v>7705</c:v>
                </c:pt>
                <c:pt idx="256">
                  <c:v>7353</c:v>
                </c:pt>
                <c:pt idx="257">
                  <c:v>7766</c:v>
                </c:pt>
                <c:pt idx="258">
                  <c:v>7922</c:v>
                </c:pt>
                <c:pt idx="259">
                  <c:v>8154</c:v>
                </c:pt>
                <c:pt idx="260">
                  <c:v>7948</c:v>
                </c:pt>
                <c:pt idx="261">
                  <c:v>7641</c:v>
                </c:pt>
                <c:pt idx="262">
                  <c:v>7758</c:v>
                </c:pt>
                <c:pt idx="263">
                  <c:v>7879</c:v>
                </c:pt>
                <c:pt idx="264">
                  <c:v>7836</c:v>
                </c:pt>
                <c:pt idx="265">
                  <c:v>8215</c:v>
                </c:pt>
                <c:pt idx="266">
                  <c:v>8302</c:v>
                </c:pt>
                <c:pt idx="267">
                  <c:v>10102</c:v>
                </c:pt>
                <c:pt idx="268">
                  <c:v>7779</c:v>
                </c:pt>
                <c:pt idx="269">
                  <c:v>9402</c:v>
                </c:pt>
                <c:pt idx="270">
                  <c:v>7002</c:v>
                </c:pt>
                <c:pt idx="271">
                  <c:v>6739</c:v>
                </c:pt>
                <c:pt idx="272">
                  <c:v>6744</c:v>
                </c:pt>
                <c:pt idx="273">
                  <c:v>6383</c:v>
                </c:pt>
                <c:pt idx="274">
                  <c:v>5961</c:v>
                </c:pt>
                <c:pt idx="275">
                  <c:v>5900</c:v>
                </c:pt>
                <c:pt idx="276">
                  <c:v>6039</c:v>
                </c:pt>
                <c:pt idx="277">
                  <c:v>5937</c:v>
                </c:pt>
                <c:pt idx="278">
                  <c:v>6334</c:v>
                </c:pt>
                <c:pt idx="279">
                  <c:v>6706</c:v>
                </c:pt>
                <c:pt idx="280">
                  <c:v>6600</c:v>
                </c:pt>
                <c:pt idx="281">
                  <c:v>7070</c:v>
                </c:pt>
                <c:pt idx="282">
                  <c:v>6043</c:v>
                </c:pt>
                <c:pt idx="283">
                  <c:v>6067</c:v>
                </c:pt>
                <c:pt idx="284">
                  <c:v>5642</c:v>
                </c:pt>
                <c:pt idx="285">
                  <c:v>5447</c:v>
                </c:pt>
                <c:pt idx="286">
                  <c:v>5619</c:v>
                </c:pt>
                <c:pt idx="287">
                  <c:v>5826</c:v>
                </c:pt>
                <c:pt idx="288">
                  <c:v>5684</c:v>
                </c:pt>
                <c:pt idx="289">
                  <c:v>5588</c:v>
                </c:pt>
                <c:pt idx="290">
                  <c:v>5212</c:v>
                </c:pt>
                <c:pt idx="291">
                  <c:v>5149</c:v>
                </c:pt>
                <c:pt idx="292">
                  <c:v>4808</c:v>
                </c:pt>
                <c:pt idx="293">
                  <c:v>5129</c:v>
                </c:pt>
                <c:pt idx="294">
                  <c:v>4944</c:v>
                </c:pt>
                <c:pt idx="295">
                  <c:v>4911</c:v>
                </c:pt>
                <c:pt idx="296">
                  <c:v>4848</c:v>
                </c:pt>
                <c:pt idx="297">
                  <c:v>5779</c:v>
                </c:pt>
                <c:pt idx="298">
                  <c:v>18206</c:v>
                </c:pt>
                <c:pt idx="299">
                  <c:v>18335</c:v>
                </c:pt>
                <c:pt idx="300">
                  <c:v>13792</c:v>
                </c:pt>
                <c:pt idx="301">
                  <c:v>5465</c:v>
                </c:pt>
                <c:pt idx="302">
                  <c:v>4760</c:v>
                </c:pt>
                <c:pt idx="303">
                  <c:v>4536</c:v>
                </c:pt>
                <c:pt idx="304">
                  <c:v>4872</c:v>
                </c:pt>
                <c:pt idx="305">
                  <c:v>4631</c:v>
                </c:pt>
                <c:pt idx="306">
                  <c:v>4589</c:v>
                </c:pt>
                <c:pt idx="307">
                  <c:v>4633</c:v>
                </c:pt>
                <c:pt idx="308">
                  <c:v>4684</c:v>
                </c:pt>
                <c:pt idx="309">
                  <c:v>4581</c:v>
                </c:pt>
                <c:pt idx="310">
                  <c:v>4775</c:v>
                </c:pt>
                <c:pt idx="311">
                  <c:v>4771</c:v>
                </c:pt>
                <c:pt idx="312">
                  <c:v>5468</c:v>
                </c:pt>
                <c:pt idx="313">
                  <c:v>5826</c:v>
                </c:pt>
                <c:pt idx="314">
                  <c:v>6614</c:v>
                </c:pt>
                <c:pt idx="315">
                  <c:v>7388</c:v>
                </c:pt>
                <c:pt idx="316">
                  <c:v>6192</c:v>
                </c:pt>
                <c:pt idx="317">
                  <c:v>6510</c:v>
                </c:pt>
                <c:pt idx="318">
                  <c:v>8167</c:v>
                </c:pt>
                <c:pt idx="319">
                  <c:v>7532</c:v>
                </c:pt>
                <c:pt idx="320">
                  <c:v>6218</c:v>
                </c:pt>
                <c:pt idx="321">
                  <c:v>7112</c:v>
                </c:pt>
                <c:pt idx="322">
                  <c:v>6369</c:v>
                </c:pt>
                <c:pt idx="323">
                  <c:v>5764</c:v>
                </c:pt>
                <c:pt idx="324">
                  <c:v>6106</c:v>
                </c:pt>
                <c:pt idx="325">
                  <c:v>4965</c:v>
                </c:pt>
                <c:pt idx="326">
                  <c:v>5462</c:v>
                </c:pt>
                <c:pt idx="327">
                  <c:v>5648</c:v>
                </c:pt>
                <c:pt idx="328">
                  <c:v>5297</c:v>
                </c:pt>
                <c:pt idx="329">
                  <c:v>5990</c:v>
                </c:pt>
                <c:pt idx="330">
                  <c:v>6912</c:v>
                </c:pt>
                <c:pt idx="331">
                  <c:v>5792</c:v>
                </c:pt>
                <c:pt idx="332">
                  <c:v>5087</c:v>
                </c:pt>
                <c:pt idx="333">
                  <c:v>5361</c:v>
                </c:pt>
                <c:pt idx="334">
                  <c:v>4757</c:v>
                </c:pt>
                <c:pt idx="335">
                  <c:v>4574</c:v>
                </c:pt>
                <c:pt idx="336">
                  <c:v>4459</c:v>
                </c:pt>
                <c:pt idx="337">
                  <c:v>4059</c:v>
                </c:pt>
                <c:pt idx="338">
                  <c:v>4476</c:v>
                </c:pt>
                <c:pt idx="339">
                  <c:v>4308</c:v>
                </c:pt>
                <c:pt idx="340">
                  <c:v>6398</c:v>
                </c:pt>
                <c:pt idx="341">
                  <c:v>4387</c:v>
                </c:pt>
                <c:pt idx="342">
                  <c:v>4123</c:v>
                </c:pt>
                <c:pt idx="343">
                  <c:v>3956</c:v>
                </c:pt>
                <c:pt idx="344">
                  <c:v>4054</c:v>
                </c:pt>
                <c:pt idx="345">
                  <c:v>3812</c:v>
                </c:pt>
                <c:pt idx="346">
                  <c:v>3632</c:v>
                </c:pt>
                <c:pt idx="347">
                  <c:v>3759</c:v>
                </c:pt>
                <c:pt idx="348">
                  <c:v>3452</c:v>
                </c:pt>
                <c:pt idx="349">
                  <c:v>3637</c:v>
                </c:pt>
                <c:pt idx="350">
                  <c:v>3799</c:v>
                </c:pt>
                <c:pt idx="351">
                  <c:v>4049</c:v>
                </c:pt>
                <c:pt idx="352">
                  <c:v>4148</c:v>
                </c:pt>
                <c:pt idx="353">
                  <c:v>4395</c:v>
                </c:pt>
                <c:pt idx="354">
                  <c:v>4377</c:v>
                </c:pt>
                <c:pt idx="355">
                  <c:v>4307</c:v>
                </c:pt>
                <c:pt idx="356">
                  <c:v>4387</c:v>
                </c:pt>
                <c:pt idx="357">
                  <c:v>4302</c:v>
                </c:pt>
                <c:pt idx="358">
                  <c:v>4459</c:v>
                </c:pt>
                <c:pt idx="359">
                  <c:v>4282</c:v>
                </c:pt>
                <c:pt idx="360">
                  <c:v>4641</c:v>
                </c:pt>
                <c:pt idx="361">
                  <c:v>4946</c:v>
                </c:pt>
                <c:pt idx="362">
                  <c:v>4171</c:v>
                </c:pt>
                <c:pt idx="363">
                  <c:v>3803</c:v>
                </c:pt>
                <c:pt idx="364">
                  <c:v>3638</c:v>
                </c:pt>
                <c:pt idx="365">
                  <c:v>3429</c:v>
                </c:pt>
                <c:pt idx="366">
                  <c:v>3638</c:v>
                </c:pt>
                <c:pt idx="367">
                  <c:v>3791</c:v>
                </c:pt>
                <c:pt idx="368">
                  <c:v>4227</c:v>
                </c:pt>
                <c:pt idx="369">
                  <c:v>4708</c:v>
                </c:pt>
                <c:pt idx="370">
                  <c:v>5241</c:v>
                </c:pt>
                <c:pt idx="371">
                  <c:v>5991</c:v>
                </c:pt>
                <c:pt idx="372">
                  <c:v>5092</c:v>
                </c:pt>
                <c:pt idx="373">
                  <c:v>5314</c:v>
                </c:pt>
                <c:pt idx="374">
                  <c:v>6405</c:v>
                </c:pt>
                <c:pt idx="375">
                  <c:v>5989</c:v>
                </c:pt>
                <c:pt idx="376">
                  <c:v>5884</c:v>
                </c:pt>
                <c:pt idx="377">
                  <c:v>7089</c:v>
                </c:pt>
                <c:pt idx="378">
                  <c:v>6410</c:v>
                </c:pt>
                <c:pt idx="379">
                  <c:v>5570</c:v>
                </c:pt>
                <c:pt idx="380">
                  <c:v>6168</c:v>
                </c:pt>
                <c:pt idx="381">
                  <c:v>4714</c:v>
                </c:pt>
                <c:pt idx="382">
                  <c:v>4058</c:v>
                </c:pt>
                <c:pt idx="383">
                  <c:v>4189</c:v>
                </c:pt>
                <c:pt idx="384">
                  <c:v>3589</c:v>
                </c:pt>
                <c:pt idx="385">
                  <c:v>3332</c:v>
                </c:pt>
                <c:pt idx="386">
                  <c:v>3452</c:v>
                </c:pt>
                <c:pt idx="387">
                  <c:v>3385</c:v>
                </c:pt>
                <c:pt idx="388">
                  <c:v>3321</c:v>
                </c:pt>
                <c:pt idx="389">
                  <c:v>3326</c:v>
                </c:pt>
                <c:pt idx="390">
                  <c:v>3060</c:v>
                </c:pt>
                <c:pt idx="391">
                  <c:v>3373</c:v>
                </c:pt>
                <c:pt idx="392">
                  <c:v>3734</c:v>
                </c:pt>
                <c:pt idx="393">
                  <c:v>3707</c:v>
                </c:pt>
                <c:pt idx="394">
                  <c:v>4021</c:v>
                </c:pt>
                <c:pt idx="395">
                  <c:v>4459</c:v>
                </c:pt>
                <c:pt idx="396">
                  <c:v>3616</c:v>
                </c:pt>
                <c:pt idx="397">
                  <c:v>3502</c:v>
                </c:pt>
                <c:pt idx="398">
                  <c:v>3918</c:v>
                </c:pt>
                <c:pt idx="399">
                  <c:v>4208</c:v>
                </c:pt>
                <c:pt idx="400">
                  <c:v>3768</c:v>
                </c:pt>
                <c:pt idx="401">
                  <c:v>4179</c:v>
                </c:pt>
                <c:pt idx="402">
                  <c:v>3968</c:v>
                </c:pt>
                <c:pt idx="403">
                  <c:v>3782</c:v>
                </c:pt>
                <c:pt idx="404">
                  <c:v>3820</c:v>
                </c:pt>
                <c:pt idx="405">
                  <c:v>2931</c:v>
                </c:pt>
                <c:pt idx="406">
                  <c:v>3014</c:v>
                </c:pt>
                <c:pt idx="407">
                  <c:v>2632</c:v>
                </c:pt>
                <c:pt idx="408">
                  <c:v>2718</c:v>
                </c:pt>
                <c:pt idx="409">
                  <c:v>2807</c:v>
                </c:pt>
                <c:pt idx="410">
                  <c:v>2937</c:v>
                </c:pt>
                <c:pt idx="411">
                  <c:v>2873</c:v>
                </c:pt>
                <c:pt idx="412">
                  <c:v>2948</c:v>
                </c:pt>
                <c:pt idx="413">
                  <c:v>2832</c:v>
                </c:pt>
                <c:pt idx="414">
                  <c:v>2873</c:v>
                </c:pt>
                <c:pt idx="415">
                  <c:v>2719</c:v>
                </c:pt>
                <c:pt idx="416">
                  <c:v>2304</c:v>
                </c:pt>
                <c:pt idx="417">
                  <c:v>2486</c:v>
                </c:pt>
                <c:pt idx="418">
                  <c:v>2491</c:v>
                </c:pt>
                <c:pt idx="419">
                  <c:v>2975</c:v>
                </c:pt>
                <c:pt idx="420">
                  <c:v>2719</c:v>
                </c:pt>
                <c:pt idx="421">
                  <c:v>2684</c:v>
                </c:pt>
                <c:pt idx="422">
                  <c:v>2864</c:v>
                </c:pt>
                <c:pt idx="423">
                  <c:v>2850</c:v>
                </c:pt>
                <c:pt idx="424">
                  <c:v>2486</c:v>
                </c:pt>
                <c:pt idx="425">
                  <c:v>2318</c:v>
                </c:pt>
                <c:pt idx="426">
                  <c:v>2428</c:v>
                </c:pt>
                <c:pt idx="427">
                  <c:v>2351</c:v>
                </c:pt>
                <c:pt idx="428">
                  <c:v>2684</c:v>
                </c:pt>
                <c:pt idx="429">
                  <c:v>2439</c:v>
                </c:pt>
                <c:pt idx="430">
                  <c:v>2225</c:v>
                </c:pt>
                <c:pt idx="431">
                  <c:v>2400</c:v>
                </c:pt>
                <c:pt idx="432">
                  <c:v>1956</c:v>
                </c:pt>
                <c:pt idx="433">
                  <c:v>1998</c:v>
                </c:pt>
                <c:pt idx="434">
                  <c:v>1832</c:v>
                </c:pt>
                <c:pt idx="435">
                  <c:v>1911</c:v>
                </c:pt>
                <c:pt idx="436">
                  <c:v>2061</c:v>
                </c:pt>
                <c:pt idx="437">
                  <c:v>2060</c:v>
                </c:pt>
                <c:pt idx="438">
                  <c:v>2231</c:v>
                </c:pt>
                <c:pt idx="439">
                  <c:v>2196</c:v>
                </c:pt>
                <c:pt idx="440">
                  <c:v>2008</c:v>
                </c:pt>
                <c:pt idx="441">
                  <c:v>1930</c:v>
                </c:pt>
                <c:pt idx="442">
                  <c:v>1930</c:v>
                </c:pt>
                <c:pt idx="443">
                  <c:v>1810</c:v>
                </c:pt>
                <c:pt idx="444">
                  <c:v>1872</c:v>
                </c:pt>
                <c:pt idx="445">
                  <c:v>1800</c:v>
                </c:pt>
                <c:pt idx="446">
                  <c:v>1752</c:v>
                </c:pt>
                <c:pt idx="447">
                  <c:v>1754</c:v>
                </c:pt>
                <c:pt idx="448">
                  <c:v>1719</c:v>
                </c:pt>
                <c:pt idx="449">
                  <c:v>1663</c:v>
                </c:pt>
                <c:pt idx="450">
                  <c:v>1769</c:v>
                </c:pt>
                <c:pt idx="451">
                  <c:v>1848</c:v>
                </c:pt>
                <c:pt idx="452">
                  <c:v>2012</c:v>
                </c:pt>
                <c:pt idx="453">
                  <c:v>2118</c:v>
                </c:pt>
                <c:pt idx="454">
                  <c:v>2171</c:v>
                </c:pt>
                <c:pt idx="455">
                  <c:v>2470</c:v>
                </c:pt>
                <c:pt idx="456">
                  <c:v>2294</c:v>
                </c:pt>
                <c:pt idx="457">
                  <c:v>2171</c:v>
                </c:pt>
                <c:pt idx="458">
                  <c:v>2336</c:v>
                </c:pt>
                <c:pt idx="459">
                  <c:v>2417</c:v>
                </c:pt>
                <c:pt idx="460">
                  <c:v>2251</c:v>
                </c:pt>
                <c:pt idx="461">
                  <c:v>2316</c:v>
                </c:pt>
                <c:pt idx="462">
                  <c:v>2474</c:v>
                </c:pt>
                <c:pt idx="463">
                  <c:v>2449</c:v>
                </c:pt>
                <c:pt idx="464">
                  <c:v>2343</c:v>
                </c:pt>
                <c:pt idx="465">
                  <c:v>2053</c:v>
                </c:pt>
                <c:pt idx="466">
                  <c:v>1751</c:v>
                </c:pt>
                <c:pt idx="467">
                  <c:v>1735</c:v>
                </c:pt>
                <c:pt idx="468">
                  <c:v>1750</c:v>
                </c:pt>
                <c:pt idx="469">
                  <c:v>1544</c:v>
                </c:pt>
                <c:pt idx="470">
                  <c:v>1564</c:v>
                </c:pt>
                <c:pt idx="471">
                  <c:v>1425</c:v>
                </c:pt>
                <c:pt idx="472">
                  <c:v>1273</c:v>
                </c:pt>
                <c:pt idx="473">
                  <c:v>1306</c:v>
                </c:pt>
                <c:pt idx="474">
                  <c:v>1131</c:v>
                </c:pt>
                <c:pt idx="475">
                  <c:v>997</c:v>
                </c:pt>
                <c:pt idx="476">
                  <c:v>968</c:v>
                </c:pt>
                <c:pt idx="477">
                  <c:v>949</c:v>
                </c:pt>
                <c:pt idx="478">
                  <c:v>1033</c:v>
                </c:pt>
                <c:pt idx="479">
                  <c:v>984</c:v>
                </c:pt>
                <c:pt idx="480">
                  <c:v>895</c:v>
                </c:pt>
                <c:pt idx="481">
                  <c:v>934</c:v>
                </c:pt>
                <c:pt idx="482">
                  <c:v>926</c:v>
                </c:pt>
                <c:pt idx="483">
                  <c:v>799</c:v>
                </c:pt>
                <c:pt idx="484">
                  <c:v>699</c:v>
                </c:pt>
                <c:pt idx="485">
                  <c:v>760</c:v>
                </c:pt>
                <c:pt idx="486">
                  <c:v>685</c:v>
                </c:pt>
                <c:pt idx="487">
                  <c:v>497</c:v>
                </c:pt>
                <c:pt idx="488">
                  <c:v>513</c:v>
                </c:pt>
                <c:pt idx="489">
                  <c:v>367</c:v>
                </c:pt>
                <c:pt idx="490">
                  <c:v>324</c:v>
                </c:pt>
                <c:pt idx="491">
                  <c:v>265</c:v>
                </c:pt>
                <c:pt idx="492">
                  <c:v>205</c:v>
                </c:pt>
                <c:pt idx="493">
                  <c:v>206</c:v>
                </c:pt>
                <c:pt idx="494">
                  <c:v>172</c:v>
                </c:pt>
                <c:pt idx="495">
                  <c:v>170</c:v>
                </c:pt>
                <c:pt idx="496">
                  <c:v>144</c:v>
                </c:pt>
                <c:pt idx="497">
                  <c:v>138</c:v>
                </c:pt>
                <c:pt idx="498">
                  <c:v>218</c:v>
                </c:pt>
                <c:pt idx="499">
                  <c:v>109</c:v>
                </c:pt>
                <c:pt idx="500">
                  <c:v>123</c:v>
                </c:pt>
                <c:pt idx="501">
                  <c:v>109</c:v>
                </c:pt>
                <c:pt idx="502">
                  <c:v>99</c:v>
                </c:pt>
                <c:pt idx="503">
                  <c:v>99</c:v>
                </c:pt>
                <c:pt idx="504">
                  <c:v>71</c:v>
                </c:pt>
                <c:pt idx="505">
                  <c:v>92</c:v>
                </c:pt>
                <c:pt idx="506">
                  <c:v>76</c:v>
                </c:pt>
                <c:pt idx="507">
                  <c:v>57</c:v>
                </c:pt>
                <c:pt idx="508">
                  <c:v>96</c:v>
                </c:pt>
                <c:pt idx="509">
                  <c:v>137</c:v>
                </c:pt>
                <c:pt idx="510">
                  <c:v>93</c:v>
                </c:pt>
                <c:pt idx="511">
                  <c:v>76</c:v>
                </c:pt>
                <c:pt idx="512">
                  <c:v>83</c:v>
                </c:pt>
                <c:pt idx="513">
                  <c:v>70</c:v>
                </c:pt>
                <c:pt idx="514">
                  <c:v>78</c:v>
                </c:pt>
                <c:pt idx="515">
                  <c:v>74</c:v>
                </c:pt>
                <c:pt idx="516">
                  <c:v>71</c:v>
                </c:pt>
                <c:pt idx="517">
                  <c:v>75</c:v>
                </c:pt>
                <c:pt idx="518">
                  <c:v>59</c:v>
                </c:pt>
                <c:pt idx="519">
                  <c:v>81</c:v>
                </c:pt>
                <c:pt idx="520">
                  <c:v>72</c:v>
                </c:pt>
                <c:pt idx="521">
                  <c:v>78</c:v>
                </c:pt>
                <c:pt idx="522">
                  <c:v>70</c:v>
                </c:pt>
                <c:pt idx="523">
                  <c:v>64</c:v>
                </c:pt>
                <c:pt idx="524">
                  <c:v>69</c:v>
                </c:pt>
                <c:pt idx="525">
                  <c:v>75</c:v>
                </c:pt>
                <c:pt idx="526">
                  <c:v>73</c:v>
                </c:pt>
                <c:pt idx="527">
                  <c:v>73</c:v>
                </c:pt>
                <c:pt idx="528">
                  <c:v>74</c:v>
                </c:pt>
                <c:pt idx="529">
                  <c:v>92</c:v>
                </c:pt>
                <c:pt idx="530">
                  <c:v>65</c:v>
                </c:pt>
                <c:pt idx="531">
                  <c:v>77</c:v>
                </c:pt>
                <c:pt idx="532">
                  <c:v>65</c:v>
                </c:pt>
                <c:pt idx="533">
                  <c:v>76</c:v>
                </c:pt>
                <c:pt idx="534">
                  <c:v>84</c:v>
                </c:pt>
                <c:pt idx="535">
                  <c:v>92</c:v>
                </c:pt>
                <c:pt idx="536">
                  <c:v>77</c:v>
                </c:pt>
                <c:pt idx="537">
                  <c:v>70</c:v>
                </c:pt>
                <c:pt idx="538">
                  <c:v>74</c:v>
                </c:pt>
                <c:pt idx="539">
                  <c:v>46</c:v>
                </c:pt>
                <c:pt idx="540">
                  <c:v>74</c:v>
                </c:pt>
                <c:pt idx="541">
                  <c:v>61</c:v>
                </c:pt>
                <c:pt idx="542">
                  <c:v>66</c:v>
                </c:pt>
                <c:pt idx="543">
                  <c:v>63</c:v>
                </c:pt>
                <c:pt idx="544">
                  <c:v>56</c:v>
                </c:pt>
                <c:pt idx="545">
                  <c:v>46</c:v>
                </c:pt>
                <c:pt idx="546">
                  <c:v>71</c:v>
                </c:pt>
                <c:pt idx="547">
                  <c:v>70</c:v>
                </c:pt>
                <c:pt idx="548">
                  <c:v>63</c:v>
                </c:pt>
                <c:pt idx="549">
                  <c:v>90</c:v>
                </c:pt>
                <c:pt idx="550">
                  <c:v>113</c:v>
                </c:pt>
                <c:pt idx="551">
                  <c:v>78</c:v>
                </c:pt>
                <c:pt idx="552">
                  <c:v>83</c:v>
                </c:pt>
                <c:pt idx="553">
                  <c:v>72</c:v>
                </c:pt>
                <c:pt idx="554">
                  <c:v>80</c:v>
                </c:pt>
                <c:pt idx="555">
                  <c:v>87</c:v>
                </c:pt>
                <c:pt idx="556">
                  <c:v>88</c:v>
                </c:pt>
                <c:pt idx="557">
                  <c:v>110</c:v>
                </c:pt>
                <c:pt idx="558">
                  <c:v>106</c:v>
                </c:pt>
                <c:pt idx="559">
                  <c:v>112</c:v>
                </c:pt>
                <c:pt idx="560">
                  <c:v>86</c:v>
                </c:pt>
                <c:pt idx="561">
                  <c:v>78</c:v>
                </c:pt>
                <c:pt idx="562">
                  <c:v>127</c:v>
                </c:pt>
                <c:pt idx="563">
                  <c:v>86</c:v>
                </c:pt>
                <c:pt idx="564">
                  <c:v>81</c:v>
                </c:pt>
                <c:pt idx="565">
                  <c:v>123</c:v>
                </c:pt>
                <c:pt idx="566">
                  <c:v>97</c:v>
                </c:pt>
                <c:pt idx="567">
                  <c:v>91</c:v>
                </c:pt>
                <c:pt idx="568">
                  <c:v>95</c:v>
                </c:pt>
                <c:pt idx="569">
                  <c:v>126</c:v>
                </c:pt>
                <c:pt idx="570">
                  <c:v>60</c:v>
                </c:pt>
                <c:pt idx="571">
                  <c:v>67</c:v>
                </c:pt>
                <c:pt idx="572">
                  <c:v>57</c:v>
                </c:pt>
                <c:pt idx="573">
                  <c:v>92</c:v>
                </c:pt>
                <c:pt idx="574">
                  <c:v>80</c:v>
                </c:pt>
                <c:pt idx="575">
                  <c:v>72</c:v>
                </c:pt>
                <c:pt idx="576">
                  <c:v>62</c:v>
                </c:pt>
                <c:pt idx="577">
                  <c:v>75</c:v>
                </c:pt>
                <c:pt idx="578">
                  <c:v>93</c:v>
                </c:pt>
                <c:pt idx="579">
                  <c:v>64</c:v>
                </c:pt>
                <c:pt idx="580">
                  <c:v>64</c:v>
                </c:pt>
                <c:pt idx="581">
                  <c:v>108</c:v>
                </c:pt>
                <c:pt idx="582">
                  <c:v>89</c:v>
                </c:pt>
                <c:pt idx="583">
                  <c:v>67</c:v>
                </c:pt>
                <c:pt idx="584">
                  <c:v>71</c:v>
                </c:pt>
                <c:pt idx="585">
                  <c:v>171</c:v>
                </c:pt>
                <c:pt idx="586">
                  <c:v>63</c:v>
                </c:pt>
                <c:pt idx="587">
                  <c:v>108</c:v>
                </c:pt>
                <c:pt idx="588">
                  <c:v>139</c:v>
                </c:pt>
                <c:pt idx="589">
                  <c:v>131</c:v>
                </c:pt>
                <c:pt idx="590">
                  <c:v>122</c:v>
                </c:pt>
                <c:pt idx="591">
                  <c:v>120</c:v>
                </c:pt>
                <c:pt idx="592">
                  <c:v>142</c:v>
                </c:pt>
                <c:pt idx="593">
                  <c:v>95</c:v>
                </c:pt>
                <c:pt idx="594">
                  <c:v>96</c:v>
                </c:pt>
                <c:pt idx="595">
                  <c:v>62</c:v>
                </c:pt>
                <c:pt idx="596">
                  <c:v>58</c:v>
                </c:pt>
                <c:pt idx="597">
                  <c:v>64</c:v>
                </c:pt>
                <c:pt idx="598">
                  <c:v>64</c:v>
                </c:pt>
                <c:pt idx="599">
                  <c:v>78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49-41FC-898F-298609625D45}"/>
            </c:ext>
          </c:extLst>
        </c:ser>
        <c:ser>
          <c:idx val="11"/>
          <c:order val="11"/>
          <c:tx>
            <c:strRef>
              <c:f>'Hydrolysis Transcript Lengths'!$M$1</c:f>
              <c:strCache>
                <c:ptCount val="1"/>
                <c:pt idx="0">
                  <c:v>3_min_30C_RNA_hydrolysis_rep_2-dedup.bed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Lengths'!$M$2:$M$602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50785</c:v>
                </c:pt>
                <c:pt idx="18">
                  <c:v>53220</c:v>
                </c:pt>
                <c:pt idx="19">
                  <c:v>52587</c:v>
                </c:pt>
                <c:pt idx="20">
                  <c:v>54422</c:v>
                </c:pt>
                <c:pt idx="21">
                  <c:v>55831</c:v>
                </c:pt>
                <c:pt idx="22">
                  <c:v>60000</c:v>
                </c:pt>
                <c:pt idx="23">
                  <c:v>65385</c:v>
                </c:pt>
                <c:pt idx="24">
                  <c:v>73796</c:v>
                </c:pt>
                <c:pt idx="25">
                  <c:v>82059</c:v>
                </c:pt>
                <c:pt idx="26">
                  <c:v>93052</c:v>
                </c:pt>
                <c:pt idx="27">
                  <c:v>106077</c:v>
                </c:pt>
                <c:pt idx="28">
                  <c:v>122315</c:v>
                </c:pt>
                <c:pt idx="29">
                  <c:v>140796</c:v>
                </c:pt>
                <c:pt idx="30">
                  <c:v>167589</c:v>
                </c:pt>
                <c:pt idx="31">
                  <c:v>197972</c:v>
                </c:pt>
                <c:pt idx="32">
                  <c:v>231718</c:v>
                </c:pt>
                <c:pt idx="33">
                  <c:v>266101</c:v>
                </c:pt>
                <c:pt idx="34">
                  <c:v>293098</c:v>
                </c:pt>
                <c:pt idx="35">
                  <c:v>312067</c:v>
                </c:pt>
                <c:pt idx="36">
                  <c:v>330038</c:v>
                </c:pt>
                <c:pt idx="37">
                  <c:v>346550</c:v>
                </c:pt>
                <c:pt idx="38">
                  <c:v>359328</c:v>
                </c:pt>
                <c:pt idx="39">
                  <c:v>368477</c:v>
                </c:pt>
                <c:pt idx="40">
                  <c:v>378507</c:v>
                </c:pt>
                <c:pt idx="41">
                  <c:v>384833</c:v>
                </c:pt>
                <c:pt idx="42">
                  <c:v>367951</c:v>
                </c:pt>
                <c:pt idx="43">
                  <c:v>353743</c:v>
                </c:pt>
                <c:pt idx="44">
                  <c:v>347778</c:v>
                </c:pt>
                <c:pt idx="45">
                  <c:v>346693</c:v>
                </c:pt>
                <c:pt idx="46">
                  <c:v>354835</c:v>
                </c:pt>
                <c:pt idx="47">
                  <c:v>349732</c:v>
                </c:pt>
                <c:pt idx="48">
                  <c:v>348881</c:v>
                </c:pt>
                <c:pt idx="49">
                  <c:v>345685</c:v>
                </c:pt>
                <c:pt idx="50">
                  <c:v>331798</c:v>
                </c:pt>
                <c:pt idx="51">
                  <c:v>324615</c:v>
                </c:pt>
                <c:pt idx="52">
                  <c:v>318255</c:v>
                </c:pt>
                <c:pt idx="53">
                  <c:v>304324</c:v>
                </c:pt>
                <c:pt idx="54">
                  <c:v>297175</c:v>
                </c:pt>
                <c:pt idx="55">
                  <c:v>289404</c:v>
                </c:pt>
                <c:pt idx="56">
                  <c:v>285081</c:v>
                </c:pt>
                <c:pt idx="57">
                  <c:v>277684</c:v>
                </c:pt>
                <c:pt idx="58">
                  <c:v>271536</c:v>
                </c:pt>
                <c:pt idx="59">
                  <c:v>263366</c:v>
                </c:pt>
                <c:pt idx="60">
                  <c:v>258297</c:v>
                </c:pt>
                <c:pt idx="61">
                  <c:v>256952</c:v>
                </c:pt>
                <c:pt idx="62">
                  <c:v>250464</c:v>
                </c:pt>
                <c:pt idx="63">
                  <c:v>241204</c:v>
                </c:pt>
                <c:pt idx="64">
                  <c:v>236421</c:v>
                </c:pt>
                <c:pt idx="65">
                  <c:v>227977</c:v>
                </c:pt>
                <c:pt idx="66">
                  <c:v>226067</c:v>
                </c:pt>
                <c:pt idx="67">
                  <c:v>220540</c:v>
                </c:pt>
                <c:pt idx="68">
                  <c:v>210541</c:v>
                </c:pt>
                <c:pt idx="69">
                  <c:v>201302</c:v>
                </c:pt>
                <c:pt idx="70">
                  <c:v>196586</c:v>
                </c:pt>
                <c:pt idx="71">
                  <c:v>194470</c:v>
                </c:pt>
                <c:pt idx="72">
                  <c:v>197287</c:v>
                </c:pt>
                <c:pt idx="73">
                  <c:v>190436</c:v>
                </c:pt>
                <c:pt idx="74">
                  <c:v>182489</c:v>
                </c:pt>
                <c:pt idx="75">
                  <c:v>175150</c:v>
                </c:pt>
                <c:pt idx="76">
                  <c:v>171690</c:v>
                </c:pt>
                <c:pt idx="77">
                  <c:v>167660</c:v>
                </c:pt>
                <c:pt idx="78">
                  <c:v>158098</c:v>
                </c:pt>
                <c:pt idx="79">
                  <c:v>154651</c:v>
                </c:pt>
                <c:pt idx="80">
                  <c:v>148974</c:v>
                </c:pt>
                <c:pt idx="81">
                  <c:v>146951</c:v>
                </c:pt>
                <c:pt idx="82">
                  <c:v>143063</c:v>
                </c:pt>
                <c:pt idx="83">
                  <c:v>141185</c:v>
                </c:pt>
                <c:pt idx="84">
                  <c:v>135529</c:v>
                </c:pt>
                <c:pt idx="85">
                  <c:v>131481</c:v>
                </c:pt>
                <c:pt idx="86">
                  <c:v>125780</c:v>
                </c:pt>
                <c:pt idx="87">
                  <c:v>123637</c:v>
                </c:pt>
                <c:pt idx="88">
                  <c:v>120288</c:v>
                </c:pt>
                <c:pt idx="89">
                  <c:v>116421</c:v>
                </c:pt>
                <c:pt idx="90">
                  <c:v>114714</c:v>
                </c:pt>
                <c:pt idx="91">
                  <c:v>110450</c:v>
                </c:pt>
                <c:pt idx="92">
                  <c:v>106864</c:v>
                </c:pt>
                <c:pt idx="93">
                  <c:v>104245</c:v>
                </c:pt>
                <c:pt idx="94">
                  <c:v>102957</c:v>
                </c:pt>
                <c:pt idx="95">
                  <c:v>98193</c:v>
                </c:pt>
                <c:pt idx="96">
                  <c:v>96598</c:v>
                </c:pt>
                <c:pt idx="97">
                  <c:v>93707</c:v>
                </c:pt>
                <c:pt idx="98">
                  <c:v>98823</c:v>
                </c:pt>
                <c:pt idx="99">
                  <c:v>94408</c:v>
                </c:pt>
                <c:pt idx="100">
                  <c:v>91864</c:v>
                </c:pt>
                <c:pt idx="101">
                  <c:v>88108</c:v>
                </c:pt>
                <c:pt idx="102">
                  <c:v>82743</c:v>
                </c:pt>
                <c:pt idx="103">
                  <c:v>85132</c:v>
                </c:pt>
                <c:pt idx="104">
                  <c:v>82631</c:v>
                </c:pt>
                <c:pt idx="105">
                  <c:v>80603</c:v>
                </c:pt>
                <c:pt idx="106">
                  <c:v>76894</c:v>
                </c:pt>
                <c:pt idx="107">
                  <c:v>75513</c:v>
                </c:pt>
                <c:pt idx="108">
                  <c:v>76678</c:v>
                </c:pt>
                <c:pt idx="109">
                  <c:v>73898</c:v>
                </c:pt>
                <c:pt idx="110">
                  <c:v>72706</c:v>
                </c:pt>
                <c:pt idx="111">
                  <c:v>66887</c:v>
                </c:pt>
                <c:pt idx="112">
                  <c:v>64159</c:v>
                </c:pt>
                <c:pt idx="113">
                  <c:v>69521</c:v>
                </c:pt>
                <c:pt idx="114">
                  <c:v>72315</c:v>
                </c:pt>
                <c:pt idx="115">
                  <c:v>70028</c:v>
                </c:pt>
                <c:pt idx="116">
                  <c:v>76138</c:v>
                </c:pt>
                <c:pt idx="117">
                  <c:v>64754</c:v>
                </c:pt>
                <c:pt idx="118">
                  <c:v>72578</c:v>
                </c:pt>
                <c:pt idx="119">
                  <c:v>114170</c:v>
                </c:pt>
                <c:pt idx="120">
                  <c:v>136019</c:v>
                </c:pt>
                <c:pt idx="121">
                  <c:v>57669</c:v>
                </c:pt>
                <c:pt idx="122">
                  <c:v>53591</c:v>
                </c:pt>
                <c:pt idx="123">
                  <c:v>52683</c:v>
                </c:pt>
                <c:pt idx="124">
                  <c:v>51522</c:v>
                </c:pt>
                <c:pt idx="125">
                  <c:v>51072</c:v>
                </c:pt>
                <c:pt idx="126">
                  <c:v>51266</c:v>
                </c:pt>
                <c:pt idx="127">
                  <c:v>46646</c:v>
                </c:pt>
                <c:pt idx="128">
                  <c:v>45280</c:v>
                </c:pt>
                <c:pt idx="129">
                  <c:v>45200</c:v>
                </c:pt>
                <c:pt idx="130">
                  <c:v>43963</c:v>
                </c:pt>
                <c:pt idx="131">
                  <c:v>45583</c:v>
                </c:pt>
                <c:pt idx="132">
                  <c:v>49446</c:v>
                </c:pt>
                <c:pt idx="133">
                  <c:v>44558</c:v>
                </c:pt>
                <c:pt idx="134">
                  <c:v>43946</c:v>
                </c:pt>
                <c:pt idx="135">
                  <c:v>49563</c:v>
                </c:pt>
                <c:pt idx="136">
                  <c:v>44232</c:v>
                </c:pt>
                <c:pt idx="137">
                  <c:v>41169</c:v>
                </c:pt>
                <c:pt idx="138">
                  <c:v>39730</c:v>
                </c:pt>
                <c:pt idx="139">
                  <c:v>35156</c:v>
                </c:pt>
                <c:pt idx="140">
                  <c:v>34048</c:v>
                </c:pt>
                <c:pt idx="141">
                  <c:v>35410</c:v>
                </c:pt>
                <c:pt idx="142">
                  <c:v>37893</c:v>
                </c:pt>
                <c:pt idx="143">
                  <c:v>47538</c:v>
                </c:pt>
                <c:pt idx="144">
                  <c:v>35779</c:v>
                </c:pt>
                <c:pt idx="145">
                  <c:v>36602</c:v>
                </c:pt>
                <c:pt idx="146">
                  <c:v>36468</c:v>
                </c:pt>
                <c:pt idx="147">
                  <c:v>35440</c:v>
                </c:pt>
                <c:pt idx="148">
                  <c:v>34257</c:v>
                </c:pt>
                <c:pt idx="149">
                  <c:v>34023</c:v>
                </c:pt>
                <c:pt idx="150">
                  <c:v>35819</c:v>
                </c:pt>
                <c:pt idx="151">
                  <c:v>36290</c:v>
                </c:pt>
                <c:pt idx="152">
                  <c:v>38555</c:v>
                </c:pt>
                <c:pt idx="153">
                  <c:v>47789</c:v>
                </c:pt>
                <c:pt idx="154">
                  <c:v>84808</c:v>
                </c:pt>
                <c:pt idx="155">
                  <c:v>154815</c:v>
                </c:pt>
                <c:pt idx="156">
                  <c:v>107396</c:v>
                </c:pt>
                <c:pt idx="157">
                  <c:v>44399</c:v>
                </c:pt>
                <c:pt idx="158">
                  <c:v>45497</c:v>
                </c:pt>
                <c:pt idx="159">
                  <c:v>36312</c:v>
                </c:pt>
                <c:pt idx="160">
                  <c:v>48703</c:v>
                </c:pt>
                <c:pt idx="161">
                  <c:v>46825</c:v>
                </c:pt>
                <c:pt idx="162">
                  <c:v>28576</c:v>
                </c:pt>
                <c:pt idx="163">
                  <c:v>54077</c:v>
                </c:pt>
                <c:pt idx="164">
                  <c:v>29532</c:v>
                </c:pt>
                <c:pt idx="165">
                  <c:v>23962</c:v>
                </c:pt>
                <c:pt idx="166">
                  <c:v>22976</c:v>
                </c:pt>
                <c:pt idx="167">
                  <c:v>23273</c:v>
                </c:pt>
                <c:pt idx="168">
                  <c:v>19997</c:v>
                </c:pt>
                <c:pt idx="169">
                  <c:v>21165</c:v>
                </c:pt>
                <c:pt idx="170">
                  <c:v>21114</c:v>
                </c:pt>
                <c:pt idx="171">
                  <c:v>19379</c:v>
                </c:pt>
                <c:pt idx="172">
                  <c:v>18183</c:v>
                </c:pt>
                <c:pt idx="173">
                  <c:v>18753</c:v>
                </c:pt>
                <c:pt idx="174">
                  <c:v>18731</c:v>
                </c:pt>
                <c:pt idx="175">
                  <c:v>18383</c:v>
                </c:pt>
                <c:pt idx="176">
                  <c:v>19441</c:v>
                </c:pt>
                <c:pt idx="177">
                  <c:v>21192</c:v>
                </c:pt>
                <c:pt idx="178">
                  <c:v>24402</c:v>
                </c:pt>
                <c:pt idx="179">
                  <c:v>21121</c:v>
                </c:pt>
                <c:pt idx="180">
                  <c:v>21429</c:v>
                </c:pt>
                <c:pt idx="181">
                  <c:v>22607</c:v>
                </c:pt>
                <c:pt idx="182">
                  <c:v>22410</c:v>
                </c:pt>
                <c:pt idx="183">
                  <c:v>22116</c:v>
                </c:pt>
                <c:pt idx="184">
                  <c:v>22864</c:v>
                </c:pt>
                <c:pt idx="185">
                  <c:v>24902</c:v>
                </c:pt>
                <c:pt idx="186">
                  <c:v>40025</c:v>
                </c:pt>
                <c:pt idx="187">
                  <c:v>49083</c:v>
                </c:pt>
                <c:pt idx="188">
                  <c:v>21344</c:v>
                </c:pt>
                <c:pt idx="189">
                  <c:v>18992</c:v>
                </c:pt>
                <c:pt idx="190">
                  <c:v>19383</c:v>
                </c:pt>
                <c:pt idx="191">
                  <c:v>17784</c:v>
                </c:pt>
                <c:pt idx="192">
                  <c:v>19044</c:v>
                </c:pt>
                <c:pt idx="193">
                  <c:v>18060</c:v>
                </c:pt>
                <c:pt idx="194">
                  <c:v>18032</c:v>
                </c:pt>
                <c:pt idx="195">
                  <c:v>18903</c:v>
                </c:pt>
                <c:pt idx="196">
                  <c:v>19295</c:v>
                </c:pt>
                <c:pt idx="197">
                  <c:v>18953</c:v>
                </c:pt>
                <c:pt idx="198">
                  <c:v>17219</c:v>
                </c:pt>
                <c:pt idx="199">
                  <c:v>19293</c:v>
                </c:pt>
                <c:pt idx="200">
                  <c:v>17471</c:v>
                </c:pt>
                <c:pt idx="201">
                  <c:v>17330</c:v>
                </c:pt>
                <c:pt idx="202">
                  <c:v>22174</c:v>
                </c:pt>
                <c:pt idx="203">
                  <c:v>17887</c:v>
                </c:pt>
                <c:pt idx="204">
                  <c:v>17317</c:v>
                </c:pt>
                <c:pt idx="205">
                  <c:v>16599</c:v>
                </c:pt>
                <c:pt idx="206">
                  <c:v>16796</c:v>
                </c:pt>
                <c:pt idx="207">
                  <c:v>15689</c:v>
                </c:pt>
                <c:pt idx="208">
                  <c:v>15611</c:v>
                </c:pt>
                <c:pt idx="209">
                  <c:v>15185</c:v>
                </c:pt>
                <c:pt idx="210">
                  <c:v>13990</c:v>
                </c:pt>
                <c:pt idx="211">
                  <c:v>14473</c:v>
                </c:pt>
                <c:pt idx="212">
                  <c:v>15652</c:v>
                </c:pt>
                <c:pt idx="213">
                  <c:v>15855</c:v>
                </c:pt>
                <c:pt idx="214">
                  <c:v>14989</c:v>
                </c:pt>
                <c:pt idx="215">
                  <c:v>21692</c:v>
                </c:pt>
                <c:pt idx="216">
                  <c:v>23218</c:v>
                </c:pt>
                <c:pt idx="217">
                  <c:v>12927</c:v>
                </c:pt>
                <c:pt idx="218">
                  <c:v>14341</c:v>
                </c:pt>
                <c:pt idx="219">
                  <c:v>12757</c:v>
                </c:pt>
                <c:pt idx="220">
                  <c:v>11904</c:v>
                </c:pt>
                <c:pt idx="221">
                  <c:v>11850</c:v>
                </c:pt>
                <c:pt idx="222">
                  <c:v>12386</c:v>
                </c:pt>
                <c:pt idx="223">
                  <c:v>14146</c:v>
                </c:pt>
                <c:pt idx="224">
                  <c:v>11346</c:v>
                </c:pt>
                <c:pt idx="225">
                  <c:v>11571</c:v>
                </c:pt>
                <c:pt idx="226">
                  <c:v>10779</c:v>
                </c:pt>
                <c:pt idx="227">
                  <c:v>10645</c:v>
                </c:pt>
                <c:pt idx="228">
                  <c:v>10260</c:v>
                </c:pt>
                <c:pt idx="229">
                  <c:v>10373</c:v>
                </c:pt>
                <c:pt idx="230">
                  <c:v>11167</c:v>
                </c:pt>
                <c:pt idx="231">
                  <c:v>10488</c:v>
                </c:pt>
                <c:pt idx="232">
                  <c:v>10732</c:v>
                </c:pt>
                <c:pt idx="233">
                  <c:v>10335</c:v>
                </c:pt>
                <c:pt idx="234">
                  <c:v>10448</c:v>
                </c:pt>
                <c:pt idx="235">
                  <c:v>9315</c:v>
                </c:pt>
                <c:pt idx="236">
                  <c:v>8573</c:v>
                </c:pt>
                <c:pt idx="237">
                  <c:v>8734</c:v>
                </c:pt>
                <c:pt idx="238">
                  <c:v>9381</c:v>
                </c:pt>
                <c:pt idx="239">
                  <c:v>9265</c:v>
                </c:pt>
                <c:pt idx="240">
                  <c:v>9319</c:v>
                </c:pt>
                <c:pt idx="241">
                  <c:v>9486</c:v>
                </c:pt>
                <c:pt idx="242">
                  <c:v>8736</c:v>
                </c:pt>
                <c:pt idx="243">
                  <c:v>8656</c:v>
                </c:pt>
                <c:pt idx="244">
                  <c:v>8609</c:v>
                </c:pt>
                <c:pt idx="245">
                  <c:v>8380</c:v>
                </c:pt>
                <c:pt idx="246">
                  <c:v>7836</c:v>
                </c:pt>
                <c:pt idx="247">
                  <c:v>7821</c:v>
                </c:pt>
                <c:pt idx="248">
                  <c:v>6904</c:v>
                </c:pt>
                <c:pt idx="249">
                  <c:v>6654</c:v>
                </c:pt>
                <c:pt idx="250">
                  <c:v>6832</c:v>
                </c:pt>
                <c:pt idx="251">
                  <c:v>6286</c:v>
                </c:pt>
                <c:pt idx="252">
                  <c:v>6596</c:v>
                </c:pt>
                <c:pt idx="253">
                  <c:v>6758</c:v>
                </c:pt>
                <c:pt idx="254">
                  <c:v>6337</c:v>
                </c:pt>
                <c:pt idx="255">
                  <c:v>5640</c:v>
                </c:pt>
                <c:pt idx="256">
                  <c:v>5454</c:v>
                </c:pt>
                <c:pt idx="257">
                  <c:v>5662</c:v>
                </c:pt>
                <c:pt idx="258">
                  <c:v>5215</c:v>
                </c:pt>
                <c:pt idx="259">
                  <c:v>5476</c:v>
                </c:pt>
                <c:pt idx="260">
                  <c:v>5548</c:v>
                </c:pt>
                <c:pt idx="261">
                  <c:v>5212</c:v>
                </c:pt>
                <c:pt idx="262">
                  <c:v>5347</c:v>
                </c:pt>
                <c:pt idx="263">
                  <c:v>5376</c:v>
                </c:pt>
                <c:pt idx="264">
                  <c:v>5318</c:v>
                </c:pt>
                <c:pt idx="265">
                  <c:v>5158</c:v>
                </c:pt>
                <c:pt idx="266">
                  <c:v>5223</c:v>
                </c:pt>
                <c:pt idx="267">
                  <c:v>6712</c:v>
                </c:pt>
                <c:pt idx="268">
                  <c:v>5085</c:v>
                </c:pt>
                <c:pt idx="269">
                  <c:v>6740</c:v>
                </c:pt>
                <c:pt idx="270">
                  <c:v>4656</c:v>
                </c:pt>
                <c:pt idx="271">
                  <c:v>4557</c:v>
                </c:pt>
                <c:pt idx="272">
                  <c:v>4598</c:v>
                </c:pt>
                <c:pt idx="273">
                  <c:v>4591</c:v>
                </c:pt>
                <c:pt idx="274">
                  <c:v>4198</c:v>
                </c:pt>
                <c:pt idx="275">
                  <c:v>4261</c:v>
                </c:pt>
                <c:pt idx="276">
                  <c:v>4325</c:v>
                </c:pt>
                <c:pt idx="277">
                  <c:v>4269</c:v>
                </c:pt>
                <c:pt idx="278">
                  <c:v>4359</c:v>
                </c:pt>
                <c:pt idx="279">
                  <c:v>4512</c:v>
                </c:pt>
                <c:pt idx="280">
                  <c:v>4531</c:v>
                </c:pt>
                <c:pt idx="281">
                  <c:v>4858</c:v>
                </c:pt>
                <c:pt idx="282">
                  <c:v>4255</c:v>
                </c:pt>
                <c:pt idx="283">
                  <c:v>4145</c:v>
                </c:pt>
                <c:pt idx="284">
                  <c:v>4022</c:v>
                </c:pt>
                <c:pt idx="285">
                  <c:v>3877</c:v>
                </c:pt>
                <c:pt idx="286">
                  <c:v>3762</c:v>
                </c:pt>
                <c:pt idx="287">
                  <c:v>4063</c:v>
                </c:pt>
                <c:pt idx="288">
                  <c:v>3842</c:v>
                </c:pt>
                <c:pt idx="289">
                  <c:v>3749</c:v>
                </c:pt>
                <c:pt idx="290">
                  <c:v>3735</c:v>
                </c:pt>
                <c:pt idx="291">
                  <c:v>3739</c:v>
                </c:pt>
                <c:pt idx="292">
                  <c:v>3437</c:v>
                </c:pt>
                <c:pt idx="293">
                  <c:v>3515</c:v>
                </c:pt>
                <c:pt idx="294">
                  <c:v>3400</c:v>
                </c:pt>
                <c:pt idx="295">
                  <c:v>3373</c:v>
                </c:pt>
                <c:pt idx="296">
                  <c:v>3398</c:v>
                </c:pt>
                <c:pt idx="297">
                  <c:v>3968</c:v>
                </c:pt>
                <c:pt idx="298">
                  <c:v>13341</c:v>
                </c:pt>
                <c:pt idx="299">
                  <c:v>13463</c:v>
                </c:pt>
                <c:pt idx="300">
                  <c:v>10107</c:v>
                </c:pt>
                <c:pt idx="301">
                  <c:v>3771</c:v>
                </c:pt>
                <c:pt idx="302">
                  <c:v>3268</c:v>
                </c:pt>
                <c:pt idx="303">
                  <c:v>3105</c:v>
                </c:pt>
                <c:pt idx="304">
                  <c:v>3145</c:v>
                </c:pt>
                <c:pt idx="305">
                  <c:v>3121</c:v>
                </c:pt>
                <c:pt idx="306">
                  <c:v>3068</c:v>
                </c:pt>
                <c:pt idx="307">
                  <c:v>3106</c:v>
                </c:pt>
                <c:pt idx="308">
                  <c:v>3256</c:v>
                </c:pt>
                <c:pt idx="309">
                  <c:v>3143</c:v>
                </c:pt>
                <c:pt idx="310">
                  <c:v>3183</c:v>
                </c:pt>
                <c:pt idx="311">
                  <c:v>3281</c:v>
                </c:pt>
                <c:pt idx="312">
                  <c:v>3411</c:v>
                </c:pt>
                <c:pt idx="313">
                  <c:v>3469</c:v>
                </c:pt>
                <c:pt idx="314">
                  <c:v>3645</c:v>
                </c:pt>
                <c:pt idx="315">
                  <c:v>3951</c:v>
                </c:pt>
                <c:pt idx="316">
                  <c:v>3749</c:v>
                </c:pt>
                <c:pt idx="317">
                  <c:v>3875</c:v>
                </c:pt>
                <c:pt idx="318">
                  <c:v>4487</c:v>
                </c:pt>
                <c:pt idx="319">
                  <c:v>4226</c:v>
                </c:pt>
                <c:pt idx="320">
                  <c:v>3521</c:v>
                </c:pt>
                <c:pt idx="321">
                  <c:v>3814</c:v>
                </c:pt>
                <c:pt idx="322">
                  <c:v>3552</c:v>
                </c:pt>
                <c:pt idx="323">
                  <c:v>3420</c:v>
                </c:pt>
                <c:pt idx="324">
                  <c:v>3635</c:v>
                </c:pt>
                <c:pt idx="325">
                  <c:v>3402</c:v>
                </c:pt>
                <c:pt idx="326">
                  <c:v>3436</c:v>
                </c:pt>
                <c:pt idx="327">
                  <c:v>3497</c:v>
                </c:pt>
                <c:pt idx="328">
                  <c:v>3585</c:v>
                </c:pt>
                <c:pt idx="329">
                  <c:v>4199</c:v>
                </c:pt>
                <c:pt idx="330">
                  <c:v>4597</c:v>
                </c:pt>
                <c:pt idx="331">
                  <c:v>3511</c:v>
                </c:pt>
                <c:pt idx="332">
                  <c:v>3195</c:v>
                </c:pt>
                <c:pt idx="333">
                  <c:v>3183</c:v>
                </c:pt>
                <c:pt idx="334">
                  <c:v>3050</c:v>
                </c:pt>
                <c:pt idx="335">
                  <c:v>2977</c:v>
                </c:pt>
                <c:pt idx="336">
                  <c:v>2935</c:v>
                </c:pt>
                <c:pt idx="337">
                  <c:v>2863</c:v>
                </c:pt>
                <c:pt idx="338">
                  <c:v>3173</c:v>
                </c:pt>
                <c:pt idx="339">
                  <c:v>2930</c:v>
                </c:pt>
                <c:pt idx="340">
                  <c:v>4557</c:v>
                </c:pt>
                <c:pt idx="341">
                  <c:v>3135</c:v>
                </c:pt>
                <c:pt idx="342">
                  <c:v>3003</c:v>
                </c:pt>
                <c:pt idx="343">
                  <c:v>2829</c:v>
                </c:pt>
                <c:pt idx="344">
                  <c:v>2670</c:v>
                </c:pt>
                <c:pt idx="345">
                  <c:v>2662</c:v>
                </c:pt>
                <c:pt idx="346">
                  <c:v>2623</c:v>
                </c:pt>
                <c:pt idx="347">
                  <c:v>2648</c:v>
                </c:pt>
                <c:pt idx="348">
                  <c:v>2603</c:v>
                </c:pt>
                <c:pt idx="349">
                  <c:v>2601</c:v>
                </c:pt>
                <c:pt idx="350">
                  <c:v>2562</c:v>
                </c:pt>
                <c:pt idx="351">
                  <c:v>2762</c:v>
                </c:pt>
                <c:pt idx="352">
                  <c:v>2765</c:v>
                </c:pt>
                <c:pt idx="353">
                  <c:v>2894</c:v>
                </c:pt>
                <c:pt idx="354">
                  <c:v>2917</c:v>
                </c:pt>
                <c:pt idx="355">
                  <c:v>2698</c:v>
                </c:pt>
                <c:pt idx="356">
                  <c:v>2904</c:v>
                </c:pt>
                <c:pt idx="357">
                  <c:v>2925</c:v>
                </c:pt>
                <c:pt idx="358">
                  <c:v>2795</c:v>
                </c:pt>
                <c:pt idx="359">
                  <c:v>2859</c:v>
                </c:pt>
                <c:pt idx="360">
                  <c:v>2922</c:v>
                </c:pt>
                <c:pt idx="361">
                  <c:v>2931</c:v>
                </c:pt>
                <c:pt idx="362">
                  <c:v>2734</c:v>
                </c:pt>
                <c:pt idx="363">
                  <c:v>2460</c:v>
                </c:pt>
                <c:pt idx="364">
                  <c:v>2557</c:v>
                </c:pt>
                <c:pt idx="365">
                  <c:v>2405</c:v>
                </c:pt>
                <c:pt idx="366">
                  <c:v>2340</c:v>
                </c:pt>
                <c:pt idx="367">
                  <c:v>2535</c:v>
                </c:pt>
                <c:pt idx="368">
                  <c:v>2564</c:v>
                </c:pt>
                <c:pt idx="369">
                  <c:v>2537</c:v>
                </c:pt>
                <c:pt idx="370">
                  <c:v>2734</c:v>
                </c:pt>
                <c:pt idx="371">
                  <c:v>2776</c:v>
                </c:pt>
                <c:pt idx="372">
                  <c:v>2692</c:v>
                </c:pt>
                <c:pt idx="373">
                  <c:v>2723</c:v>
                </c:pt>
                <c:pt idx="374">
                  <c:v>3106</c:v>
                </c:pt>
                <c:pt idx="375">
                  <c:v>2863</c:v>
                </c:pt>
                <c:pt idx="376">
                  <c:v>2805</c:v>
                </c:pt>
                <c:pt idx="377">
                  <c:v>3110</c:v>
                </c:pt>
                <c:pt idx="378">
                  <c:v>3029</c:v>
                </c:pt>
                <c:pt idx="379">
                  <c:v>2808</c:v>
                </c:pt>
                <c:pt idx="380">
                  <c:v>3193</c:v>
                </c:pt>
                <c:pt idx="381">
                  <c:v>2555</c:v>
                </c:pt>
                <c:pt idx="382">
                  <c:v>2461</c:v>
                </c:pt>
                <c:pt idx="383">
                  <c:v>2463</c:v>
                </c:pt>
                <c:pt idx="384">
                  <c:v>2186</c:v>
                </c:pt>
                <c:pt idx="385">
                  <c:v>2151</c:v>
                </c:pt>
                <c:pt idx="386">
                  <c:v>2145</c:v>
                </c:pt>
                <c:pt idx="387">
                  <c:v>2081</c:v>
                </c:pt>
                <c:pt idx="388">
                  <c:v>2047</c:v>
                </c:pt>
                <c:pt idx="389">
                  <c:v>1993</c:v>
                </c:pt>
                <c:pt idx="390">
                  <c:v>1917</c:v>
                </c:pt>
                <c:pt idx="391">
                  <c:v>1906</c:v>
                </c:pt>
                <c:pt idx="392">
                  <c:v>2124</c:v>
                </c:pt>
                <c:pt idx="393">
                  <c:v>1954</c:v>
                </c:pt>
                <c:pt idx="394">
                  <c:v>2071</c:v>
                </c:pt>
                <c:pt idx="395">
                  <c:v>2098</c:v>
                </c:pt>
                <c:pt idx="396">
                  <c:v>2001</c:v>
                </c:pt>
                <c:pt idx="397">
                  <c:v>1896</c:v>
                </c:pt>
                <c:pt idx="398">
                  <c:v>1959</c:v>
                </c:pt>
                <c:pt idx="399">
                  <c:v>2153</c:v>
                </c:pt>
                <c:pt idx="400">
                  <c:v>1956</c:v>
                </c:pt>
                <c:pt idx="401">
                  <c:v>2162</c:v>
                </c:pt>
                <c:pt idx="402">
                  <c:v>2006</c:v>
                </c:pt>
                <c:pt idx="403">
                  <c:v>1943</c:v>
                </c:pt>
                <c:pt idx="404">
                  <c:v>1920</c:v>
                </c:pt>
                <c:pt idx="405">
                  <c:v>1872</c:v>
                </c:pt>
                <c:pt idx="406">
                  <c:v>1720</c:v>
                </c:pt>
                <c:pt idx="407">
                  <c:v>1708</c:v>
                </c:pt>
                <c:pt idx="408">
                  <c:v>1636</c:v>
                </c:pt>
                <c:pt idx="409">
                  <c:v>1741</c:v>
                </c:pt>
                <c:pt idx="410">
                  <c:v>1729</c:v>
                </c:pt>
                <c:pt idx="411">
                  <c:v>1769</c:v>
                </c:pt>
                <c:pt idx="412">
                  <c:v>1727</c:v>
                </c:pt>
                <c:pt idx="413">
                  <c:v>1658</c:v>
                </c:pt>
                <c:pt idx="414">
                  <c:v>1681</c:v>
                </c:pt>
                <c:pt idx="415">
                  <c:v>1658</c:v>
                </c:pt>
                <c:pt idx="416">
                  <c:v>1641</c:v>
                </c:pt>
                <c:pt idx="417">
                  <c:v>1643</c:v>
                </c:pt>
                <c:pt idx="418">
                  <c:v>1516</c:v>
                </c:pt>
                <c:pt idx="419">
                  <c:v>1788</c:v>
                </c:pt>
                <c:pt idx="420">
                  <c:v>1627</c:v>
                </c:pt>
                <c:pt idx="421">
                  <c:v>1651</c:v>
                </c:pt>
                <c:pt idx="422">
                  <c:v>1848</c:v>
                </c:pt>
                <c:pt idx="423">
                  <c:v>1664</c:v>
                </c:pt>
                <c:pt idx="424">
                  <c:v>1579</c:v>
                </c:pt>
                <c:pt idx="425">
                  <c:v>1524</c:v>
                </c:pt>
                <c:pt idx="426">
                  <c:v>1601</c:v>
                </c:pt>
                <c:pt idx="427">
                  <c:v>1566</c:v>
                </c:pt>
                <c:pt idx="428">
                  <c:v>1618</c:v>
                </c:pt>
                <c:pt idx="429">
                  <c:v>1456</c:v>
                </c:pt>
                <c:pt idx="430">
                  <c:v>1476</c:v>
                </c:pt>
                <c:pt idx="431">
                  <c:v>1544</c:v>
                </c:pt>
                <c:pt idx="432">
                  <c:v>1325</c:v>
                </c:pt>
                <c:pt idx="433">
                  <c:v>1354</c:v>
                </c:pt>
                <c:pt idx="434">
                  <c:v>1340</c:v>
                </c:pt>
                <c:pt idx="435">
                  <c:v>1394</c:v>
                </c:pt>
                <c:pt idx="436">
                  <c:v>1446</c:v>
                </c:pt>
                <c:pt idx="437">
                  <c:v>1334</c:v>
                </c:pt>
                <c:pt idx="438">
                  <c:v>1424</c:v>
                </c:pt>
                <c:pt idx="439">
                  <c:v>1483</c:v>
                </c:pt>
                <c:pt idx="440">
                  <c:v>1397</c:v>
                </c:pt>
                <c:pt idx="441">
                  <c:v>1297</c:v>
                </c:pt>
                <c:pt idx="442">
                  <c:v>1253</c:v>
                </c:pt>
                <c:pt idx="443">
                  <c:v>1280</c:v>
                </c:pt>
                <c:pt idx="444">
                  <c:v>1194</c:v>
                </c:pt>
                <c:pt idx="445">
                  <c:v>1147</c:v>
                </c:pt>
                <c:pt idx="446">
                  <c:v>1203</c:v>
                </c:pt>
                <c:pt idx="447">
                  <c:v>1196</c:v>
                </c:pt>
                <c:pt idx="448">
                  <c:v>1122</c:v>
                </c:pt>
                <c:pt idx="449">
                  <c:v>1151</c:v>
                </c:pt>
                <c:pt idx="450">
                  <c:v>1132</c:v>
                </c:pt>
                <c:pt idx="451">
                  <c:v>1257</c:v>
                </c:pt>
                <c:pt idx="452">
                  <c:v>1245</c:v>
                </c:pt>
                <c:pt idx="453">
                  <c:v>1345</c:v>
                </c:pt>
                <c:pt idx="454">
                  <c:v>1435</c:v>
                </c:pt>
                <c:pt idx="455">
                  <c:v>1484</c:v>
                </c:pt>
                <c:pt idx="456">
                  <c:v>1412</c:v>
                </c:pt>
                <c:pt idx="457">
                  <c:v>1405</c:v>
                </c:pt>
                <c:pt idx="458">
                  <c:v>1479</c:v>
                </c:pt>
                <c:pt idx="459">
                  <c:v>1491</c:v>
                </c:pt>
                <c:pt idx="460">
                  <c:v>1431</c:v>
                </c:pt>
                <c:pt idx="461">
                  <c:v>1443</c:v>
                </c:pt>
                <c:pt idx="462">
                  <c:v>1431</c:v>
                </c:pt>
                <c:pt idx="463">
                  <c:v>1586</c:v>
                </c:pt>
                <c:pt idx="464">
                  <c:v>1342</c:v>
                </c:pt>
                <c:pt idx="465">
                  <c:v>1272</c:v>
                </c:pt>
                <c:pt idx="466">
                  <c:v>1092</c:v>
                </c:pt>
                <c:pt idx="467">
                  <c:v>1110</c:v>
                </c:pt>
                <c:pt idx="468">
                  <c:v>1043</c:v>
                </c:pt>
                <c:pt idx="469">
                  <c:v>931</c:v>
                </c:pt>
                <c:pt idx="470">
                  <c:v>856</c:v>
                </c:pt>
                <c:pt idx="471">
                  <c:v>873</c:v>
                </c:pt>
                <c:pt idx="472">
                  <c:v>846</c:v>
                </c:pt>
                <c:pt idx="473">
                  <c:v>732</c:v>
                </c:pt>
                <c:pt idx="474">
                  <c:v>704</c:v>
                </c:pt>
                <c:pt idx="475">
                  <c:v>673</c:v>
                </c:pt>
                <c:pt idx="476">
                  <c:v>688</c:v>
                </c:pt>
                <c:pt idx="477">
                  <c:v>623</c:v>
                </c:pt>
                <c:pt idx="478">
                  <c:v>682</c:v>
                </c:pt>
                <c:pt idx="479">
                  <c:v>673</c:v>
                </c:pt>
                <c:pt idx="480">
                  <c:v>611</c:v>
                </c:pt>
                <c:pt idx="481">
                  <c:v>556</c:v>
                </c:pt>
                <c:pt idx="482">
                  <c:v>557</c:v>
                </c:pt>
                <c:pt idx="483">
                  <c:v>532</c:v>
                </c:pt>
                <c:pt idx="484">
                  <c:v>471</c:v>
                </c:pt>
                <c:pt idx="485">
                  <c:v>416</c:v>
                </c:pt>
                <c:pt idx="486">
                  <c:v>390</c:v>
                </c:pt>
                <c:pt idx="487">
                  <c:v>351</c:v>
                </c:pt>
                <c:pt idx="488">
                  <c:v>397</c:v>
                </c:pt>
                <c:pt idx="489">
                  <c:v>249</c:v>
                </c:pt>
                <c:pt idx="490">
                  <c:v>264</c:v>
                </c:pt>
                <c:pt idx="491">
                  <c:v>220</c:v>
                </c:pt>
                <c:pt idx="492">
                  <c:v>166</c:v>
                </c:pt>
                <c:pt idx="493">
                  <c:v>175</c:v>
                </c:pt>
                <c:pt idx="494">
                  <c:v>133</c:v>
                </c:pt>
                <c:pt idx="495">
                  <c:v>146</c:v>
                </c:pt>
                <c:pt idx="496">
                  <c:v>119</c:v>
                </c:pt>
                <c:pt idx="497">
                  <c:v>121</c:v>
                </c:pt>
                <c:pt idx="498">
                  <c:v>221</c:v>
                </c:pt>
                <c:pt idx="499">
                  <c:v>107</c:v>
                </c:pt>
                <c:pt idx="500">
                  <c:v>103</c:v>
                </c:pt>
                <c:pt idx="501">
                  <c:v>106</c:v>
                </c:pt>
                <c:pt idx="502">
                  <c:v>95</c:v>
                </c:pt>
                <c:pt idx="503">
                  <c:v>97</c:v>
                </c:pt>
                <c:pt idx="504">
                  <c:v>86</c:v>
                </c:pt>
                <c:pt idx="505">
                  <c:v>87</c:v>
                </c:pt>
                <c:pt idx="506">
                  <c:v>74</c:v>
                </c:pt>
                <c:pt idx="507">
                  <c:v>66</c:v>
                </c:pt>
                <c:pt idx="508">
                  <c:v>96</c:v>
                </c:pt>
                <c:pt idx="509">
                  <c:v>118</c:v>
                </c:pt>
                <c:pt idx="510">
                  <c:v>86</c:v>
                </c:pt>
                <c:pt idx="511">
                  <c:v>73</c:v>
                </c:pt>
                <c:pt idx="512">
                  <c:v>75</c:v>
                </c:pt>
                <c:pt idx="513">
                  <c:v>70</c:v>
                </c:pt>
                <c:pt idx="514">
                  <c:v>78</c:v>
                </c:pt>
                <c:pt idx="515">
                  <c:v>75</c:v>
                </c:pt>
                <c:pt idx="516">
                  <c:v>71</c:v>
                </c:pt>
                <c:pt idx="517">
                  <c:v>64</c:v>
                </c:pt>
                <c:pt idx="518">
                  <c:v>73</c:v>
                </c:pt>
                <c:pt idx="519">
                  <c:v>92</c:v>
                </c:pt>
                <c:pt idx="520">
                  <c:v>60</c:v>
                </c:pt>
                <c:pt idx="521">
                  <c:v>76</c:v>
                </c:pt>
                <c:pt idx="522">
                  <c:v>67</c:v>
                </c:pt>
                <c:pt idx="523">
                  <c:v>77</c:v>
                </c:pt>
                <c:pt idx="524">
                  <c:v>88</c:v>
                </c:pt>
                <c:pt idx="525">
                  <c:v>55</c:v>
                </c:pt>
                <c:pt idx="526">
                  <c:v>98</c:v>
                </c:pt>
                <c:pt idx="527">
                  <c:v>66</c:v>
                </c:pt>
                <c:pt idx="528">
                  <c:v>67</c:v>
                </c:pt>
                <c:pt idx="529">
                  <c:v>72</c:v>
                </c:pt>
                <c:pt idx="530">
                  <c:v>54</c:v>
                </c:pt>
                <c:pt idx="531">
                  <c:v>70</c:v>
                </c:pt>
                <c:pt idx="532">
                  <c:v>43</c:v>
                </c:pt>
                <c:pt idx="533">
                  <c:v>74</c:v>
                </c:pt>
                <c:pt idx="534">
                  <c:v>73</c:v>
                </c:pt>
                <c:pt idx="535">
                  <c:v>76</c:v>
                </c:pt>
                <c:pt idx="536">
                  <c:v>75</c:v>
                </c:pt>
                <c:pt idx="537">
                  <c:v>69</c:v>
                </c:pt>
                <c:pt idx="538">
                  <c:v>75</c:v>
                </c:pt>
                <c:pt idx="539">
                  <c:v>70</c:v>
                </c:pt>
                <c:pt idx="540">
                  <c:v>66</c:v>
                </c:pt>
                <c:pt idx="541">
                  <c:v>62</c:v>
                </c:pt>
                <c:pt idx="542">
                  <c:v>64</c:v>
                </c:pt>
                <c:pt idx="543">
                  <c:v>68</c:v>
                </c:pt>
                <c:pt idx="544">
                  <c:v>56</c:v>
                </c:pt>
                <c:pt idx="545">
                  <c:v>61</c:v>
                </c:pt>
                <c:pt idx="546">
                  <c:v>54</c:v>
                </c:pt>
                <c:pt idx="547">
                  <c:v>60</c:v>
                </c:pt>
                <c:pt idx="548">
                  <c:v>57</c:v>
                </c:pt>
                <c:pt idx="549">
                  <c:v>92</c:v>
                </c:pt>
                <c:pt idx="550">
                  <c:v>82</c:v>
                </c:pt>
                <c:pt idx="551">
                  <c:v>62</c:v>
                </c:pt>
                <c:pt idx="552">
                  <c:v>78</c:v>
                </c:pt>
                <c:pt idx="553">
                  <c:v>62</c:v>
                </c:pt>
                <c:pt idx="554">
                  <c:v>78</c:v>
                </c:pt>
                <c:pt idx="555">
                  <c:v>58</c:v>
                </c:pt>
                <c:pt idx="556">
                  <c:v>67</c:v>
                </c:pt>
                <c:pt idx="557">
                  <c:v>68</c:v>
                </c:pt>
                <c:pt idx="558">
                  <c:v>91</c:v>
                </c:pt>
                <c:pt idx="559">
                  <c:v>84</c:v>
                </c:pt>
                <c:pt idx="560">
                  <c:v>64</c:v>
                </c:pt>
                <c:pt idx="561">
                  <c:v>70</c:v>
                </c:pt>
                <c:pt idx="562">
                  <c:v>88</c:v>
                </c:pt>
                <c:pt idx="563">
                  <c:v>95</c:v>
                </c:pt>
                <c:pt idx="564">
                  <c:v>57</c:v>
                </c:pt>
                <c:pt idx="565">
                  <c:v>74</c:v>
                </c:pt>
                <c:pt idx="566">
                  <c:v>63</c:v>
                </c:pt>
                <c:pt idx="567">
                  <c:v>67</c:v>
                </c:pt>
                <c:pt idx="568">
                  <c:v>87</c:v>
                </c:pt>
                <c:pt idx="569">
                  <c:v>95</c:v>
                </c:pt>
                <c:pt idx="570">
                  <c:v>64</c:v>
                </c:pt>
                <c:pt idx="571">
                  <c:v>62</c:v>
                </c:pt>
                <c:pt idx="572">
                  <c:v>66</c:v>
                </c:pt>
                <c:pt idx="573">
                  <c:v>66</c:v>
                </c:pt>
                <c:pt idx="574">
                  <c:v>72</c:v>
                </c:pt>
                <c:pt idx="575">
                  <c:v>62</c:v>
                </c:pt>
                <c:pt idx="576">
                  <c:v>62</c:v>
                </c:pt>
                <c:pt idx="577">
                  <c:v>82</c:v>
                </c:pt>
                <c:pt idx="578">
                  <c:v>63</c:v>
                </c:pt>
                <c:pt idx="579">
                  <c:v>64</c:v>
                </c:pt>
                <c:pt idx="580">
                  <c:v>67</c:v>
                </c:pt>
                <c:pt idx="581">
                  <c:v>84</c:v>
                </c:pt>
                <c:pt idx="582">
                  <c:v>80</c:v>
                </c:pt>
                <c:pt idx="583">
                  <c:v>88</c:v>
                </c:pt>
                <c:pt idx="584">
                  <c:v>52</c:v>
                </c:pt>
                <c:pt idx="585">
                  <c:v>96</c:v>
                </c:pt>
                <c:pt idx="586">
                  <c:v>83</c:v>
                </c:pt>
                <c:pt idx="587">
                  <c:v>62</c:v>
                </c:pt>
                <c:pt idx="588">
                  <c:v>82</c:v>
                </c:pt>
                <c:pt idx="589">
                  <c:v>76</c:v>
                </c:pt>
                <c:pt idx="590">
                  <c:v>96</c:v>
                </c:pt>
                <c:pt idx="591">
                  <c:v>90</c:v>
                </c:pt>
                <c:pt idx="592">
                  <c:v>93</c:v>
                </c:pt>
                <c:pt idx="593">
                  <c:v>80</c:v>
                </c:pt>
                <c:pt idx="594">
                  <c:v>83</c:v>
                </c:pt>
                <c:pt idx="595">
                  <c:v>48</c:v>
                </c:pt>
                <c:pt idx="596">
                  <c:v>54</c:v>
                </c:pt>
                <c:pt idx="597">
                  <c:v>61</c:v>
                </c:pt>
                <c:pt idx="598">
                  <c:v>59</c:v>
                </c:pt>
                <c:pt idx="599">
                  <c:v>67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49-41FC-898F-298609625D45}"/>
            </c:ext>
          </c:extLst>
        </c:ser>
        <c:ser>
          <c:idx val="12"/>
          <c:order val="12"/>
          <c:tx>
            <c:strRef>
              <c:f>'Hydrolysis Transcript Lengths'!$N$1</c:f>
              <c:strCache>
                <c:ptCount val="1"/>
                <c:pt idx="0">
                  <c:v>0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Lengths'!$N$2:$N$602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80063</c:v>
                </c:pt>
                <c:pt idx="18">
                  <c:v>80549</c:v>
                </c:pt>
                <c:pt idx="19">
                  <c:v>79702</c:v>
                </c:pt>
                <c:pt idx="20">
                  <c:v>81621</c:v>
                </c:pt>
                <c:pt idx="21">
                  <c:v>76883</c:v>
                </c:pt>
                <c:pt idx="22">
                  <c:v>80966</c:v>
                </c:pt>
                <c:pt idx="23">
                  <c:v>87915</c:v>
                </c:pt>
                <c:pt idx="24">
                  <c:v>100961</c:v>
                </c:pt>
                <c:pt idx="25">
                  <c:v>117330</c:v>
                </c:pt>
                <c:pt idx="26">
                  <c:v>139612</c:v>
                </c:pt>
                <c:pt idx="27">
                  <c:v>163133</c:v>
                </c:pt>
                <c:pt idx="28">
                  <c:v>191922</c:v>
                </c:pt>
                <c:pt idx="29">
                  <c:v>226335</c:v>
                </c:pt>
                <c:pt idx="30">
                  <c:v>296043</c:v>
                </c:pt>
                <c:pt idx="31">
                  <c:v>352691</c:v>
                </c:pt>
                <c:pt idx="32">
                  <c:v>417015</c:v>
                </c:pt>
                <c:pt idx="33">
                  <c:v>494153</c:v>
                </c:pt>
                <c:pt idx="34">
                  <c:v>554586</c:v>
                </c:pt>
                <c:pt idx="35">
                  <c:v>588304</c:v>
                </c:pt>
                <c:pt idx="36">
                  <c:v>628592</c:v>
                </c:pt>
                <c:pt idx="37">
                  <c:v>661742</c:v>
                </c:pt>
                <c:pt idx="38">
                  <c:v>669989</c:v>
                </c:pt>
                <c:pt idx="39">
                  <c:v>669989</c:v>
                </c:pt>
                <c:pt idx="40">
                  <c:v>673366</c:v>
                </c:pt>
                <c:pt idx="41">
                  <c:v>679527</c:v>
                </c:pt>
                <c:pt idx="42">
                  <c:v>641879</c:v>
                </c:pt>
                <c:pt idx="43">
                  <c:v>612508</c:v>
                </c:pt>
                <c:pt idx="44">
                  <c:v>606310</c:v>
                </c:pt>
                <c:pt idx="45">
                  <c:v>576751</c:v>
                </c:pt>
                <c:pt idx="46">
                  <c:v>567808</c:v>
                </c:pt>
                <c:pt idx="47">
                  <c:v>520372</c:v>
                </c:pt>
                <c:pt idx="48">
                  <c:v>504383</c:v>
                </c:pt>
                <c:pt idx="49">
                  <c:v>482214</c:v>
                </c:pt>
                <c:pt idx="50">
                  <c:v>452077</c:v>
                </c:pt>
                <c:pt idx="51">
                  <c:v>426163</c:v>
                </c:pt>
                <c:pt idx="52">
                  <c:v>405156</c:v>
                </c:pt>
                <c:pt idx="53">
                  <c:v>383450</c:v>
                </c:pt>
                <c:pt idx="54">
                  <c:v>379046</c:v>
                </c:pt>
                <c:pt idx="55">
                  <c:v>360753</c:v>
                </c:pt>
                <c:pt idx="56">
                  <c:v>348486</c:v>
                </c:pt>
                <c:pt idx="57">
                  <c:v>341019</c:v>
                </c:pt>
                <c:pt idx="58">
                  <c:v>347274</c:v>
                </c:pt>
                <c:pt idx="59">
                  <c:v>328503</c:v>
                </c:pt>
                <c:pt idx="60">
                  <c:v>303200</c:v>
                </c:pt>
                <c:pt idx="61">
                  <c:v>308789</c:v>
                </c:pt>
                <c:pt idx="62">
                  <c:v>340653</c:v>
                </c:pt>
                <c:pt idx="63">
                  <c:v>265866</c:v>
                </c:pt>
                <c:pt idx="64">
                  <c:v>269340</c:v>
                </c:pt>
                <c:pt idx="65">
                  <c:v>270648</c:v>
                </c:pt>
                <c:pt idx="66">
                  <c:v>273716</c:v>
                </c:pt>
                <c:pt idx="67">
                  <c:v>263974</c:v>
                </c:pt>
                <c:pt idx="68">
                  <c:v>254115</c:v>
                </c:pt>
                <c:pt idx="69">
                  <c:v>233641</c:v>
                </c:pt>
                <c:pt idx="70">
                  <c:v>219533</c:v>
                </c:pt>
                <c:pt idx="71">
                  <c:v>228760</c:v>
                </c:pt>
                <c:pt idx="72">
                  <c:v>269347</c:v>
                </c:pt>
                <c:pt idx="73">
                  <c:v>264576</c:v>
                </c:pt>
                <c:pt idx="74">
                  <c:v>241243</c:v>
                </c:pt>
                <c:pt idx="75">
                  <c:v>216845</c:v>
                </c:pt>
                <c:pt idx="76">
                  <c:v>201663</c:v>
                </c:pt>
                <c:pt idx="77">
                  <c:v>203619</c:v>
                </c:pt>
                <c:pt idx="78">
                  <c:v>199598</c:v>
                </c:pt>
                <c:pt idx="79">
                  <c:v>214931</c:v>
                </c:pt>
                <c:pt idx="80">
                  <c:v>205510</c:v>
                </c:pt>
                <c:pt idx="81">
                  <c:v>213041</c:v>
                </c:pt>
                <c:pt idx="82">
                  <c:v>198769</c:v>
                </c:pt>
                <c:pt idx="83">
                  <c:v>194737</c:v>
                </c:pt>
                <c:pt idx="84">
                  <c:v>178055</c:v>
                </c:pt>
                <c:pt idx="85">
                  <c:v>177362</c:v>
                </c:pt>
                <c:pt idx="86">
                  <c:v>170705</c:v>
                </c:pt>
                <c:pt idx="87">
                  <c:v>174842</c:v>
                </c:pt>
                <c:pt idx="88">
                  <c:v>174594</c:v>
                </c:pt>
                <c:pt idx="89">
                  <c:v>175967</c:v>
                </c:pt>
                <c:pt idx="90">
                  <c:v>187095</c:v>
                </c:pt>
                <c:pt idx="91">
                  <c:v>248726</c:v>
                </c:pt>
                <c:pt idx="92">
                  <c:v>238957</c:v>
                </c:pt>
                <c:pt idx="93">
                  <c:v>175247</c:v>
                </c:pt>
                <c:pt idx="94">
                  <c:v>182622</c:v>
                </c:pt>
                <c:pt idx="95">
                  <c:v>184247</c:v>
                </c:pt>
                <c:pt idx="96">
                  <c:v>189111</c:v>
                </c:pt>
                <c:pt idx="97">
                  <c:v>184688</c:v>
                </c:pt>
                <c:pt idx="98">
                  <c:v>232578</c:v>
                </c:pt>
                <c:pt idx="99">
                  <c:v>179506</c:v>
                </c:pt>
                <c:pt idx="100">
                  <c:v>169166</c:v>
                </c:pt>
                <c:pt idx="101">
                  <c:v>152082</c:v>
                </c:pt>
                <c:pt idx="102">
                  <c:v>155496</c:v>
                </c:pt>
                <c:pt idx="103">
                  <c:v>189749</c:v>
                </c:pt>
                <c:pt idx="104">
                  <c:v>162986</c:v>
                </c:pt>
                <c:pt idx="105">
                  <c:v>138161</c:v>
                </c:pt>
                <c:pt idx="106">
                  <c:v>122746</c:v>
                </c:pt>
                <c:pt idx="107">
                  <c:v>139794</c:v>
                </c:pt>
                <c:pt idx="108">
                  <c:v>148295</c:v>
                </c:pt>
                <c:pt idx="109">
                  <c:v>168688</c:v>
                </c:pt>
                <c:pt idx="110">
                  <c:v>176400</c:v>
                </c:pt>
                <c:pt idx="111">
                  <c:v>147887</c:v>
                </c:pt>
                <c:pt idx="112">
                  <c:v>163357</c:v>
                </c:pt>
                <c:pt idx="113">
                  <c:v>204560</c:v>
                </c:pt>
                <c:pt idx="114">
                  <c:v>226078</c:v>
                </c:pt>
                <c:pt idx="115">
                  <c:v>235237</c:v>
                </c:pt>
                <c:pt idx="116">
                  <c:v>225586</c:v>
                </c:pt>
                <c:pt idx="117">
                  <c:v>154059</c:v>
                </c:pt>
                <c:pt idx="118">
                  <c:v>205867</c:v>
                </c:pt>
                <c:pt idx="119">
                  <c:v>399883</c:v>
                </c:pt>
                <c:pt idx="120">
                  <c:v>462403</c:v>
                </c:pt>
                <c:pt idx="121">
                  <c:v>130240</c:v>
                </c:pt>
                <c:pt idx="122">
                  <c:v>119626</c:v>
                </c:pt>
                <c:pt idx="123">
                  <c:v>123142</c:v>
                </c:pt>
                <c:pt idx="124">
                  <c:v>123967</c:v>
                </c:pt>
                <c:pt idx="125">
                  <c:v>139815</c:v>
                </c:pt>
                <c:pt idx="126">
                  <c:v>155159</c:v>
                </c:pt>
                <c:pt idx="127">
                  <c:v>109163</c:v>
                </c:pt>
                <c:pt idx="128">
                  <c:v>113951</c:v>
                </c:pt>
                <c:pt idx="129">
                  <c:v>126239</c:v>
                </c:pt>
                <c:pt idx="130">
                  <c:v>119585</c:v>
                </c:pt>
                <c:pt idx="131">
                  <c:v>141377</c:v>
                </c:pt>
                <c:pt idx="132">
                  <c:v>175918</c:v>
                </c:pt>
                <c:pt idx="133">
                  <c:v>150974</c:v>
                </c:pt>
                <c:pt idx="134">
                  <c:v>156777</c:v>
                </c:pt>
                <c:pt idx="135">
                  <c:v>223968</c:v>
                </c:pt>
                <c:pt idx="136">
                  <c:v>244752</c:v>
                </c:pt>
                <c:pt idx="137">
                  <c:v>174576</c:v>
                </c:pt>
                <c:pt idx="138">
                  <c:v>113087</c:v>
                </c:pt>
                <c:pt idx="139">
                  <c:v>90051</c:v>
                </c:pt>
                <c:pt idx="140">
                  <c:v>96339</c:v>
                </c:pt>
                <c:pt idx="141">
                  <c:v>125419</c:v>
                </c:pt>
                <c:pt idx="142">
                  <c:v>138182</c:v>
                </c:pt>
                <c:pt idx="143">
                  <c:v>178042</c:v>
                </c:pt>
                <c:pt idx="144">
                  <c:v>152262</c:v>
                </c:pt>
                <c:pt idx="145">
                  <c:v>251070</c:v>
                </c:pt>
                <c:pt idx="146">
                  <c:v>274243</c:v>
                </c:pt>
                <c:pt idx="147">
                  <c:v>310384</c:v>
                </c:pt>
                <c:pt idx="148">
                  <c:v>252419</c:v>
                </c:pt>
                <c:pt idx="149">
                  <c:v>157438</c:v>
                </c:pt>
                <c:pt idx="150">
                  <c:v>184617</c:v>
                </c:pt>
                <c:pt idx="151">
                  <c:v>245363</c:v>
                </c:pt>
                <c:pt idx="152">
                  <c:v>306370</c:v>
                </c:pt>
                <c:pt idx="153">
                  <c:v>446194</c:v>
                </c:pt>
                <c:pt idx="154">
                  <c:v>742335</c:v>
                </c:pt>
                <c:pt idx="155">
                  <c:v>975406</c:v>
                </c:pt>
                <c:pt idx="156">
                  <c:v>807080</c:v>
                </c:pt>
                <c:pt idx="157">
                  <c:v>437965</c:v>
                </c:pt>
                <c:pt idx="158">
                  <c:v>380532</c:v>
                </c:pt>
                <c:pt idx="159">
                  <c:v>275307</c:v>
                </c:pt>
                <c:pt idx="160">
                  <c:v>342978</c:v>
                </c:pt>
                <c:pt idx="161">
                  <c:v>358287</c:v>
                </c:pt>
                <c:pt idx="162">
                  <c:v>186796</c:v>
                </c:pt>
                <c:pt idx="163">
                  <c:v>286987</c:v>
                </c:pt>
                <c:pt idx="164">
                  <c:v>189457</c:v>
                </c:pt>
                <c:pt idx="165">
                  <c:v>125638</c:v>
                </c:pt>
                <c:pt idx="166">
                  <c:v>125475</c:v>
                </c:pt>
                <c:pt idx="167">
                  <c:v>151822</c:v>
                </c:pt>
                <c:pt idx="168">
                  <c:v>129443</c:v>
                </c:pt>
                <c:pt idx="169">
                  <c:v>126905</c:v>
                </c:pt>
                <c:pt idx="170">
                  <c:v>114092</c:v>
                </c:pt>
                <c:pt idx="171">
                  <c:v>112727</c:v>
                </c:pt>
                <c:pt idx="172">
                  <c:v>94287</c:v>
                </c:pt>
                <c:pt idx="173">
                  <c:v>101466</c:v>
                </c:pt>
                <c:pt idx="174">
                  <c:v>86947</c:v>
                </c:pt>
                <c:pt idx="175">
                  <c:v>63096</c:v>
                </c:pt>
                <c:pt idx="176">
                  <c:v>62313</c:v>
                </c:pt>
                <c:pt idx="177">
                  <c:v>85484</c:v>
                </c:pt>
                <c:pt idx="178">
                  <c:v>139238</c:v>
                </c:pt>
                <c:pt idx="179">
                  <c:v>107428</c:v>
                </c:pt>
                <c:pt idx="180">
                  <c:v>89400</c:v>
                </c:pt>
                <c:pt idx="181">
                  <c:v>115511</c:v>
                </c:pt>
                <c:pt idx="182">
                  <c:v>132539</c:v>
                </c:pt>
                <c:pt idx="183">
                  <c:v>110123</c:v>
                </c:pt>
                <c:pt idx="184">
                  <c:v>101718</c:v>
                </c:pt>
                <c:pt idx="185">
                  <c:v>125513</c:v>
                </c:pt>
                <c:pt idx="186">
                  <c:v>208756</c:v>
                </c:pt>
                <c:pt idx="187">
                  <c:v>258244</c:v>
                </c:pt>
                <c:pt idx="188">
                  <c:v>114951</c:v>
                </c:pt>
                <c:pt idx="189">
                  <c:v>108531</c:v>
                </c:pt>
                <c:pt idx="190">
                  <c:v>126939</c:v>
                </c:pt>
                <c:pt idx="191">
                  <c:v>93394</c:v>
                </c:pt>
                <c:pt idx="192">
                  <c:v>89510</c:v>
                </c:pt>
                <c:pt idx="193">
                  <c:v>73891</c:v>
                </c:pt>
                <c:pt idx="194">
                  <c:v>81787</c:v>
                </c:pt>
                <c:pt idx="195">
                  <c:v>84525</c:v>
                </c:pt>
                <c:pt idx="196">
                  <c:v>92072</c:v>
                </c:pt>
                <c:pt idx="197">
                  <c:v>87426</c:v>
                </c:pt>
                <c:pt idx="198">
                  <c:v>80809</c:v>
                </c:pt>
                <c:pt idx="199">
                  <c:v>80766</c:v>
                </c:pt>
                <c:pt idx="200">
                  <c:v>83634</c:v>
                </c:pt>
                <c:pt idx="201">
                  <c:v>90728</c:v>
                </c:pt>
                <c:pt idx="202">
                  <c:v>172160</c:v>
                </c:pt>
                <c:pt idx="203">
                  <c:v>114612</c:v>
                </c:pt>
                <c:pt idx="204">
                  <c:v>88028</c:v>
                </c:pt>
                <c:pt idx="205">
                  <c:v>91101</c:v>
                </c:pt>
                <c:pt idx="206">
                  <c:v>74559</c:v>
                </c:pt>
                <c:pt idx="207">
                  <c:v>64739</c:v>
                </c:pt>
                <c:pt idx="208">
                  <c:v>74245</c:v>
                </c:pt>
                <c:pt idx="209">
                  <c:v>63773</c:v>
                </c:pt>
                <c:pt idx="210">
                  <c:v>77743</c:v>
                </c:pt>
                <c:pt idx="211">
                  <c:v>84545</c:v>
                </c:pt>
                <c:pt idx="212">
                  <c:v>92997</c:v>
                </c:pt>
                <c:pt idx="213">
                  <c:v>103933</c:v>
                </c:pt>
                <c:pt idx="214">
                  <c:v>105659</c:v>
                </c:pt>
                <c:pt idx="215">
                  <c:v>174512</c:v>
                </c:pt>
                <c:pt idx="216">
                  <c:v>192924</c:v>
                </c:pt>
                <c:pt idx="217">
                  <c:v>65349</c:v>
                </c:pt>
                <c:pt idx="218">
                  <c:v>66075</c:v>
                </c:pt>
                <c:pt idx="219">
                  <c:v>68333</c:v>
                </c:pt>
                <c:pt idx="220">
                  <c:v>45925</c:v>
                </c:pt>
                <c:pt idx="221">
                  <c:v>40124</c:v>
                </c:pt>
                <c:pt idx="222">
                  <c:v>42984</c:v>
                </c:pt>
                <c:pt idx="223">
                  <c:v>49357</c:v>
                </c:pt>
                <c:pt idx="224">
                  <c:v>36098</c:v>
                </c:pt>
                <c:pt idx="225">
                  <c:v>36426</c:v>
                </c:pt>
                <c:pt idx="226">
                  <c:v>39087</c:v>
                </c:pt>
                <c:pt idx="227">
                  <c:v>45901</c:v>
                </c:pt>
                <c:pt idx="228">
                  <c:v>37862</c:v>
                </c:pt>
                <c:pt idx="229">
                  <c:v>35138</c:v>
                </c:pt>
                <c:pt idx="230">
                  <c:v>39205</c:v>
                </c:pt>
                <c:pt idx="231">
                  <c:v>36244</c:v>
                </c:pt>
                <c:pt idx="232">
                  <c:v>40209</c:v>
                </c:pt>
                <c:pt idx="233">
                  <c:v>44574</c:v>
                </c:pt>
                <c:pt idx="234">
                  <c:v>48033</c:v>
                </c:pt>
                <c:pt idx="235">
                  <c:v>45762</c:v>
                </c:pt>
                <c:pt idx="236">
                  <c:v>49192</c:v>
                </c:pt>
                <c:pt idx="237">
                  <c:v>56625</c:v>
                </c:pt>
                <c:pt idx="238">
                  <c:v>51549</c:v>
                </c:pt>
                <c:pt idx="239">
                  <c:v>49940</c:v>
                </c:pt>
                <c:pt idx="240">
                  <c:v>69980</c:v>
                </c:pt>
                <c:pt idx="241">
                  <c:v>76281</c:v>
                </c:pt>
                <c:pt idx="242">
                  <c:v>58955</c:v>
                </c:pt>
                <c:pt idx="243">
                  <c:v>66288</c:v>
                </c:pt>
                <c:pt idx="244">
                  <c:v>66086</c:v>
                </c:pt>
                <c:pt idx="245">
                  <c:v>65723</c:v>
                </c:pt>
                <c:pt idx="246">
                  <c:v>56945</c:v>
                </c:pt>
                <c:pt idx="247">
                  <c:v>56116</c:v>
                </c:pt>
                <c:pt idx="248">
                  <c:v>40710</c:v>
                </c:pt>
                <c:pt idx="249">
                  <c:v>37781</c:v>
                </c:pt>
                <c:pt idx="250">
                  <c:v>37437</c:v>
                </c:pt>
                <c:pt idx="251">
                  <c:v>26362</c:v>
                </c:pt>
                <c:pt idx="252">
                  <c:v>30995</c:v>
                </c:pt>
                <c:pt idx="253">
                  <c:v>36565</c:v>
                </c:pt>
                <c:pt idx="254">
                  <c:v>32070</c:v>
                </c:pt>
                <c:pt idx="255">
                  <c:v>23481</c:v>
                </c:pt>
                <c:pt idx="256">
                  <c:v>19833</c:v>
                </c:pt>
                <c:pt idx="257">
                  <c:v>22488</c:v>
                </c:pt>
                <c:pt idx="258">
                  <c:v>21768</c:v>
                </c:pt>
                <c:pt idx="259">
                  <c:v>27131</c:v>
                </c:pt>
                <c:pt idx="260">
                  <c:v>23350</c:v>
                </c:pt>
                <c:pt idx="261">
                  <c:v>21989</c:v>
                </c:pt>
                <c:pt idx="262">
                  <c:v>22275</c:v>
                </c:pt>
                <c:pt idx="263">
                  <c:v>27461</c:v>
                </c:pt>
                <c:pt idx="264">
                  <c:v>27834</c:v>
                </c:pt>
                <c:pt idx="265">
                  <c:v>25378</c:v>
                </c:pt>
                <c:pt idx="266">
                  <c:v>25596</c:v>
                </c:pt>
                <c:pt idx="267">
                  <c:v>43245</c:v>
                </c:pt>
                <c:pt idx="268">
                  <c:v>25870</c:v>
                </c:pt>
                <c:pt idx="269">
                  <c:v>35823</c:v>
                </c:pt>
                <c:pt idx="270">
                  <c:v>20203</c:v>
                </c:pt>
                <c:pt idx="271">
                  <c:v>18959</c:v>
                </c:pt>
                <c:pt idx="272">
                  <c:v>19295</c:v>
                </c:pt>
                <c:pt idx="273">
                  <c:v>27512</c:v>
                </c:pt>
                <c:pt idx="274">
                  <c:v>26911</c:v>
                </c:pt>
                <c:pt idx="275">
                  <c:v>22312</c:v>
                </c:pt>
                <c:pt idx="276">
                  <c:v>19953</c:v>
                </c:pt>
                <c:pt idx="277">
                  <c:v>19181</c:v>
                </c:pt>
                <c:pt idx="278">
                  <c:v>18664</c:v>
                </c:pt>
                <c:pt idx="279">
                  <c:v>22021</c:v>
                </c:pt>
                <c:pt idx="280">
                  <c:v>19357</c:v>
                </c:pt>
                <c:pt idx="281">
                  <c:v>23605</c:v>
                </c:pt>
                <c:pt idx="282">
                  <c:v>17636</c:v>
                </c:pt>
                <c:pt idx="283">
                  <c:v>15494</c:v>
                </c:pt>
                <c:pt idx="284">
                  <c:v>15130</c:v>
                </c:pt>
                <c:pt idx="285">
                  <c:v>15622</c:v>
                </c:pt>
                <c:pt idx="286">
                  <c:v>14899</c:v>
                </c:pt>
                <c:pt idx="287">
                  <c:v>15564</c:v>
                </c:pt>
                <c:pt idx="288">
                  <c:v>14769</c:v>
                </c:pt>
                <c:pt idx="289">
                  <c:v>14932</c:v>
                </c:pt>
                <c:pt idx="290">
                  <c:v>16051</c:v>
                </c:pt>
                <c:pt idx="291">
                  <c:v>16846</c:v>
                </c:pt>
                <c:pt idx="292">
                  <c:v>15439</c:v>
                </c:pt>
                <c:pt idx="293">
                  <c:v>16730</c:v>
                </c:pt>
                <c:pt idx="294">
                  <c:v>18043</c:v>
                </c:pt>
                <c:pt idx="295">
                  <c:v>16263</c:v>
                </c:pt>
                <c:pt idx="296">
                  <c:v>18692</c:v>
                </c:pt>
                <c:pt idx="297">
                  <c:v>24996</c:v>
                </c:pt>
                <c:pt idx="298">
                  <c:v>82339</c:v>
                </c:pt>
                <c:pt idx="299">
                  <c:v>85411</c:v>
                </c:pt>
                <c:pt idx="300">
                  <c:v>67649</c:v>
                </c:pt>
                <c:pt idx="301">
                  <c:v>26138</c:v>
                </c:pt>
                <c:pt idx="302">
                  <c:v>21369</c:v>
                </c:pt>
                <c:pt idx="303">
                  <c:v>22932</c:v>
                </c:pt>
                <c:pt idx="304">
                  <c:v>21661</c:v>
                </c:pt>
                <c:pt idx="305">
                  <c:v>20163</c:v>
                </c:pt>
                <c:pt idx="306">
                  <c:v>19262</c:v>
                </c:pt>
                <c:pt idx="307">
                  <c:v>20474</c:v>
                </c:pt>
                <c:pt idx="308">
                  <c:v>20680</c:v>
                </c:pt>
                <c:pt idx="309">
                  <c:v>16999</c:v>
                </c:pt>
                <c:pt idx="310">
                  <c:v>19905</c:v>
                </c:pt>
                <c:pt idx="311">
                  <c:v>16991</c:v>
                </c:pt>
                <c:pt idx="312">
                  <c:v>19149</c:v>
                </c:pt>
                <c:pt idx="313">
                  <c:v>20962</c:v>
                </c:pt>
                <c:pt idx="314">
                  <c:v>22507</c:v>
                </c:pt>
                <c:pt idx="315">
                  <c:v>26679</c:v>
                </c:pt>
                <c:pt idx="316">
                  <c:v>21152</c:v>
                </c:pt>
                <c:pt idx="317">
                  <c:v>23235</c:v>
                </c:pt>
                <c:pt idx="318">
                  <c:v>33783</c:v>
                </c:pt>
                <c:pt idx="319">
                  <c:v>27073</c:v>
                </c:pt>
                <c:pt idx="320">
                  <c:v>21650</c:v>
                </c:pt>
                <c:pt idx="321">
                  <c:v>23537</c:v>
                </c:pt>
                <c:pt idx="322">
                  <c:v>20368</c:v>
                </c:pt>
                <c:pt idx="323">
                  <c:v>17135</c:v>
                </c:pt>
                <c:pt idx="324">
                  <c:v>18645</c:v>
                </c:pt>
                <c:pt idx="325">
                  <c:v>14339</c:v>
                </c:pt>
                <c:pt idx="326">
                  <c:v>17863</c:v>
                </c:pt>
                <c:pt idx="327">
                  <c:v>18349</c:v>
                </c:pt>
                <c:pt idx="328">
                  <c:v>20270</c:v>
                </c:pt>
                <c:pt idx="329">
                  <c:v>26010</c:v>
                </c:pt>
                <c:pt idx="330">
                  <c:v>30820</c:v>
                </c:pt>
                <c:pt idx="331">
                  <c:v>21854</c:v>
                </c:pt>
                <c:pt idx="332">
                  <c:v>21484</c:v>
                </c:pt>
                <c:pt idx="333">
                  <c:v>20351</c:v>
                </c:pt>
                <c:pt idx="334">
                  <c:v>17152</c:v>
                </c:pt>
                <c:pt idx="335">
                  <c:v>18880</c:v>
                </c:pt>
                <c:pt idx="336">
                  <c:v>15994</c:v>
                </c:pt>
                <c:pt idx="337">
                  <c:v>13507</c:v>
                </c:pt>
                <c:pt idx="338">
                  <c:v>17787</c:v>
                </c:pt>
                <c:pt idx="339">
                  <c:v>15504</c:v>
                </c:pt>
                <c:pt idx="340">
                  <c:v>26263</c:v>
                </c:pt>
                <c:pt idx="341">
                  <c:v>15324</c:v>
                </c:pt>
                <c:pt idx="342">
                  <c:v>14314</c:v>
                </c:pt>
                <c:pt idx="343">
                  <c:v>12081</c:v>
                </c:pt>
                <c:pt idx="344">
                  <c:v>12305</c:v>
                </c:pt>
                <c:pt idx="345">
                  <c:v>11935</c:v>
                </c:pt>
                <c:pt idx="346">
                  <c:v>11367</c:v>
                </c:pt>
                <c:pt idx="347">
                  <c:v>11553</c:v>
                </c:pt>
                <c:pt idx="348">
                  <c:v>10257</c:v>
                </c:pt>
                <c:pt idx="349">
                  <c:v>11470</c:v>
                </c:pt>
                <c:pt idx="350">
                  <c:v>14374</c:v>
                </c:pt>
                <c:pt idx="351">
                  <c:v>16027</c:v>
                </c:pt>
                <c:pt idx="352">
                  <c:v>17451</c:v>
                </c:pt>
                <c:pt idx="353">
                  <c:v>22316</c:v>
                </c:pt>
                <c:pt idx="354">
                  <c:v>23795</c:v>
                </c:pt>
                <c:pt idx="355">
                  <c:v>19279</c:v>
                </c:pt>
                <c:pt idx="356">
                  <c:v>21986</c:v>
                </c:pt>
                <c:pt idx="357">
                  <c:v>24659</c:v>
                </c:pt>
                <c:pt idx="358">
                  <c:v>25131</c:v>
                </c:pt>
                <c:pt idx="359">
                  <c:v>21847</c:v>
                </c:pt>
                <c:pt idx="360">
                  <c:v>27895</c:v>
                </c:pt>
                <c:pt idx="361">
                  <c:v>23284</c:v>
                </c:pt>
                <c:pt idx="362">
                  <c:v>20882</c:v>
                </c:pt>
                <c:pt idx="363">
                  <c:v>17913</c:v>
                </c:pt>
                <c:pt idx="364">
                  <c:v>16817</c:v>
                </c:pt>
                <c:pt idx="365">
                  <c:v>13838</c:v>
                </c:pt>
                <c:pt idx="366">
                  <c:v>13422</c:v>
                </c:pt>
                <c:pt idx="367">
                  <c:v>14035</c:v>
                </c:pt>
                <c:pt idx="368">
                  <c:v>15237</c:v>
                </c:pt>
                <c:pt idx="369">
                  <c:v>17347</c:v>
                </c:pt>
                <c:pt idx="370">
                  <c:v>19675</c:v>
                </c:pt>
                <c:pt idx="371">
                  <c:v>25514</c:v>
                </c:pt>
                <c:pt idx="372">
                  <c:v>22049</c:v>
                </c:pt>
                <c:pt idx="373">
                  <c:v>22961</c:v>
                </c:pt>
                <c:pt idx="374">
                  <c:v>27725</c:v>
                </c:pt>
                <c:pt idx="375">
                  <c:v>23835</c:v>
                </c:pt>
                <c:pt idx="376">
                  <c:v>23580</c:v>
                </c:pt>
                <c:pt idx="377">
                  <c:v>30457</c:v>
                </c:pt>
                <c:pt idx="378">
                  <c:v>29278</c:v>
                </c:pt>
                <c:pt idx="379">
                  <c:v>25371</c:v>
                </c:pt>
                <c:pt idx="380">
                  <c:v>30147</c:v>
                </c:pt>
                <c:pt idx="381">
                  <c:v>23596</c:v>
                </c:pt>
                <c:pt idx="382">
                  <c:v>19643</c:v>
                </c:pt>
                <c:pt idx="383">
                  <c:v>18311</c:v>
                </c:pt>
                <c:pt idx="384">
                  <c:v>11335</c:v>
                </c:pt>
                <c:pt idx="385">
                  <c:v>10965</c:v>
                </c:pt>
                <c:pt idx="386">
                  <c:v>11381</c:v>
                </c:pt>
                <c:pt idx="387">
                  <c:v>11641</c:v>
                </c:pt>
                <c:pt idx="388">
                  <c:v>10769</c:v>
                </c:pt>
                <c:pt idx="389">
                  <c:v>11687</c:v>
                </c:pt>
                <c:pt idx="390">
                  <c:v>11525</c:v>
                </c:pt>
                <c:pt idx="391">
                  <c:v>12245</c:v>
                </c:pt>
                <c:pt idx="392">
                  <c:v>13407</c:v>
                </c:pt>
                <c:pt idx="393">
                  <c:v>13478</c:v>
                </c:pt>
                <c:pt idx="394">
                  <c:v>12935</c:v>
                </c:pt>
                <c:pt idx="395">
                  <c:v>15193</c:v>
                </c:pt>
                <c:pt idx="396">
                  <c:v>12014</c:v>
                </c:pt>
                <c:pt idx="397">
                  <c:v>10593</c:v>
                </c:pt>
                <c:pt idx="398">
                  <c:v>11964</c:v>
                </c:pt>
                <c:pt idx="399">
                  <c:v>13861</c:v>
                </c:pt>
                <c:pt idx="400">
                  <c:v>12311</c:v>
                </c:pt>
                <c:pt idx="401">
                  <c:v>14616</c:v>
                </c:pt>
                <c:pt idx="402">
                  <c:v>12226</c:v>
                </c:pt>
                <c:pt idx="403">
                  <c:v>11317</c:v>
                </c:pt>
                <c:pt idx="404">
                  <c:v>12031</c:v>
                </c:pt>
                <c:pt idx="405">
                  <c:v>8243</c:v>
                </c:pt>
                <c:pt idx="406">
                  <c:v>7751</c:v>
                </c:pt>
                <c:pt idx="407">
                  <c:v>7967</c:v>
                </c:pt>
                <c:pt idx="408">
                  <c:v>8055</c:v>
                </c:pt>
                <c:pt idx="409">
                  <c:v>8621</c:v>
                </c:pt>
                <c:pt idx="410">
                  <c:v>9352</c:v>
                </c:pt>
                <c:pt idx="411">
                  <c:v>13211</c:v>
                </c:pt>
                <c:pt idx="412">
                  <c:v>10948</c:v>
                </c:pt>
                <c:pt idx="413">
                  <c:v>12899</c:v>
                </c:pt>
                <c:pt idx="414">
                  <c:v>12699</c:v>
                </c:pt>
                <c:pt idx="415">
                  <c:v>10053</c:v>
                </c:pt>
                <c:pt idx="416">
                  <c:v>10270</c:v>
                </c:pt>
                <c:pt idx="417">
                  <c:v>12155</c:v>
                </c:pt>
                <c:pt idx="418">
                  <c:v>13717</c:v>
                </c:pt>
                <c:pt idx="419">
                  <c:v>14486</c:v>
                </c:pt>
                <c:pt idx="420">
                  <c:v>15333</c:v>
                </c:pt>
                <c:pt idx="421">
                  <c:v>14631</c:v>
                </c:pt>
                <c:pt idx="422">
                  <c:v>13295</c:v>
                </c:pt>
                <c:pt idx="423">
                  <c:v>12076</c:v>
                </c:pt>
                <c:pt idx="424">
                  <c:v>8541</c:v>
                </c:pt>
                <c:pt idx="425">
                  <c:v>8114</c:v>
                </c:pt>
                <c:pt idx="426">
                  <c:v>9416</c:v>
                </c:pt>
                <c:pt idx="427">
                  <c:v>7643</c:v>
                </c:pt>
                <c:pt idx="428">
                  <c:v>9241</c:v>
                </c:pt>
                <c:pt idx="429">
                  <c:v>7548</c:v>
                </c:pt>
                <c:pt idx="430">
                  <c:v>7053</c:v>
                </c:pt>
                <c:pt idx="431">
                  <c:v>7294</c:v>
                </c:pt>
                <c:pt idx="432">
                  <c:v>5226</c:v>
                </c:pt>
                <c:pt idx="433">
                  <c:v>5182</c:v>
                </c:pt>
                <c:pt idx="434">
                  <c:v>4538</c:v>
                </c:pt>
                <c:pt idx="435">
                  <c:v>4596</c:v>
                </c:pt>
                <c:pt idx="436">
                  <c:v>5249</c:v>
                </c:pt>
                <c:pt idx="437">
                  <c:v>5572</c:v>
                </c:pt>
                <c:pt idx="438">
                  <c:v>5648</c:v>
                </c:pt>
                <c:pt idx="439">
                  <c:v>5645</c:v>
                </c:pt>
                <c:pt idx="440">
                  <c:v>6253</c:v>
                </c:pt>
                <c:pt idx="441">
                  <c:v>6198</c:v>
                </c:pt>
                <c:pt idx="442">
                  <c:v>6477</c:v>
                </c:pt>
                <c:pt idx="443">
                  <c:v>5960</c:v>
                </c:pt>
                <c:pt idx="444">
                  <c:v>6298</c:v>
                </c:pt>
                <c:pt idx="445">
                  <c:v>6307</c:v>
                </c:pt>
                <c:pt idx="446">
                  <c:v>5799</c:v>
                </c:pt>
                <c:pt idx="447">
                  <c:v>6055</c:v>
                </c:pt>
                <c:pt idx="448">
                  <c:v>6719</c:v>
                </c:pt>
                <c:pt idx="449">
                  <c:v>6190</c:v>
                </c:pt>
                <c:pt idx="450">
                  <c:v>7323</c:v>
                </c:pt>
                <c:pt idx="451">
                  <c:v>8445</c:v>
                </c:pt>
                <c:pt idx="452">
                  <c:v>8780</c:v>
                </c:pt>
                <c:pt idx="453">
                  <c:v>9144</c:v>
                </c:pt>
                <c:pt idx="454">
                  <c:v>11663</c:v>
                </c:pt>
                <c:pt idx="455">
                  <c:v>14014</c:v>
                </c:pt>
                <c:pt idx="456">
                  <c:v>11793</c:v>
                </c:pt>
                <c:pt idx="457">
                  <c:v>14046</c:v>
                </c:pt>
                <c:pt idx="458">
                  <c:v>14436</c:v>
                </c:pt>
                <c:pt idx="459">
                  <c:v>15021</c:v>
                </c:pt>
                <c:pt idx="460">
                  <c:v>12591</c:v>
                </c:pt>
                <c:pt idx="461">
                  <c:v>12453</c:v>
                </c:pt>
                <c:pt idx="462">
                  <c:v>12300</c:v>
                </c:pt>
                <c:pt idx="463">
                  <c:v>11447</c:v>
                </c:pt>
                <c:pt idx="464">
                  <c:v>9729</c:v>
                </c:pt>
                <c:pt idx="465">
                  <c:v>7490</c:v>
                </c:pt>
                <c:pt idx="466">
                  <c:v>6241</c:v>
                </c:pt>
                <c:pt idx="467">
                  <c:v>6066</c:v>
                </c:pt>
                <c:pt idx="468">
                  <c:v>6109</c:v>
                </c:pt>
                <c:pt idx="469">
                  <c:v>4136</c:v>
                </c:pt>
                <c:pt idx="470">
                  <c:v>4406</c:v>
                </c:pt>
                <c:pt idx="471">
                  <c:v>4518</c:v>
                </c:pt>
                <c:pt idx="472">
                  <c:v>3852</c:v>
                </c:pt>
                <c:pt idx="473">
                  <c:v>3583</c:v>
                </c:pt>
                <c:pt idx="474">
                  <c:v>3122</c:v>
                </c:pt>
                <c:pt idx="475">
                  <c:v>3053</c:v>
                </c:pt>
                <c:pt idx="476">
                  <c:v>3044</c:v>
                </c:pt>
                <c:pt idx="477">
                  <c:v>2860</c:v>
                </c:pt>
                <c:pt idx="478">
                  <c:v>3307</c:v>
                </c:pt>
                <c:pt idx="479">
                  <c:v>3972</c:v>
                </c:pt>
                <c:pt idx="480">
                  <c:v>3272</c:v>
                </c:pt>
                <c:pt idx="481">
                  <c:v>3528</c:v>
                </c:pt>
                <c:pt idx="482">
                  <c:v>3709</c:v>
                </c:pt>
                <c:pt idx="483">
                  <c:v>3120</c:v>
                </c:pt>
                <c:pt idx="484">
                  <c:v>2630</c:v>
                </c:pt>
                <c:pt idx="485">
                  <c:v>2740</c:v>
                </c:pt>
                <c:pt idx="486">
                  <c:v>2687</c:v>
                </c:pt>
                <c:pt idx="487">
                  <c:v>2102</c:v>
                </c:pt>
                <c:pt idx="488">
                  <c:v>2408</c:v>
                </c:pt>
                <c:pt idx="489">
                  <c:v>1500</c:v>
                </c:pt>
                <c:pt idx="490">
                  <c:v>1119</c:v>
                </c:pt>
                <c:pt idx="491">
                  <c:v>922</c:v>
                </c:pt>
                <c:pt idx="492">
                  <c:v>726</c:v>
                </c:pt>
                <c:pt idx="493">
                  <c:v>592</c:v>
                </c:pt>
                <c:pt idx="494">
                  <c:v>625</c:v>
                </c:pt>
                <c:pt idx="495">
                  <c:v>477</c:v>
                </c:pt>
                <c:pt idx="496">
                  <c:v>401</c:v>
                </c:pt>
                <c:pt idx="497">
                  <c:v>450</c:v>
                </c:pt>
                <c:pt idx="498">
                  <c:v>1150</c:v>
                </c:pt>
                <c:pt idx="499">
                  <c:v>307</c:v>
                </c:pt>
                <c:pt idx="500">
                  <c:v>272</c:v>
                </c:pt>
                <c:pt idx="501">
                  <c:v>250</c:v>
                </c:pt>
                <c:pt idx="502">
                  <c:v>249</c:v>
                </c:pt>
                <c:pt idx="503">
                  <c:v>216</c:v>
                </c:pt>
                <c:pt idx="504">
                  <c:v>257</c:v>
                </c:pt>
                <c:pt idx="505">
                  <c:v>249</c:v>
                </c:pt>
                <c:pt idx="506">
                  <c:v>158</c:v>
                </c:pt>
                <c:pt idx="507">
                  <c:v>182</c:v>
                </c:pt>
                <c:pt idx="508">
                  <c:v>209</c:v>
                </c:pt>
                <c:pt idx="509">
                  <c:v>652</c:v>
                </c:pt>
                <c:pt idx="510">
                  <c:v>286</c:v>
                </c:pt>
                <c:pt idx="511">
                  <c:v>137</c:v>
                </c:pt>
                <c:pt idx="512">
                  <c:v>179</c:v>
                </c:pt>
                <c:pt idx="513">
                  <c:v>156</c:v>
                </c:pt>
                <c:pt idx="514">
                  <c:v>151</c:v>
                </c:pt>
                <c:pt idx="515">
                  <c:v>178</c:v>
                </c:pt>
                <c:pt idx="516">
                  <c:v>183</c:v>
                </c:pt>
                <c:pt idx="517">
                  <c:v>130</c:v>
                </c:pt>
                <c:pt idx="518">
                  <c:v>151</c:v>
                </c:pt>
                <c:pt idx="519">
                  <c:v>192</c:v>
                </c:pt>
                <c:pt idx="520">
                  <c:v>217</c:v>
                </c:pt>
                <c:pt idx="521">
                  <c:v>198</c:v>
                </c:pt>
                <c:pt idx="522">
                  <c:v>167</c:v>
                </c:pt>
                <c:pt idx="523">
                  <c:v>162</c:v>
                </c:pt>
                <c:pt idx="524">
                  <c:v>139</c:v>
                </c:pt>
                <c:pt idx="525">
                  <c:v>173</c:v>
                </c:pt>
                <c:pt idx="526">
                  <c:v>149</c:v>
                </c:pt>
                <c:pt idx="527">
                  <c:v>135</c:v>
                </c:pt>
                <c:pt idx="528">
                  <c:v>124</c:v>
                </c:pt>
                <c:pt idx="529">
                  <c:v>152</c:v>
                </c:pt>
                <c:pt idx="530">
                  <c:v>111</c:v>
                </c:pt>
                <c:pt idx="531">
                  <c:v>133</c:v>
                </c:pt>
                <c:pt idx="532">
                  <c:v>148</c:v>
                </c:pt>
                <c:pt idx="533">
                  <c:v>129</c:v>
                </c:pt>
                <c:pt idx="534">
                  <c:v>191</c:v>
                </c:pt>
                <c:pt idx="535">
                  <c:v>261</c:v>
                </c:pt>
                <c:pt idx="536">
                  <c:v>304</c:v>
                </c:pt>
                <c:pt idx="537">
                  <c:v>138</c:v>
                </c:pt>
                <c:pt idx="538">
                  <c:v>118</c:v>
                </c:pt>
                <c:pt idx="539">
                  <c:v>136</c:v>
                </c:pt>
                <c:pt idx="540">
                  <c:v>133</c:v>
                </c:pt>
                <c:pt idx="541">
                  <c:v>163</c:v>
                </c:pt>
                <c:pt idx="542">
                  <c:v>155</c:v>
                </c:pt>
                <c:pt idx="543">
                  <c:v>182</c:v>
                </c:pt>
                <c:pt idx="544">
                  <c:v>131</c:v>
                </c:pt>
                <c:pt idx="545">
                  <c:v>169</c:v>
                </c:pt>
                <c:pt idx="546">
                  <c:v>181</c:v>
                </c:pt>
                <c:pt idx="547">
                  <c:v>143</c:v>
                </c:pt>
                <c:pt idx="548">
                  <c:v>159</c:v>
                </c:pt>
                <c:pt idx="549">
                  <c:v>197</c:v>
                </c:pt>
                <c:pt idx="550">
                  <c:v>361</c:v>
                </c:pt>
                <c:pt idx="551">
                  <c:v>242</c:v>
                </c:pt>
                <c:pt idx="552">
                  <c:v>241</c:v>
                </c:pt>
                <c:pt idx="553">
                  <c:v>203</c:v>
                </c:pt>
                <c:pt idx="554">
                  <c:v>268</c:v>
                </c:pt>
                <c:pt idx="555">
                  <c:v>383</c:v>
                </c:pt>
                <c:pt idx="556">
                  <c:v>372</c:v>
                </c:pt>
                <c:pt idx="557">
                  <c:v>394</c:v>
                </c:pt>
                <c:pt idx="558">
                  <c:v>675</c:v>
                </c:pt>
                <c:pt idx="559">
                  <c:v>619</c:v>
                </c:pt>
                <c:pt idx="560">
                  <c:v>317</c:v>
                </c:pt>
                <c:pt idx="561">
                  <c:v>400</c:v>
                </c:pt>
                <c:pt idx="562">
                  <c:v>1101</c:v>
                </c:pt>
                <c:pt idx="563">
                  <c:v>343</c:v>
                </c:pt>
                <c:pt idx="564">
                  <c:v>347</c:v>
                </c:pt>
                <c:pt idx="565">
                  <c:v>797</c:v>
                </c:pt>
                <c:pt idx="566">
                  <c:v>461</c:v>
                </c:pt>
                <c:pt idx="567">
                  <c:v>273</c:v>
                </c:pt>
                <c:pt idx="568">
                  <c:v>455</c:v>
                </c:pt>
                <c:pt idx="569">
                  <c:v>658</c:v>
                </c:pt>
                <c:pt idx="570">
                  <c:v>253</c:v>
                </c:pt>
                <c:pt idx="571">
                  <c:v>223</c:v>
                </c:pt>
                <c:pt idx="572">
                  <c:v>201</c:v>
                </c:pt>
                <c:pt idx="573">
                  <c:v>352</c:v>
                </c:pt>
                <c:pt idx="574">
                  <c:v>235</c:v>
                </c:pt>
                <c:pt idx="575">
                  <c:v>351</c:v>
                </c:pt>
                <c:pt idx="576">
                  <c:v>224</c:v>
                </c:pt>
                <c:pt idx="577">
                  <c:v>293</c:v>
                </c:pt>
                <c:pt idx="578">
                  <c:v>515</c:v>
                </c:pt>
                <c:pt idx="579">
                  <c:v>246</c:v>
                </c:pt>
                <c:pt idx="580">
                  <c:v>341</c:v>
                </c:pt>
                <c:pt idx="581">
                  <c:v>749</c:v>
                </c:pt>
                <c:pt idx="582">
                  <c:v>523</c:v>
                </c:pt>
                <c:pt idx="583">
                  <c:v>453</c:v>
                </c:pt>
                <c:pt idx="584">
                  <c:v>343</c:v>
                </c:pt>
                <c:pt idx="585">
                  <c:v>1791</c:v>
                </c:pt>
                <c:pt idx="586">
                  <c:v>313</c:v>
                </c:pt>
                <c:pt idx="587">
                  <c:v>534</c:v>
                </c:pt>
                <c:pt idx="588">
                  <c:v>760</c:v>
                </c:pt>
                <c:pt idx="589">
                  <c:v>447</c:v>
                </c:pt>
                <c:pt idx="590">
                  <c:v>399</c:v>
                </c:pt>
                <c:pt idx="591">
                  <c:v>575</c:v>
                </c:pt>
                <c:pt idx="592">
                  <c:v>679</c:v>
                </c:pt>
                <c:pt idx="593">
                  <c:v>307</c:v>
                </c:pt>
                <c:pt idx="594">
                  <c:v>444</c:v>
                </c:pt>
                <c:pt idx="595">
                  <c:v>150</c:v>
                </c:pt>
                <c:pt idx="596">
                  <c:v>190</c:v>
                </c:pt>
                <c:pt idx="597">
                  <c:v>129</c:v>
                </c:pt>
                <c:pt idx="598">
                  <c:v>123</c:v>
                </c:pt>
                <c:pt idx="599">
                  <c:v>136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F49-41FC-898F-298609625D45}"/>
            </c:ext>
          </c:extLst>
        </c:ser>
        <c:ser>
          <c:idx val="13"/>
          <c:order val="13"/>
          <c:tx>
            <c:strRef>
              <c:f>'Hydrolysis Transcript Lengths'!$O$1</c:f>
              <c:strCache>
                <c:ptCount val="1"/>
                <c:pt idx="0">
                  <c:v>10 min 30C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Lengths'!$O$2:$O$602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238560</c:v>
                </c:pt>
                <c:pt idx="18">
                  <c:v>237949</c:v>
                </c:pt>
                <c:pt idx="19">
                  <c:v>222519</c:v>
                </c:pt>
                <c:pt idx="20">
                  <c:v>221433</c:v>
                </c:pt>
                <c:pt idx="21">
                  <c:v>213779</c:v>
                </c:pt>
                <c:pt idx="22">
                  <c:v>215571</c:v>
                </c:pt>
                <c:pt idx="23">
                  <c:v>224573</c:v>
                </c:pt>
                <c:pt idx="24">
                  <c:v>238813</c:v>
                </c:pt>
                <c:pt idx="25">
                  <c:v>251541</c:v>
                </c:pt>
                <c:pt idx="26">
                  <c:v>269901</c:v>
                </c:pt>
                <c:pt idx="27">
                  <c:v>285209</c:v>
                </c:pt>
                <c:pt idx="28">
                  <c:v>311633</c:v>
                </c:pt>
                <c:pt idx="29">
                  <c:v>342864</c:v>
                </c:pt>
                <c:pt idx="30">
                  <c:v>404848</c:v>
                </c:pt>
                <c:pt idx="31">
                  <c:v>442348</c:v>
                </c:pt>
                <c:pt idx="32">
                  <c:v>492106</c:v>
                </c:pt>
                <c:pt idx="33">
                  <c:v>536353</c:v>
                </c:pt>
                <c:pt idx="34">
                  <c:v>571931</c:v>
                </c:pt>
                <c:pt idx="35">
                  <c:v>588407</c:v>
                </c:pt>
                <c:pt idx="36">
                  <c:v>603133</c:v>
                </c:pt>
                <c:pt idx="37">
                  <c:v>615579</c:v>
                </c:pt>
                <c:pt idx="38">
                  <c:v>615909</c:v>
                </c:pt>
                <c:pt idx="39">
                  <c:v>615969</c:v>
                </c:pt>
                <c:pt idx="40">
                  <c:v>616203</c:v>
                </c:pt>
                <c:pt idx="41">
                  <c:v>615639</c:v>
                </c:pt>
                <c:pt idx="42">
                  <c:v>577388</c:v>
                </c:pt>
                <c:pt idx="43">
                  <c:v>546362</c:v>
                </c:pt>
                <c:pt idx="44">
                  <c:v>536978</c:v>
                </c:pt>
                <c:pt idx="45">
                  <c:v>521615</c:v>
                </c:pt>
                <c:pt idx="46">
                  <c:v>538433</c:v>
                </c:pt>
                <c:pt idx="47">
                  <c:v>522732</c:v>
                </c:pt>
                <c:pt idx="48">
                  <c:v>538211</c:v>
                </c:pt>
                <c:pt idx="49">
                  <c:v>518699</c:v>
                </c:pt>
                <c:pt idx="50">
                  <c:v>495924</c:v>
                </c:pt>
                <c:pt idx="51">
                  <c:v>481135</c:v>
                </c:pt>
                <c:pt idx="52">
                  <c:v>472233</c:v>
                </c:pt>
                <c:pt idx="53">
                  <c:v>447505</c:v>
                </c:pt>
                <c:pt idx="54">
                  <c:v>442959</c:v>
                </c:pt>
                <c:pt idx="55">
                  <c:v>431062</c:v>
                </c:pt>
                <c:pt idx="56">
                  <c:v>428035</c:v>
                </c:pt>
                <c:pt idx="57">
                  <c:v>420814</c:v>
                </c:pt>
                <c:pt idx="58">
                  <c:v>423484</c:v>
                </c:pt>
                <c:pt idx="59">
                  <c:v>460389</c:v>
                </c:pt>
                <c:pt idx="60">
                  <c:v>433280</c:v>
                </c:pt>
                <c:pt idx="61">
                  <c:v>410309</c:v>
                </c:pt>
                <c:pt idx="62">
                  <c:v>429329</c:v>
                </c:pt>
                <c:pt idx="63">
                  <c:v>405878</c:v>
                </c:pt>
                <c:pt idx="64">
                  <c:v>402291</c:v>
                </c:pt>
                <c:pt idx="65">
                  <c:v>422067</c:v>
                </c:pt>
                <c:pt idx="66">
                  <c:v>399665</c:v>
                </c:pt>
                <c:pt idx="67">
                  <c:v>392625</c:v>
                </c:pt>
                <c:pt idx="68">
                  <c:v>374344</c:v>
                </c:pt>
                <c:pt idx="69">
                  <c:v>339503</c:v>
                </c:pt>
                <c:pt idx="70">
                  <c:v>329388</c:v>
                </c:pt>
                <c:pt idx="71">
                  <c:v>340958</c:v>
                </c:pt>
                <c:pt idx="72">
                  <c:v>356828</c:v>
                </c:pt>
                <c:pt idx="73">
                  <c:v>364190</c:v>
                </c:pt>
                <c:pt idx="74">
                  <c:v>346969</c:v>
                </c:pt>
                <c:pt idx="75">
                  <c:v>307731</c:v>
                </c:pt>
                <c:pt idx="76">
                  <c:v>298980</c:v>
                </c:pt>
                <c:pt idx="77">
                  <c:v>306097</c:v>
                </c:pt>
                <c:pt idx="78">
                  <c:v>299525</c:v>
                </c:pt>
                <c:pt idx="79">
                  <c:v>326149</c:v>
                </c:pt>
                <c:pt idx="80">
                  <c:v>313089</c:v>
                </c:pt>
                <c:pt idx="81">
                  <c:v>298875</c:v>
                </c:pt>
                <c:pt idx="82">
                  <c:v>282527</c:v>
                </c:pt>
                <c:pt idx="83">
                  <c:v>273751</c:v>
                </c:pt>
                <c:pt idx="84">
                  <c:v>264353</c:v>
                </c:pt>
                <c:pt idx="85">
                  <c:v>256135</c:v>
                </c:pt>
                <c:pt idx="86">
                  <c:v>248697</c:v>
                </c:pt>
                <c:pt idx="87">
                  <c:v>254305</c:v>
                </c:pt>
                <c:pt idx="88">
                  <c:v>251190</c:v>
                </c:pt>
                <c:pt idx="89">
                  <c:v>255182</c:v>
                </c:pt>
                <c:pt idx="90">
                  <c:v>256982</c:v>
                </c:pt>
                <c:pt idx="91">
                  <c:v>271379</c:v>
                </c:pt>
                <c:pt idx="92">
                  <c:v>259399</c:v>
                </c:pt>
                <c:pt idx="93">
                  <c:v>243917</c:v>
                </c:pt>
                <c:pt idx="94">
                  <c:v>275331</c:v>
                </c:pt>
                <c:pt idx="95">
                  <c:v>252014</c:v>
                </c:pt>
                <c:pt idx="96">
                  <c:v>258587</c:v>
                </c:pt>
                <c:pt idx="97">
                  <c:v>250619</c:v>
                </c:pt>
                <c:pt idx="98">
                  <c:v>288499</c:v>
                </c:pt>
                <c:pt idx="99">
                  <c:v>258008</c:v>
                </c:pt>
                <c:pt idx="100">
                  <c:v>241045</c:v>
                </c:pt>
                <c:pt idx="101">
                  <c:v>225390</c:v>
                </c:pt>
                <c:pt idx="102">
                  <c:v>196029</c:v>
                </c:pt>
                <c:pt idx="103">
                  <c:v>214818</c:v>
                </c:pt>
                <c:pt idx="104">
                  <c:v>220480</c:v>
                </c:pt>
                <c:pt idx="105">
                  <c:v>207121</c:v>
                </c:pt>
                <c:pt idx="106">
                  <c:v>189900</c:v>
                </c:pt>
                <c:pt idx="107">
                  <c:v>190441</c:v>
                </c:pt>
                <c:pt idx="108">
                  <c:v>212366</c:v>
                </c:pt>
                <c:pt idx="109">
                  <c:v>242049</c:v>
                </c:pt>
                <c:pt idx="110">
                  <c:v>253437</c:v>
                </c:pt>
                <c:pt idx="111">
                  <c:v>171728</c:v>
                </c:pt>
                <c:pt idx="112">
                  <c:v>183175</c:v>
                </c:pt>
                <c:pt idx="113">
                  <c:v>217667</c:v>
                </c:pt>
                <c:pt idx="114">
                  <c:v>235317</c:v>
                </c:pt>
                <c:pt idx="115">
                  <c:v>252453</c:v>
                </c:pt>
                <c:pt idx="116">
                  <c:v>280052</c:v>
                </c:pt>
                <c:pt idx="117">
                  <c:v>211556</c:v>
                </c:pt>
                <c:pt idx="118">
                  <c:v>279154</c:v>
                </c:pt>
                <c:pt idx="119">
                  <c:v>531359</c:v>
                </c:pt>
                <c:pt idx="120">
                  <c:v>638490</c:v>
                </c:pt>
                <c:pt idx="121">
                  <c:v>178680</c:v>
                </c:pt>
                <c:pt idx="122">
                  <c:v>157282</c:v>
                </c:pt>
                <c:pt idx="123">
                  <c:v>163821</c:v>
                </c:pt>
                <c:pt idx="124">
                  <c:v>159178</c:v>
                </c:pt>
                <c:pt idx="125">
                  <c:v>168200</c:v>
                </c:pt>
                <c:pt idx="126">
                  <c:v>186130</c:v>
                </c:pt>
                <c:pt idx="127">
                  <c:v>147449</c:v>
                </c:pt>
                <c:pt idx="128">
                  <c:v>150700</c:v>
                </c:pt>
                <c:pt idx="129">
                  <c:v>161442</c:v>
                </c:pt>
                <c:pt idx="130">
                  <c:v>162819</c:v>
                </c:pt>
                <c:pt idx="131">
                  <c:v>172806</c:v>
                </c:pt>
                <c:pt idx="132">
                  <c:v>199825</c:v>
                </c:pt>
                <c:pt idx="133">
                  <c:v>194813</c:v>
                </c:pt>
                <c:pt idx="134">
                  <c:v>193242</c:v>
                </c:pt>
                <c:pt idx="135">
                  <c:v>249678</c:v>
                </c:pt>
                <c:pt idx="136">
                  <c:v>300029</c:v>
                </c:pt>
                <c:pt idx="137">
                  <c:v>234467</c:v>
                </c:pt>
                <c:pt idx="138">
                  <c:v>150893</c:v>
                </c:pt>
                <c:pt idx="139">
                  <c:v>126922</c:v>
                </c:pt>
                <c:pt idx="140">
                  <c:v>118319</c:v>
                </c:pt>
                <c:pt idx="141">
                  <c:v>127058</c:v>
                </c:pt>
                <c:pt idx="142">
                  <c:v>146053</c:v>
                </c:pt>
                <c:pt idx="143">
                  <c:v>214362</c:v>
                </c:pt>
                <c:pt idx="144">
                  <c:v>163138</c:v>
                </c:pt>
                <c:pt idx="145">
                  <c:v>247839</c:v>
                </c:pt>
                <c:pt idx="146">
                  <c:v>236757</c:v>
                </c:pt>
                <c:pt idx="147">
                  <c:v>204296</c:v>
                </c:pt>
                <c:pt idx="148">
                  <c:v>182149</c:v>
                </c:pt>
                <c:pt idx="149">
                  <c:v>179792</c:v>
                </c:pt>
                <c:pt idx="150">
                  <c:v>207370</c:v>
                </c:pt>
                <c:pt idx="151">
                  <c:v>283312</c:v>
                </c:pt>
                <c:pt idx="152">
                  <c:v>339889</c:v>
                </c:pt>
                <c:pt idx="153">
                  <c:v>485658</c:v>
                </c:pt>
                <c:pt idx="154">
                  <c:v>809493</c:v>
                </c:pt>
                <c:pt idx="155">
                  <c:v>1062636</c:v>
                </c:pt>
                <c:pt idx="156">
                  <c:v>875854</c:v>
                </c:pt>
                <c:pt idx="157">
                  <c:v>490011</c:v>
                </c:pt>
                <c:pt idx="158">
                  <c:v>445714</c:v>
                </c:pt>
                <c:pt idx="159">
                  <c:v>336422</c:v>
                </c:pt>
                <c:pt idx="160">
                  <c:v>367672</c:v>
                </c:pt>
                <c:pt idx="161">
                  <c:v>388499</c:v>
                </c:pt>
                <c:pt idx="162">
                  <c:v>179467</c:v>
                </c:pt>
                <c:pt idx="163">
                  <c:v>364837</c:v>
                </c:pt>
                <c:pt idx="164">
                  <c:v>130436</c:v>
                </c:pt>
                <c:pt idx="165">
                  <c:v>110798</c:v>
                </c:pt>
                <c:pt idx="166">
                  <c:v>98971</c:v>
                </c:pt>
                <c:pt idx="167">
                  <c:v>97828</c:v>
                </c:pt>
                <c:pt idx="168">
                  <c:v>87041</c:v>
                </c:pt>
                <c:pt idx="169">
                  <c:v>96702</c:v>
                </c:pt>
                <c:pt idx="170">
                  <c:v>92645</c:v>
                </c:pt>
                <c:pt idx="171">
                  <c:v>77408</c:v>
                </c:pt>
                <c:pt idx="172">
                  <c:v>69792</c:v>
                </c:pt>
                <c:pt idx="173">
                  <c:v>66826</c:v>
                </c:pt>
                <c:pt idx="174">
                  <c:v>74391</c:v>
                </c:pt>
                <c:pt idx="175">
                  <c:v>73938</c:v>
                </c:pt>
                <c:pt idx="176">
                  <c:v>77078</c:v>
                </c:pt>
                <c:pt idx="177">
                  <c:v>79587</c:v>
                </c:pt>
                <c:pt idx="178">
                  <c:v>90141</c:v>
                </c:pt>
                <c:pt idx="179">
                  <c:v>91375</c:v>
                </c:pt>
                <c:pt idx="180">
                  <c:v>99641</c:v>
                </c:pt>
                <c:pt idx="181">
                  <c:v>115345</c:v>
                </c:pt>
                <c:pt idx="182">
                  <c:v>123452</c:v>
                </c:pt>
                <c:pt idx="183">
                  <c:v>106891</c:v>
                </c:pt>
                <c:pt idx="184">
                  <c:v>115838</c:v>
                </c:pt>
                <c:pt idx="185">
                  <c:v>138860</c:v>
                </c:pt>
                <c:pt idx="186">
                  <c:v>272353</c:v>
                </c:pt>
                <c:pt idx="187">
                  <c:v>337647</c:v>
                </c:pt>
                <c:pt idx="188">
                  <c:v>108765</c:v>
                </c:pt>
                <c:pt idx="189">
                  <c:v>88121</c:v>
                </c:pt>
                <c:pt idx="190">
                  <c:v>82942</c:v>
                </c:pt>
                <c:pt idx="191">
                  <c:v>85132</c:v>
                </c:pt>
                <c:pt idx="192">
                  <c:v>86544</c:v>
                </c:pt>
                <c:pt idx="193">
                  <c:v>83432</c:v>
                </c:pt>
                <c:pt idx="194">
                  <c:v>88390</c:v>
                </c:pt>
                <c:pt idx="195">
                  <c:v>87515</c:v>
                </c:pt>
                <c:pt idx="196">
                  <c:v>88141</c:v>
                </c:pt>
                <c:pt idx="197">
                  <c:v>85179</c:v>
                </c:pt>
                <c:pt idx="198">
                  <c:v>82562</c:v>
                </c:pt>
                <c:pt idx="199">
                  <c:v>92157</c:v>
                </c:pt>
                <c:pt idx="200">
                  <c:v>82770</c:v>
                </c:pt>
                <c:pt idx="201">
                  <c:v>80754</c:v>
                </c:pt>
                <c:pt idx="202">
                  <c:v>88630</c:v>
                </c:pt>
                <c:pt idx="203">
                  <c:v>90645</c:v>
                </c:pt>
                <c:pt idx="204">
                  <c:v>83496</c:v>
                </c:pt>
                <c:pt idx="205">
                  <c:v>83111</c:v>
                </c:pt>
                <c:pt idx="206">
                  <c:v>80440</c:v>
                </c:pt>
                <c:pt idx="207">
                  <c:v>75982</c:v>
                </c:pt>
                <c:pt idx="208">
                  <c:v>72629</c:v>
                </c:pt>
                <c:pt idx="209">
                  <c:v>70118</c:v>
                </c:pt>
                <c:pt idx="210">
                  <c:v>76472</c:v>
                </c:pt>
                <c:pt idx="211">
                  <c:v>80936</c:v>
                </c:pt>
                <c:pt idx="212">
                  <c:v>93275</c:v>
                </c:pt>
                <c:pt idx="213">
                  <c:v>98344</c:v>
                </c:pt>
                <c:pt idx="214">
                  <c:v>97909</c:v>
                </c:pt>
                <c:pt idx="215">
                  <c:v>166867</c:v>
                </c:pt>
                <c:pt idx="216">
                  <c:v>173618</c:v>
                </c:pt>
                <c:pt idx="217">
                  <c:v>70837</c:v>
                </c:pt>
                <c:pt idx="218">
                  <c:v>77117</c:v>
                </c:pt>
                <c:pt idx="219">
                  <c:v>90801</c:v>
                </c:pt>
                <c:pt idx="220">
                  <c:v>52193</c:v>
                </c:pt>
                <c:pt idx="221">
                  <c:v>56038</c:v>
                </c:pt>
                <c:pt idx="222">
                  <c:v>75999</c:v>
                </c:pt>
                <c:pt idx="223">
                  <c:v>56396</c:v>
                </c:pt>
                <c:pt idx="224">
                  <c:v>54281</c:v>
                </c:pt>
                <c:pt idx="225">
                  <c:v>51352</c:v>
                </c:pt>
                <c:pt idx="226">
                  <c:v>52751</c:v>
                </c:pt>
                <c:pt idx="227">
                  <c:v>66434</c:v>
                </c:pt>
                <c:pt idx="228">
                  <c:v>46692</c:v>
                </c:pt>
                <c:pt idx="229">
                  <c:v>44909</c:v>
                </c:pt>
                <c:pt idx="230">
                  <c:v>46736</c:v>
                </c:pt>
                <c:pt idx="231">
                  <c:v>43818</c:v>
                </c:pt>
                <c:pt idx="232">
                  <c:v>46410</c:v>
                </c:pt>
                <c:pt idx="233">
                  <c:v>47541</c:v>
                </c:pt>
                <c:pt idx="234">
                  <c:v>46183</c:v>
                </c:pt>
                <c:pt idx="235">
                  <c:v>46454</c:v>
                </c:pt>
                <c:pt idx="236">
                  <c:v>48349</c:v>
                </c:pt>
                <c:pt idx="237">
                  <c:v>51203</c:v>
                </c:pt>
                <c:pt idx="238">
                  <c:v>53887</c:v>
                </c:pt>
                <c:pt idx="239">
                  <c:v>52021</c:v>
                </c:pt>
                <c:pt idx="240">
                  <c:v>64148</c:v>
                </c:pt>
                <c:pt idx="241">
                  <c:v>72212</c:v>
                </c:pt>
                <c:pt idx="242">
                  <c:v>60287</c:v>
                </c:pt>
                <c:pt idx="243">
                  <c:v>60998</c:v>
                </c:pt>
                <c:pt idx="244">
                  <c:v>66432</c:v>
                </c:pt>
                <c:pt idx="245">
                  <c:v>66476</c:v>
                </c:pt>
                <c:pt idx="246">
                  <c:v>59994</c:v>
                </c:pt>
                <c:pt idx="247">
                  <c:v>65036</c:v>
                </c:pt>
                <c:pt idx="248">
                  <c:v>51574</c:v>
                </c:pt>
                <c:pt idx="249">
                  <c:v>47628</c:v>
                </c:pt>
                <c:pt idx="250">
                  <c:v>49126</c:v>
                </c:pt>
                <c:pt idx="251">
                  <c:v>34647</c:v>
                </c:pt>
                <c:pt idx="252">
                  <c:v>41196</c:v>
                </c:pt>
                <c:pt idx="253">
                  <c:v>45223</c:v>
                </c:pt>
                <c:pt idx="254">
                  <c:v>39657</c:v>
                </c:pt>
                <c:pt idx="255">
                  <c:v>30849</c:v>
                </c:pt>
                <c:pt idx="256">
                  <c:v>27261</c:v>
                </c:pt>
                <c:pt idx="257">
                  <c:v>29267</c:v>
                </c:pt>
                <c:pt idx="258">
                  <c:v>28949</c:v>
                </c:pt>
                <c:pt idx="259">
                  <c:v>31382</c:v>
                </c:pt>
                <c:pt idx="260">
                  <c:v>29853</c:v>
                </c:pt>
                <c:pt idx="261">
                  <c:v>29765</c:v>
                </c:pt>
                <c:pt idx="262">
                  <c:v>29739</c:v>
                </c:pt>
                <c:pt idx="263">
                  <c:v>30021</c:v>
                </c:pt>
                <c:pt idx="264">
                  <c:v>29564</c:v>
                </c:pt>
                <c:pt idx="265">
                  <c:v>30269</c:v>
                </c:pt>
                <c:pt idx="266">
                  <c:v>31683</c:v>
                </c:pt>
                <c:pt idx="267">
                  <c:v>41818</c:v>
                </c:pt>
                <c:pt idx="268">
                  <c:v>31771</c:v>
                </c:pt>
                <c:pt idx="269">
                  <c:v>39261</c:v>
                </c:pt>
                <c:pt idx="270">
                  <c:v>27738</c:v>
                </c:pt>
                <c:pt idx="271">
                  <c:v>26038</c:v>
                </c:pt>
                <c:pt idx="272">
                  <c:v>24944</c:v>
                </c:pt>
                <c:pt idx="273">
                  <c:v>24887</c:v>
                </c:pt>
                <c:pt idx="274">
                  <c:v>23110</c:v>
                </c:pt>
                <c:pt idx="275">
                  <c:v>23293</c:v>
                </c:pt>
                <c:pt idx="276">
                  <c:v>23050</c:v>
                </c:pt>
                <c:pt idx="277">
                  <c:v>23335</c:v>
                </c:pt>
                <c:pt idx="278">
                  <c:v>25317</c:v>
                </c:pt>
                <c:pt idx="279">
                  <c:v>28550</c:v>
                </c:pt>
                <c:pt idx="280">
                  <c:v>28507</c:v>
                </c:pt>
                <c:pt idx="281">
                  <c:v>32293</c:v>
                </c:pt>
                <c:pt idx="282">
                  <c:v>24572</c:v>
                </c:pt>
                <c:pt idx="283">
                  <c:v>24104</c:v>
                </c:pt>
                <c:pt idx="284">
                  <c:v>22695</c:v>
                </c:pt>
                <c:pt idx="285">
                  <c:v>22401</c:v>
                </c:pt>
                <c:pt idx="286">
                  <c:v>22380</c:v>
                </c:pt>
                <c:pt idx="287">
                  <c:v>22214</c:v>
                </c:pt>
                <c:pt idx="288">
                  <c:v>21969</c:v>
                </c:pt>
                <c:pt idx="289">
                  <c:v>22117</c:v>
                </c:pt>
                <c:pt idx="290">
                  <c:v>21519</c:v>
                </c:pt>
                <c:pt idx="291">
                  <c:v>20709</c:v>
                </c:pt>
                <c:pt idx="292">
                  <c:v>19557</c:v>
                </c:pt>
                <c:pt idx="293">
                  <c:v>20645</c:v>
                </c:pt>
                <c:pt idx="294">
                  <c:v>20324</c:v>
                </c:pt>
                <c:pt idx="295">
                  <c:v>20422</c:v>
                </c:pt>
                <c:pt idx="296">
                  <c:v>20129</c:v>
                </c:pt>
                <c:pt idx="297">
                  <c:v>24519</c:v>
                </c:pt>
                <c:pt idx="298">
                  <c:v>67580</c:v>
                </c:pt>
                <c:pt idx="299">
                  <c:v>69976</c:v>
                </c:pt>
                <c:pt idx="300">
                  <c:v>57545</c:v>
                </c:pt>
                <c:pt idx="301">
                  <c:v>23340</c:v>
                </c:pt>
                <c:pt idx="302">
                  <c:v>20430</c:v>
                </c:pt>
                <c:pt idx="303">
                  <c:v>20461</c:v>
                </c:pt>
                <c:pt idx="304">
                  <c:v>20415</c:v>
                </c:pt>
                <c:pt idx="305">
                  <c:v>20235</c:v>
                </c:pt>
                <c:pt idx="306">
                  <c:v>19150</c:v>
                </c:pt>
                <c:pt idx="307">
                  <c:v>20170</c:v>
                </c:pt>
                <c:pt idx="308">
                  <c:v>20700</c:v>
                </c:pt>
                <c:pt idx="309">
                  <c:v>19026</c:v>
                </c:pt>
                <c:pt idx="310">
                  <c:v>20629</c:v>
                </c:pt>
                <c:pt idx="311">
                  <c:v>20649</c:v>
                </c:pt>
                <c:pt idx="312">
                  <c:v>24248</c:v>
                </c:pt>
                <c:pt idx="313">
                  <c:v>26947</c:v>
                </c:pt>
                <c:pt idx="314">
                  <c:v>30816</c:v>
                </c:pt>
                <c:pt idx="315">
                  <c:v>35171</c:v>
                </c:pt>
                <c:pt idx="316">
                  <c:v>28064</c:v>
                </c:pt>
                <c:pt idx="317">
                  <c:v>30384</c:v>
                </c:pt>
                <c:pt idx="318">
                  <c:v>41989</c:v>
                </c:pt>
                <c:pt idx="319">
                  <c:v>34845</c:v>
                </c:pt>
                <c:pt idx="320">
                  <c:v>27597</c:v>
                </c:pt>
                <c:pt idx="321">
                  <c:v>31486</c:v>
                </c:pt>
                <c:pt idx="322">
                  <c:v>27417</c:v>
                </c:pt>
                <c:pt idx="323">
                  <c:v>25887</c:v>
                </c:pt>
                <c:pt idx="324">
                  <c:v>26086</c:v>
                </c:pt>
                <c:pt idx="325">
                  <c:v>21381</c:v>
                </c:pt>
                <c:pt idx="326">
                  <c:v>23572</c:v>
                </c:pt>
                <c:pt idx="327">
                  <c:v>24626</c:v>
                </c:pt>
                <c:pt idx="328">
                  <c:v>24403</c:v>
                </c:pt>
                <c:pt idx="329">
                  <c:v>29573</c:v>
                </c:pt>
                <c:pt idx="330">
                  <c:v>34476</c:v>
                </c:pt>
                <c:pt idx="331">
                  <c:v>26361</c:v>
                </c:pt>
                <c:pt idx="332">
                  <c:v>22495</c:v>
                </c:pt>
                <c:pt idx="333">
                  <c:v>23267</c:v>
                </c:pt>
                <c:pt idx="334">
                  <c:v>20445</c:v>
                </c:pt>
                <c:pt idx="335">
                  <c:v>19708</c:v>
                </c:pt>
                <c:pt idx="336">
                  <c:v>19173</c:v>
                </c:pt>
                <c:pt idx="337">
                  <c:v>16002</c:v>
                </c:pt>
                <c:pt idx="338">
                  <c:v>19178</c:v>
                </c:pt>
                <c:pt idx="339">
                  <c:v>18307</c:v>
                </c:pt>
                <c:pt idx="340">
                  <c:v>28986</c:v>
                </c:pt>
                <c:pt idx="341">
                  <c:v>18285</c:v>
                </c:pt>
                <c:pt idx="342">
                  <c:v>17658</c:v>
                </c:pt>
                <c:pt idx="343">
                  <c:v>15898</c:v>
                </c:pt>
                <c:pt idx="344">
                  <c:v>15928</c:v>
                </c:pt>
                <c:pt idx="345">
                  <c:v>15725</c:v>
                </c:pt>
                <c:pt idx="346">
                  <c:v>14836</c:v>
                </c:pt>
                <c:pt idx="347">
                  <c:v>15077</c:v>
                </c:pt>
                <c:pt idx="348">
                  <c:v>13913</c:v>
                </c:pt>
                <c:pt idx="349">
                  <c:v>15126</c:v>
                </c:pt>
                <c:pt idx="350">
                  <c:v>16995</c:v>
                </c:pt>
                <c:pt idx="351">
                  <c:v>16743</c:v>
                </c:pt>
                <c:pt idx="352">
                  <c:v>18790</c:v>
                </c:pt>
                <c:pt idx="353">
                  <c:v>20674</c:v>
                </c:pt>
                <c:pt idx="354">
                  <c:v>20273</c:v>
                </c:pt>
                <c:pt idx="355">
                  <c:v>19587</c:v>
                </c:pt>
                <c:pt idx="356">
                  <c:v>20953</c:v>
                </c:pt>
                <c:pt idx="357">
                  <c:v>21548</c:v>
                </c:pt>
                <c:pt idx="358">
                  <c:v>21206</c:v>
                </c:pt>
                <c:pt idx="359">
                  <c:v>21650</c:v>
                </c:pt>
                <c:pt idx="360">
                  <c:v>23508</c:v>
                </c:pt>
                <c:pt idx="361">
                  <c:v>23333</c:v>
                </c:pt>
                <c:pt idx="362">
                  <c:v>20523</c:v>
                </c:pt>
                <c:pt idx="363">
                  <c:v>16731</c:v>
                </c:pt>
                <c:pt idx="364">
                  <c:v>15240</c:v>
                </c:pt>
                <c:pt idx="365">
                  <c:v>14273</c:v>
                </c:pt>
                <c:pt idx="366">
                  <c:v>14987</c:v>
                </c:pt>
                <c:pt idx="367">
                  <c:v>15821</c:v>
                </c:pt>
                <c:pt idx="368">
                  <c:v>16908</c:v>
                </c:pt>
                <c:pt idx="369">
                  <c:v>17858</c:v>
                </c:pt>
                <c:pt idx="370">
                  <c:v>19932</c:v>
                </c:pt>
                <c:pt idx="371">
                  <c:v>22611</c:v>
                </c:pt>
                <c:pt idx="372">
                  <c:v>20038</c:v>
                </c:pt>
                <c:pt idx="373">
                  <c:v>22123</c:v>
                </c:pt>
                <c:pt idx="374">
                  <c:v>25405</c:v>
                </c:pt>
                <c:pt idx="375">
                  <c:v>23569</c:v>
                </c:pt>
                <c:pt idx="376">
                  <c:v>24080</c:v>
                </c:pt>
                <c:pt idx="377">
                  <c:v>28259</c:v>
                </c:pt>
                <c:pt idx="378">
                  <c:v>26575</c:v>
                </c:pt>
                <c:pt idx="379">
                  <c:v>24460</c:v>
                </c:pt>
                <c:pt idx="380">
                  <c:v>27890</c:v>
                </c:pt>
                <c:pt idx="381">
                  <c:v>21667</c:v>
                </c:pt>
                <c:pt idx="382">
                  <c:v>19412</c:v>
                </c:pt>
                <c:pt idx="383">
                  <c:v>19569</c:v>
                </c:pt>
                <c:pt idx="384">
                  <c:v>15328</c:v>
                </c:pt>
                <c:pt idx="385">
                  <c:v>14846</c:v>
                </c:pt>
                <c:pt idx="386">
                  <c:v>15182</c:v>
                </c:pt>
                <c:pt idx="387">
                  <c:v>14876</c:v>
                </c:pt>
                <c:pt idx="388">
                  <c:v>14585</c:v>
                </c:pt>
                <c:pt idx="389">
                  <c:v>14541</c:v>
                </c:pt>
                <c:pt idx="390">
                  <c:v>14193</c:v>
                </c:pt>
                <c:pt idx="391">
                  <c:v>15531</c:v>
                </c:pt>
                <c:pt idx="392">
                  <c:v>17763</c:v>
                </c:pt>
                <c:pt idx="393">
                  <c:v>17281</c:v>
                </c:pt>
                <c:pt idx="394">
                  <c:v>18195</c:v>
                </c:pt>
                <c:pt idx="395">
                  <c:v>20063</c:v>
                </c:pt>
                <c:pt idx="396">
                  <c:v>16572</c:v>
                </c:pt>
                <c:pt idx="397">
                  <c:v>15355</c:v>
                </c:pt>
                <c:pt idx="398">
                  <c:v>17257</c:v>
                </c:pt>
                <c:pt idx="399">
                  <c:v>19688</c:v>
                </c:pt>
                <c:pt idx="400">
                  <c:v>17414</c:v>
                </c:pt>
                <c:pt idx="401">
                  <c:v>19964</c:v>
                </c:pt>
                <c:pt idx="402">
                  <c:v>18046</c:v>
                </c:pt>
                <c:pt idx="403">
                  <c:v>16438</c:v>
                </c:pt>
                <c:pt idx="404">
                  <c:v>17775</c:v>
                </c:pt>
                <c:pt idx="405">
                  <c:v>12892</c:v>
                </c:pt>
                <c:pt idx="406">
                  <c:v>12159</c:v>
                </c:pt>
                <c:pt idx="407">
                  <c:v>11795</c:v>
                </c:pt>
                <c:pt idx="408">
                  <c:v>11847</c:v>
                </c:pt>
                <c:pt idx="409">
                  <c:v>12680</c:v>
                </c:pt>
                <c:pt idx="410">
                  <c:v>12635</c:v>
                </c:pt>
                <c:pt idx="411">
                  <c:v>13237</c:v>
                </c:pt>
                <c:pt idx="412">
                  <c:v>13263</c:v>
                </c:pt>
                <c:pt idx="413">
                  <c:v>12938</c:v>
                </c:pt>
                <c:pt idx="414">
                  <c:v>12409</c:v>
                </c:pt>
                <c:pt idx="415">
                  <c:v>11984</c:v>
                </c:pt>
                <c:pt idx="416">
                  <c:v>10699</c:v>
                </c:pt>
                <c:pt idx="417">
                  <c:v>11893</c:v>
                </c:pt>
                <c:pt idx="418">
                  <c:v>11636</c:v>
                </c:pt>
                <c:pt idx="419">
                  <c:v>13092</c:v>
                </c:pt>
                <c:pt idx="420">
                  <c:v>13092</c:v>
                </c:pt>
                <c:pt idx="421">
                  <c:v>13410</c:v>
                </c:pt>
                <c:pt idx="422">
                  <c:v>14701</c:v>
                </c:pt>
                <c:pt idx="423">
                  <c:v>14123</c:v>
                </c:pt>
                <c:pt idx="424">
                  <c:v>12141</c:v>
                </c:pt>
                <c:pt idx="425">
                  <c:v>11426</c:v>
                </c:pt>
                <c:pt idx="426">
                  <c:v>12347</c:v>
                </c:pt>
                <c:pt idx="427">
                  <c:v>11835</c:v>
                </c:pt>
                <c:pt idx="428">
                  <c:v>13991</c:v>
                </c:pt>
                <c:pt idx="429">
                  <c:v>12391</c:v>
                </c:pt>
                <c:pt idx="430">
                  <c:v>11280</c:v>
                </c:pt>
                <c:pt idx="431">
                  <c:v>10993</c:v>
                </c:pt>
                <c:pt idx="432">
                  <c:v>8930</c:v>
                </c:pt>
                <c:pt idx="433">
                  <c:v>8385</c:v>
                </c:pt>
                <c:pt idx="434">
                  <c:v>7714</c:v>
                </c:pt>
                <c:pt idx="435">
                  <c:v>8185</c:v>
                </c:pt>
                <c:pt idx="436">
                  <c:v>8866</c:v>
                </c:pt>
                <c:pt idx="437">
                  <c:v>8753</c:v>
                </c:pt>
                <c:pt idx="438">
                  <c:v>9403</c:v>
                </c:pt>
                <c:pt idx="439">
                  <c:v>9459</c:v>
                </c:pt>
                <c:pt idx="440">
                  <c:v>9120</c:v>
                </c:pt>
                <c:pt idx="441">
                  <c:v>8634</c:v>
                </c:pt>
                <c:pt idx="442">
                  <c:v>8364</c:v>
                </c:pt>
                <c:pt idx="443">
                  <c:v>8314</c:v>
                </c:pt>
                <c:pt idx="444">
                  <c:v>8473</c:v>
                </c:pt>
                <c:pt idx="445">
                  <c:v>8771</c:v>
                </c:pt>
                <c:pt idx="446">
                  <c:v>8125</c:v>
                </c:pt>
                <c:pt idx="447">
                  <c:v>7882</c:v>
                </c:pt>
                <c:pt idx="448">
                  <c:v>8053</c:v>
                </c:pt>
                <c:pt idx="449">
                  <c:v>7476</c:v>
                </c:pt>
                <c:pt idx="450">
                  <c:v>7784</c:v>
                </c:pt>
                <c:pt idx="451">
                  <c:v>8231</c:v>
                </c:pt>
                <c:pt idx="452">
                  <c:v>8654</c:v>
                </c:pt>
                <c:pt idx="453">
                  <c:v>9587</c:v>
                </c:pt>
                <c:pt idx="454">
                  <c:v>9530</c:v>
                </c:pt>
                <c:pt idx="455">
                  <c:v>11124</c:v>
                </c:pt>
                <c:pt idx="456">
                  <c:v>10401</c:v>
                </c:pt>
                <c:pt idx="457">
                  <c:v>10671</c:v>
                </c:pt>
                <c:pt idx="458">
                  <c:v>10872</c:v>
                </c:pt>
                <c:pt idx="459">
                  <c:v>11418</c:v>
                </c:pt>
                <c:pt idx="460">
                  <c:v>10829</c:v>
                </c:pt>
                <c:pt idx="461">
                  <c:v>10972</c:v>
                </c:pt>
                <c:pt idx="462">
                  <c:v>11423</c:v>
                </c:pt>
                <c:pt idx="463">
                  <c:v>11598</c:v>
                </c:pt>
                <c:pt idx="464">
                  <c:v>10113</c:v>
                </c:pt>
                <c:pt idx="465">
                  <c:v>8737</c:v>
                </c:pt>
                <c:pt idx="466">
                  <c:v>7391</c:v>
                </c:pt>
                <c:pt idx="467">
                  <c:v>7542</c:v>
                </c:pt>
                <c:pt idx="468">
                  <c:v>7603</c:v>
                </c:pt>
                <c:pt idx="469">
                  <c:v>6144</c:v>
                </c:pt>
                <c:pt idx="470">
                  <c:v>6511</c:v>
                </c:pt>
                <c:pt idx="471">
                  <c:v>6069</c:v>
                </c:pt>
                <c:pt idx="472">
                  <c:v>5366</c:v>
                </c:pt>
                <c:pt idx="473">
                  <c:v>5339</c:v>
                </c:pt>
                <c:pt idx="474">
                  <c:v>4688</c:v>
                </c:pt>
                <c:pt idx="475">
                  <c:v>4632</c:v>
                </c:pt>
                <c:pt idx="476">
                  <c:v>4364</c:v>
                </c:pt>
                <c:pt idx="477">
                  <c:v>4115</c:v>
                </c:pt>
                <c:pt idx="478">
                  <c:v>4567</c:v>
                </c:pt>
                <c:pt idx="479">
                  <c:v>4598</c:v>
                </c:pt>
                <c:pt idx="480">
                  <c:v>3946</c:v>
                </c:pt>
                <c:pt idx="481">
                  <c:v>4218</c:v>
                </c:pt>
                <c:pt idx="482">
                  <c:v>4240</c:v>
                </c:pt>
                <c:pt idx="483">
                  <c:v>3605</c:v>
                </c:pt>
                <c:pt idx="484">
                  <c:v>3307</c:v>
                </c:pt>
                <c:pt idx="485">
                  <c:v>3072</c:v>
                </c:pt>
                <c:pt idx="486">
                  <c:v>2747</c:v>
                </c:pt>
                <c:pt idx="487">
                  <c:v>2317</c:v>
                </c:pt>
                <c:pt idx="488">
                  <c:v>2313</c:v>
                </c:pt>
                <c:pt idx="489">
                  <c:v>1668</c:v>
                </c:pt>
                <c:pt idx="490">
                  <c:v>1344</c:v>
                </c:pt>
                <c:pt idx="491">
                  <c:v>1282</c:v>
                </c:pt>
                <c:pt idx="492">
                  <c:v>882</c:v>
                </c:pt>
                <c:pt idx="493">
                  <c:v>701</c:v>
                </c:pt>
                <c:pt idx="494">
                  <c:v>730</c:v>
                </c:pt>
                <c:pt idx="495">
                  <c:v>593</c:v>
                </c:pt>
                <c:pt idx="496">
                  <c:v>510</c:v>
                </c:pt>
                <c:pt idx="497">
                  <c:v>463</c:v>
                </c:pt>
                <c:pt idx="498">
                  <c:v>722</c:v>
                </c:pt>
                <c:pt idx="499">
                  <c:v>373</c:v>
                </c:pt>
                <c:pt idx="500">
                  <c:v>330</c:v>
                </c:pt>
                <c:pt idx="501">
                  <c:v>309</c:v>
                </c:pt>
                <c:pt idx="502">
                  <c:v>317</c:v>
                </c:pt>
                <c:pt idx="503">
                  <c:v>263</c:v>
                </c:pt>
                <c:pt idx="504">
                  <c:v>262</c:v>
                </c:pt>
                <c:pt idx="505">
                  <c:v>269</c:v>
                </c:pt>
                <c:pt idx="506">
                  <c:v>252</c:v>
                </c:pt>
                <c:pt idx="507">
                  <c:v>242</c:v>
                </c:pt>
                <c:pt idx="508">
                  <c:v>216</c:v>
                </c:pt>
                <c:pt idx="509">
                  <c:v>418</c:v>
                </c:pt>
                <c:pt idx="510">
                  <c:v>275</c:v>
                </c:pt>
                <c:pt idx="511">
                  <c:v>226</c:v>
                </c:pt>
                <c:pt idx="512">
                  <c:v>196</c:v>
                </c:pt>
                <c:pt idx="513">
                  <c:v>208</c:v>
                </c:pt>
                <c:pt idx="514">
                  <c:v>243</c:v>
                </c:pt>
                <c:pt idx="515">
                  <c:v>226</c:v>
                </c:pt>
                <c:pt idx="516">
                  <c:v>200</c:v>
                </c:pt>
                <c:pt idx="517">
                  <c:v>224</c:v>
                </c:pt>
                <c:pt idx="518">
                  <c:v>219</c:v>
                </c:pt>
                <c:pt idx="519">
                  <c:v>215</c:v>
                </c:pt>
                <c:pt idx="520">
                  <c:v>215</c:v>
                </c:pt>
                <c:pt idx="521">
                  <c:v>241</c:v>
                </c:pt>
                <c:pt idx="522">
                  <c:v>211</c:v>
                </c:pt>
                <c:pt idx="523">
                  <c:v>214</c:v>
                </c:pt>
                <c:pt idx="524">
                  <c:v>214</c:v>
                </c:pt>
                <c:pt idx="525">
                  <c:v>221</c:v>
                </c:pt>
                <c:pt idx="526">
                  <c:v>207</c:v>
                </c:pt>
                <c:pt idx="527">
                  <c:v>188</c:v>
                </c:pt>
                <c:pt idx="528">
                  <c:v>164</c:v>
                </c:pt>
                <c:pt idx="529">
                  <c:v>179</c:v>
                </c:pt>
                <c:pt idx="530">
                  <c:v>187</c:v>
                </c:pt>
                <c:pt idx="531">
                  <c:v>169</c:v>
                </c:pt>
                <c:pt idx="532">
                  <c:v>192</c:v>
                </c:pt>
                <c:pt idx="533">
                  <c:v>208</c:v>
                </c:pt>
                <c:pt idx="534">
                  <c:v>193</c:v>
                </c:pt>
                <c:pt idx="535">
                  <c:v>255</c:v>
                </c:pt>
                <c:pt idx="536">
                  <c:v>293</c:v>
                </c:pt>
                <c:pt idx="537">
                  <c:v>185</c:v>
                </c:pt>
                <c:pt idx="538">
                  <c:v>207</c:v>
                </c:pt>
                <c:pt idx="539">
                  <c:v>179</c:v>
                </c:pt>
                <c:pt idx="540">
                  <c:v>201</c:v>
                </c:pt>
                <c:pt idx="541">
                  <c:v>235</c:v>
                </c:pt>
                <c:pt idx="542">
                  <c:v>224</c:v>
                </c:pt>
                <c:pt idx="543">
                  <c:v>199</c:v>
                </c:pt>
                <c:pt idx="544">
                  <c:v>209</c:v>
                </c:pt>
                <c:pt idx="545">
                  <c:v>175</c:v>
                </c:pt>
                <c:pt idx="546">
                  <c:v>185</c:v>
                </c:pt>
                <c:pt idx="547">
                  <c:v>210</c:v>
                </c:pt>
                <c:pt idx="548">
                  <c:v>209</c:v>
                </c:pt>
                <c:pt idx="549">
                  <c:v>220</c:v>
                </c:pt>
                <c:pt idx="550">
                  <c:v>291</c:v>
                </c:pt>
                <c:pt idx="551">
                  <c:v>211</c:v>
                </c:pt>
                <c:pt idx="552">
                  <c:v>234</c:v>
                </c:pt>
                <c:pt idx="553">
                  <c:v>254</c:v>
                </c:pt>
                <c:pt idx="554">
                  <c:v>262</c:v>
                </c:pt>
                <c:pt idx="555">
                  <c:v>357</c:v>
                </c:pt>
                <c:pt idx="556">
                  <c:v>340</c:v>
                </c:pt>
                <c:pt idx="557">
                  <c:v>308</c:v>
                </c:pt>
                <c:pt idx="558">
                  <c:v>351</c:v>
                </c:pt>
                <c:pt idx="559">
                  <c:v>365</c:v>
                </c:pt>
                <c:pt idx="560">
                  <c:v>253</c:v>
                </c:pt>
                <c:pt idx="561">
                  <c:v>247</c:v>
                </c:pt>
                <c:pt idx="562">
                  <c:v>381</c:v>
                </c:pt>
                <c:pt idx="563">
                  <c:v>261</c:v>
                </c:pt>
                <c:pt idx="564">
                  <c:v>243</c:v>
                </c:pt>
                <c:pt idx="565">
                  <c:v>397</c:v>
                </c:pt>
                <c:pt idx="566">
                  <c:v>385</c:v>
                </c:pt>
                <c:pt idx="567">
                  <c:v>280</c:v>
                </c:pt>
                <c:pt idx="568">
                  <c:v>279</c:v>
                </c:pt>
                <c:pt idx="569">
                  <c:v>363</c:v>
                </c:pt>
                <c:pt idx="570">
                  <c:v>229</c:v>
                </c:pt>
                <c:pt idx="571">
                  <c:v>222</c:v>
                </c:pt>
                <c:pt idx="572">
                  <c:v>198</c:v>
                </c:pt>
                <c:pt idx="573">
                  <c:v>275</c:v>
                </c:pt>
                <c:pt idx="574">
                  <c:v>206</c:v>
                </c:pt>
                <c:pt idx="575">
                  <c:v>262</c:v>
                </c:pt>
                <c:pt idx="576">
                  <c:v>231</c:v>
                </c:pt>
                <c:pt idx="577">
                  <c:v>244</c:v>
                </c:pt>
                <c:pt idx="578">
                  <c:v>371</c:v>
                </c:pt>
                <c:pt idx="579">
                  <c:v>224</c:v>
                </c:pt>
                <c:pt idx="580">
                  <c:v>272</c:v>
                </c:pt>
                <c:pt idx="581">
                  <c:v>400</c:v>
                </c:pt>
                <c:pt idx="582">
                  <c:v>324</c:v>
                </c:pt>
                <c:pt idx="583">
                  <c:v>286</c:v>
                </c:pt>
                <c:pt idx="584">
                  <c:v>224</c:v>
                </c:pt>
                <c:pt idx="585">
                  <c:v>482</c:v>
                </c:pt>
                <c:pt idx="586">
                  <c:v>259</c:v>
                </c:pt>
                <c:pt idx="587">
                  <c:v>283</c:v>
                </c:pt>
                <c:pt idx="588">
                  <c:v>384</c:v>
                </c:pt>
                <c:pt idx="589">
                  <c:v>319</c:v>
                </c:pt>
                <c:pt idx="590">
                  <c:v>357</c:v>
                </c:pt>
                <c:pt idx="591">
                  <c:v>379</c:v>
                </c:pt>
                <c:pt idx="592">
                  <c:v>395</c:v>
                </c:pt>
                <c:pt idx="593">
                  <c:v>275</c:v>
                </c:pt>
                <c:pt idx="594">
                  <c:v>287</c:v>
                </c:pt>
                <c:pt idx="595">
                  <c:v>177</c:v>
                </c:pt>
                <c:pt idx="596">
                  <c:v>198</c:v>
                </c:pt>
                <c:pt idx="597">
                  <c:v>187</c:v>
                </c:pt>
                <c:pt idx="598">
                  <c:v>211</c:v>
                </c:pt>
                <c:pt idx="599">
                  <c:v>224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F49-41FC-898F-298609625D45}"/>
            </c:ext>
          </c:extLst>
        </c:ser>
        <c:ser>
          <c:idx val="14"/>
          <c:order val="14"/>
          <c:tx>
            <c:strRef>
              <c:f>'Hydrolysis Transcript Lengths'!$P$1</c:f>
              <c:strCache>
                <c:ptCount val="1"/>
                <c:pt idx="0">
                  <c:v>10 min 37C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Lengths'!$P$2:$P$602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273055</c:v>
                </c:pt>
                <c:pt idx="18">
                  <c:v>281041</c:v>
                </c:pt>
                <c:pt idx="19">
                  <c:v>283927</c:v>
                </c:pt>
                <c:pt idx="20">
                  <c:v>285724</c:v>
                </c:pt>
                <c:pt idx="21">
                  <c:v>286611</c:v>
                </c:pt>
                <c:pt idx="22">
                  <c:v>296364</c:v>
                </c:pt>
                <c:pt idx="23">
                  <c:v>301495</c:v>
                </c:pt>
                <c:pt idx="24">
                  <c:v>314589</c:v>
                </c:pt>
                <c:pt idx="25">
                  <c:v>330291</c:v>
                </c:pt>
                <c:pt idx="26">
                  <c:v>346877</c:v>
                </c:pt>
                <c:pt idx="27">
                  <c:v>368149</c:v>
                </c:pt>
                <c:pt idx="28">
                  <c:v>395706</c:v>
                </c:pt>
                <c:pt idx="29">
                  <c:v>419773</c:v>
                </c:pt>
                <c:pt idx="30">
                  <c:v>457360</c:v>
                </c:pt>
                <c:pt idx="31">
                  <c:v>492606</c:v>
                </c:pt>
                <c:pt idx="32">
                  <c:v>528655</c:v>
                </c:pt>
                <c:pt idx="33">
                  <c:v>563064</c:v>
                </c:pt>
                <c:pt idx="34">
                  <c:v>598098</c:v>
                </c:pt>
                <c:pt idx="35">
                  <c:v>612722</c:v>
                </c:pt>
                <c:pt idx="36">
                  <c:v>632727</c:v>
                </c:pt>
                <c:pt idx="37">
                  <c:v>651819</c:v>
                </c:pt>
                <c:pt idx="38">
                  <c:v>659812</c:v>
                </c:pt>
                <c:pt idx="39">
                  <c:v>670708</c:v>
                </c:pt>
                <c:pt idx="40">
                  <c:v>676079</c:v>
                </c:pt>
                <c:pt idx="41">
                  <c:v>672937</c:v>
                </c:pt>
                <c:pt idx="42">
                  <c:v>639169</c:v>
                </c:pt>
                <c:pt idx="43">
                  <c:v>608515</c:v>
                </c:pt>
                <c:pt idx="44">
                  <c:v>589029</c:v>
                </c:pt>
                <c:pt idx="45">
                  <c:v>578967</c:v>
                </c:pt>
                <c:pt idx="46">
                  <c:v>590878</c:v>
                </c:pt>
                <c:pt idx="47">
                  <c:v>576158</c:v>
                </c:pt>
                <c:pt idx="48">
                  <c:v>568381</c:v>
                </c:pt>
                <c:pt idx="49">
                  <c:v>554835</c:v>
                </c:pt>
                <c:pt idx="50">
                  <c:v>525981</c:v>
                </c:pt>
                <c:pt idx="51">
                  <c:v>503295</c:v>
                </c:pt>
                <c:pt idx="52">
                  <c:v>481434</c:v>
                </c:pt>
                <c:pt idx="53">
                  <c:v>455363</c:v>
                </c:pt>
                <c:pt idx="54">
                  <c:v>431627</c:v>
                </c:pt>
                <c:pt idx="55">
                  <c:v>409429</c:v>
                </c:pt>
                <c:pt idx="56">
                  <c:v>385982</c:v>
                </c:pt>
                <c:pt idx="57">
                  <c:v>367211</c:v>
                </c:pt>
                <c:pt idx="58">
                  <c:v>352528</c:v>
                </c:pt>
                <c:pt idx="59">
                  <c:v>328069</c:v>
                </c:pt>
                <c:pt idx="60">
                  <c:v>312253</c:v>
                </c:pt>
                <c:pt idx="61">
                  <c:v>296519</c:v>
                </c:pt>
                <c:pt idx="62">
                  <c:v>277729</c:v>
                </c:pt>
                <c:pt idx="63">
                  <c:v>260412</c:v>
                </c:pt>
                <c:pt idx="64">
                  <c:v>245365</c:v>
                </c:pt>
                <c:pt idx="65">
                  <c:v>228851</c:v>
                </c:pt>
                <c:pt idx="66">
                  <c:v>216745</c:v>
                </c:pt>
                <c:pt idx="67">
                  <c:v>201555</c:v>
                </c:pt>
                <c:pt idx="68">
                  <c:v>187479</c:v>
                </c:pt>
                <c:pt idx="69">
                  <c:v>174208</c:v>
                </c:pt>
                <c:pt idx="70">
                  <c:v>164604</c:v>
                </c:pt>
                <c:pt idx="71">
                  <c:v>154355</c:v>
                </c:pt>
                <c:pt idx="72">
                  <c:v>145518</c:v>
                </c:pt>
                <c:pt idx="73">
                  <c:v>137336</c:v>
                </c:pt>
                <c:pt idx="74">
                  <c:v>127624</c:v>
                </c:pt>
                <c:pt idx="75">
                  <c:v>118872</c:v>
                </c:pt>
                <c:pt idx="76">
                  <c:v>112757</c:v>
                </c:pt>
                <c:pt idx="77">
                  <c:v>105787</c:v>
                </c:pt>
                <c:pt idx="78">
                  <c:v>97872</c:v>
                </c:pt>
                <c:pt idx="79">
                  <c:v>92447</c:v>
                </c:pt>
                <c:pt idx="80">
                  <c:v>84353</c:v>
                </c:pt>
                <c:pt idx="81">
                  <c:v>79587</c:v>
                </c:pt>
                <c:pt idx="82">
                  <c:v>74731</c:v>
                </c:pt>
                <c:pt idx="83">
                  <c:v>70622</c:v>
                </c:pt>
                <c:pt idx="84">
                  <c:v>65584</c:v>
                </c:pt>
                <c:pt idx="85">
                  <c:v>61433</c:v>
                </c:pt>
                <c:pt idx="86">
                  <c:v>57662</c:v>
                </c:pt>
                <c:pt idx="87">
                  <c:v>54096</c:v>
                </c:pt>
                <c:pt idx="88">
                  <c:v>50880</c:v>
                </c:pt>
                <c:pt idx="89">
                  <c:v>48032</c:v>
                </c:pt>
                <c:pt idx="90">
                  <c:v>45847</c:v>
                </c:pt>
                <c:pt idx="91">
                  <c:v>42882</c:v>
                </c:pt>
                <c:pt idx="92">
                  <c:v>40320</c:v>
                </c:pt>
                <c:pt idx="93">
                  <c:v>38367</c:v>
                </c:pt>
                <c:pt idx="94">
                  <c:v>35985</c:v>
                </c:pt>
                <c:pt idx="95">
                  <c:v>34033</c:v>
                </c:pt>
                <c:pt idx="96">
                  <c:v>31978</c:v>
                </c:pt>
                <c:pt idx="97">
                  <c:v>30672</c:v>
                </c:pt>
                <c:pt idx="98">
                  <c:v>29676</c:v>
                </c:pt>
                <c:pt idx="99">
                  <c:v>27536</c:v>
                </c:pt>
                <c:pt idx="100">
                  <c:v>26553</c:v>
                </c:pt>
                <c:pt idx="101">
                  <c:v>24557</c:v>
                </c:pt>
                <c:pt idx="102">
                  <c:v>23162</c:v>
                </c:pt>
                <c:pt idx="103">
                  <c:v>22166</c:v>
                </c:pt>
                <c:pt idx="104">
                  <c:v>21071</c:v>
                </c:pt>
                <c:pt idx="105">
                  <c:v>19518</c:v>
                </c:pt>
                <c:pt idx="106">
                  <c:v>18653</c:v>
                </c:pt>
                <c:pt idx="107">
                  <c:v>18115</c:v>
                </c:pt>
                <c:pt idx="108">
                  <c:v>17697</c:v>
                </c:pt>
                <c:pt idx="109">
                  <c:v>16734</c:v>
                </c:pt>
                <c:pt idx="110">
                  <c:v>15937</c:v>
                </c:pt>
                <c:pt idx="111">
                  <c:v>14553</c:v>
                </c:pt>
                <c:pt idx="112">
                  <c:v>14106</c:v>
                </c:pt>
                <c:pt idx="113">
                  <c:v>13966</c:v>
                </c:pt>
                <c:pt idx="114">
                  <c:v>13854</c:v>
                </c:pt>
                <c:pt idx="115">
                  <c:v>13746</c:v>
                </c:pt>
                <c:pt idx="116">
                  <c:v>14262</c:v>
                </c:pt>
                <c:pt idx="117">
                  <c:v>12273</c:v>
                </c:pt>
                <c:pt idx="118">
                  <c:v>13845</c:v>
                </c:pt>
                <c:pt idx="119">
                  <c:v>31721</c:v>
                </c:pt>
                <c:pt idx="120">
                  <c:v>34319</c:v>
                </c:pt>
                <c:pt idx="121">
                  <c:v>10379</c:v>
                </c:pt>
                <c:pt idx="122">
                  <c:v>9415</c:v>
                </c:pt>
                <c:pt idx="123">
                  <c:v>9112</c:v>
                </c:pt>
                <c:pt idx="124">
                  <c:v>8635</c:v>
                </c:pt>
                <c:pt idx="125">
                  <c:v>8312</c:v>
                </c:pt>
                <c:pt idx="126">
                  <c:v>8386</c:v>
                </c:pt>
                <c:pt idx="127">
                  <c:v>7437</c:v>
                </c:pt>
                <c:pt idx="128">
                  <c:v>7226</c:v>
                </c:pt>
                <c:pt idx="129">
                  <c:v>7011</c:v>
                </c:pt>
                <c:pt idx="130">
                  <c:v>7056</c:v>
                </c:pt>
                <c:pt idx="131">
                  <c:v>7068</c:v>
                </c:pt>
                <c:pt idx="132">
                  <c:v>6901</c:v>
                </c:pt>
                <c:pt idx="133">
                  <c:v>6712</c:v>
                </c:pt>
                <c:pt idx="134">
                  <c:v>6754</c:v>
                </c:pt>
                <c:pt idx="135">
                  <c:v>7533</c:v>
                </c:pt>
                <c:pt idx="136">
                  <c:v>6491</c:v>
                </c:pt>
                <c:pt idx="137">
                  <c:v>5773</c:v>
                </c:pt>
                <c:pt idx="138">
                  <c:v>5460</c:v>
                </c:pt>
                <c:pt idx="139">
                  <c:v>5066</c:v>
                </c:pt>
                <c:pt idx="140">
                  <c:v>4815</c:v>
                </c:pt>
                <c:pt idx="141">
                  <c:v>5179</c:v>
                </c:pt>
                <c:pt idx="142">
                  <c:v>5228</c:v>
                </c:pt>
                <c:pt idx="143">
                  <c:v>7187</c:v>
                </c:pt>
                <c:pt idx="144">
                  <c:v>4676</c:v>
                </c:pt>
                <c:pt idx="145">
                  <c:v>5184</c:v>
                </c:pt>
                <c:pt idx="146">
                  <c:v>5017</c:v>
                </c:pt>
                <c:pt idx="147">
                  <c:v>4541</c:v>
                </c:pt>
                <c:pt idx="148">
                  <c:v>4277</c:v>
                </c:pt>
                <c:pt idx="149">
                  <c:v>4303</c:v>
                </c:pt>
                <c:pt idx="150">
                  <c:v>4561</c:v>
                </c:pt>
                <c:pt idx="151">
                  <c:v>4771</c:v>
                </c:pt>
                <c:pt idx="152">
                  <c:v>5200</c:v>
                </c:pt>
                <c:pt idx="153">
                  <c:v>6558</c:v>
                </c:pt>
                <c:pt idx="154">
                  <c:v>13693</c:v>
                </c:pt>
                <c:pt idx="155">
                  <c:v>32513</c:v>
                </c:pt>
                <c:pt idx="156">
                  <c:v>18433</c:v>
                </c:pt>
                <c:pt idx="157">
                  <c:v>6486</c:v>
                </c:pt>
                <c:pt idx="158">
                  <c:v>7022</c:v>
                </c:pt>
                <c:pt idx="159">
                  <c:v>4918</c:v>
                </c:pt>
                <c:pt idx="160">
                  <c:v>6288</c:v>
                </c:pt>
                <c:pt idx="161">
                  <c:v>6420</c:v>
                </c:pt>
                <c:pt idx="162">
                  <c:v>3937</c:v>
                </c:pt>
                <c:pt idx="163">
                  <c:v>7446</c:v>
                </c:pt>
                <c:pt idx="164">
                  <c:v>3827</c:v>
                </c:pt>
                <c:pt idx="165">
                  <c:v>3173</c:v>
                </c:pt>
                <c:pt idx="166">
                  <c:v>2940</c:v>
                </c:pt>
                <c:pt idx="167">
                  <c:v>3085</c:v>
                </c:pt>
                <c:pt idx="168">
                  <c:v>2759</c:v>
                </c:pt>
                <c:pt idx="169">
                  <c:v>2830</c:v>
                </c:pt>
                <c:pt idx="170">
                  <c:v>2860</c:v>
                </c:pt>
                <c:pt idx="171">
                  <c:v>2702</c:v>
                </c:pt>
                <c:pt idx="172">
                  <c:v>2486</c:v>
                </c:pt>
                <c:pt idx="173">
                  <c:v>2369</c:v>
                </c:pt>
                <c:pt idx="174">
                  <c:v>2633</c:v>
                </c:pt>
                <c:pt idx="175">
                  <c:v>2520</c:v>
                </c:pt>
                <c:pt idx="176">
                  <c:v>2360</c:v>
                </c:pt>
                <c:pt idx="177">
                  <c:v>2600</c:v>
                </c:pt>
                <c:pt idx="178">
                  <c:v>2734</c:v>
                </c:pt>
                <c:pt idx="179">
                  <c:v>2593</c:v>
                </c:pt>
                <c:pt idx="180">
                  <c:v>2647</c:v>
                </c:pt>
                <c:pt idx="181">
                  <c:v>2699</c:v>
                </c:pt>
                <c:pt idx="182">
                  <c:v>2804</c:v>
                </c:pt>
                <c:pt idx="183">
                  <c:v>2632</c:v>
                </c:pt>
                <c:pt idx="184">
                  <c:v>2786</c:v>
                </c:pt>
                <c:pt idx="185">
                  <c:v>3189</c:v>
                </c:pt>
                <c:pt idx="186">
                  <c:v>5439</c:v>
                </c:pt>
                <c:pt idx="187">
                  <c:v>6644</c:v>
                </c:pt>
                <c:pt idx="188">
                  <c:v>2622</c:v>
                </c:pt>
                <c:pt idx="189">
                  <c:v>2213</c:v>
                </c:pt>
                <c:pt idx="190">
                  <c:v>2274</c:v>
                </c:pt>
                <c:pt idx="191">
                  <c:v>2273</c:v>
                </c:pt>
                <c:pt idx="192">
                  <c:v>2509</c:v>
                </c:pt>
                <c:pt idx="193">
                  <c:v>2166</c:v>
                </c:pt>
                <c:pt idx="194">
                  <c:v>2306</c:v>
                </c:pt>
                <c:pt idx="195">
                  <c:v>2267</c:v>
                </c:pt>
                <c:pt idx="196">
                  <c:v>2273</c:v>
                </c:pt>
                <c:pt idx="197">
                  <c:v>2368</c:v>
                </c:pt>
                <c:pt idx="198">
                  <c:v>2195</c:v>
                </c:pt>
                <c:pt idx="199">
                  <c:v>2233</c:v>
                </c:pt>
                <c:pt idx="200">
                  <c:v>2249</c:v>
                </c:pt>
                <c:pt idx="201">
                  <c:v>2334</c:v>
                </c:pt>
                <c:pt idx="202">
                  <c:v>2638</c:v>
                </c:pt>
                <c:pt idx="203">
                  <c:v>2202</c:v>
                </c:pt>
                <c:pt idx="204">
                  <c:v>2176</c:v>
                </c:pt>
                <c:pt idx="205">
                  <c:v>2022</c:v>
                </c:pt>
                <c:pt idx="206">
                  <c:v>2019</c:v>
                </c:pt>
                <c:pt idx="207">
                  <c:v>1953</c:v>
                </c:pt>
                <c:pt idx="208">
                  <c:v>1917</c:v>
                </c:pt>
                <c:pt idx="209">
                  <c:v>1800</c:v>
                </c:pt>
                <c:pt idx="210">
                  <c:v>1696</c:v>
                </c:pt>
                <c:pt idx="211">
                  <c:v>1781</c:v>
                </c:pt>
                <c:pt idx="212">
                  <c:v>1962</c:v>
                </c:pt>
                <c:pt idx="213">
                  <c:v>2026</c:v>
                </c:pt>
                <c:pt idx="214">
                  <c:v>1906</c:v>
                </c:pt>
                <c:pt idx="215">
                  <c:v>3151</c:v>
                </c:pt>
                <c:pt idx="216">
                  <c:v>3104</c:v>
                </c:pt>
                <c:pt idx="217">
                  <c:v>1466</c:v>
                </c:pt>
                <c:pt idx="218">
                  <c:v>1598</c:v>
                </c:pt>
                <c:pt idx="219">
                  <c:v>1603</c:v>
                </c:pt>
                <c:pt idx="220">
                  <c:v>1319</c:v>
                </c:pt>
                <c:pt idx="221">
                  <c:v>1399</c:v>
                </c:pt>
                <c:pt idx="222">
                  <c:v>1462</c:v>
                </c:pt>
                <c:pt idx="223">
                  <c:v>1407</c:v>
                </c:pt>
                <c:pt idx="224">
                  <c:v>1275</c:v>
                </c:pt>
                <c:pt idx="225">
                  <c:v>1308</c:v>
                </c:pt>
                <c:pt idx="226">
                  <c:v>1249</c:v>
                </c:pt>
                <c:pt idx="227">
                  <c:v>1274</c:v>
                </c:pt>
                <c:pt idx="228">
                  <c:v>1242</c:v>
                </c:pt>
                <c:pt idx="229">
                  <c:v>1204</c:v>
                </c:pt>
                <c:pt idx="230">
                  <c:v>1307</c:v>
                </c:pt>
                <c:pt idx="231">
                  <c:v>1267</c:v>
                </c:pt>
                <c:pt idx="232">
                  <c:v>1225</c:v>
                </c:pt>
                <c:pt idx="233">
                  <c:v>1203</c:v>
                </c:pt>
                <c:pt idx="234">
                  <c:v>1177</c:v>
                </c:pt>
                <c:pt idx="235">
                  <c:v>1143</c:v>
                </c:pt>
                <c:pt idx="236">
                  <c:v>1134</c:v>
                </c:pt>
                <c:pt idx="237">
                  <c:v>1095</c:v>
                </c:pt>
                <c:pt idx="238">
                  <c:v>1237</c:v>
                </c:pt>
                <c:pt idx="239">
                  <c:v>1174</c:v>
                </c:pt>
                <c:pt idx="240">
                  <c:v>1222</c:v>
                </c:pt>
                <c:pt idx="241">
                  <c:v>1368</c:v>
                </c:pt>
                <c:pt idx="242">
                  <c:v>1097</c:v>
                </c:pt>
                <c:pt idx="243">
                  <c:v>1114</c:v>
                </c:pt>
                <c:pt idx="244">
                  <c:v>1205</c:v>
                </c:pt>
                <c:pt idx="245">
                  <c:v>1255</c:v>
                </c:pt>
                <c:pt idx="246">
                  <c:v>1083</c:v>
                </c:pt>
                <c:pt idx="247">
                  <c:v>1134</c:v>
                </c:pt>
                <c:pt idx="248">
                  <c:v>992</c:v>
                </c:pt>
                <c:pt idx="249">
                  <c:v>934</c:v>
                </c:pt>
                <c:pt idx="250">
                  <c:v>960</c:v>
                </c:pt>
                <c:pt idx="251">
                  <c:v>830</c:v>
                </c:pt>
                <c:pt idx="252">
                  <c:v>963</c:v>
                </c:pt>
                <c:pt idx="253">
                  <c:v>986</c:v>
                </c:pt>
                <c:pt idx="254">
                  <c:v>855</c:v>
                </c:pt>
                <c:pt idx="255">
                  <c:v>788</c:v>
                </c:pt>
                <c:pt idx="256">
                  <c:v>725</c:v>
                </c:pt>
                <c:pt idx="257">
                  <c:v>768</c:v>
                </c:pt>
                <c:pt idx="258">
                  <c:v>770</c:v>
                </c:pt>
                <c:pt idx="259">
                  <c:v>718</c:v>
                </c:pt>
                <c:pt idx="260">
                  <c:v>745</c:v>
                </c:pt>
                <c:pt idx="261">
                  <c:v>716</c:v>
                </c:pt>
                <c:pt idx="262">
                  <c:v>731</c:v>
                </c:pt>
                <c:pt idx="263">
                  <c:v>754</c:v>
                </c:pt>
                <c:pt idx="264">
                  <c:v>739</c:v>
                </c:pt>
                <c:pt idx="265">
                  <c:v>714</c:v>
                </c:pt>
                <c:pt idx="266">
                  <c:v>701</c:v>
                </c:pt>
                <c:pt idx="267">
                  <c:v>956</c:v>
                </c:pt>
                <c:pt idx="268">
                  <c:v>739</c:v>
                </c:pt>
                <c:pt idx="269">
                  <c:v>969</c:v>
                </c:pt>
                <c:pt idx="270">
                  <c:v>649</c:v>
                </c:pt>
                <c:pt idx="271">
                  <c:v>611</c:v>
                </c:pt>
                <c:pt idx="272">
                  <c:v>619</c:v>
                </c:pt>
                <c:pt idx="273">
                  <c:v>640</c:v>
                </c:pt>
                <c:pt idx="274">
                  <c:v>629</c:v>
                </c:pt>
                <c:pt idx="275">
                  <c:v>577</c:v>
                </c:pt>
                <c:pt idx="276">
                  <c:v>595</c:v>
                </c:pt>
                <c:pt idx="277">
                  <c:v>537</c:v>
                </c:pt>
                <c:pt idx="278">
                  <c:v>635</c:v>
                </c:pt>
                <c:pt idx="279">
                  <c:v>568</c:v>
                </c:pt>
                <c:pt idx="280">
                  <c:v>641</c:v>
                </c:pt>
                <c:pt idx="281">
                  <c:v>701</c:v>
                </c:pt>
                <c:pt idx="282">
                  <c:v>610</c:v>
                </c:pt>
                <c:pt idx="283">
                  <c:v>622</c:v>
                </c:pt>
                <c:pt idx="284">
                  <c:v>591</c:v>
                </c:pt>
                <c:pt idx="285">
                  <c:v>535</c:v>
                </c:pt>
                <c:pt idx="286">
                  <c:v>581</c:v>
                </c:pt>
                <c:pt idx="287">
                  <c:v>583</c:v>
                </c:pt>
                <c:pt idx="288">
                  <c:v>582</c:v>
                </c:pt>
                <c:pt idx="289">
                  <c:v>524</c:v>
                </c:pt>
                <c:pt idx="290">
                  <c:v>573</c:v>
                </c:pt>
                <c:pt idx="291">
                  <c:v>602</c:v>
                </c:pt>
                <c:pt idx="292">
                  <c:v>563</c:v>
                </c:pt>
                <c:pt idx="293">
                  <c:v>600</c:v>
                </c:pt>
                <c:pt idx="294">
                  <c:v>544</c:v>
                </c:pt>
                <c:pt idx="295">
                  <c:v>589</c:v>
                </c:pt>
                <c:pt idx="296">
                  <c:v>950</c:v>
                </c:pt>
                <c:pt idx="297">
                  <c:v>986</c:v>
                </c:pt>
                <c:pt idx="298">
                  <c:v>3183</c:v>
                </c:pt>
                <c:pt idx="299">
                  <c:v>3003</c:v>
                </c:pt>
                <c:pt idx="300">
                  <c:v>2083</c:v>
                </c:pt>
                <c:pt idx="301">
                  <c:v>634</c:v>
                </c:pt>
                <c:pt idx="302">
                  <c:v>565</c:v>
                </c:pt>
                <c:pt idx="303">
                  <c:v>568</c:v>
                </c:pt>
                <c:pt idx="304">
                  <c:v>591</c:v>
                </c:pt>
                <c:pt idx="305">
                  <c:v>546</c:v>
                </c:pt>
                <c:pt idx="306">
                  <c:v>555</c:v>
                </c:pt>
                <c:pt idx="307">
                  <c:v>627</c:v>
                </c:pt>
                <c:pt idx="308">
                  <c:v>630</c:v>
                </c:pt>
                <c:pt idx="309">
                  <c:v>637</c:v>
                </c:pt>
                <c:pt idx="310">
                  <c:v>616</c:v>
                </c:pt>
                <c:pt idx="311">
                  <c:v>656</c:v>
                </c:pt>
                <c:pt idx="312">
                  <c:v>728</c:v>
                </c:pt>
                <c:pt idx="313">
                  <c:v>800</c:v>
                </c:pt>
                <c:pt idx="314">
                  <c:v>820</c:v>
                </c:pt>
                <c:pt idx="315">
                  <c:v>939</c:v>
                </c:pt>
                <c:pt idx="316">
                  <c:v>922</c:v>
                </c:pt>
                <c:pt idx="317">
                  <c:v>955</c:v>
                </c:pt>
                <c:pt idx="318">
                  <c:v>1075</c:v>
                </c:pt>
                <c:pt idx="319">
                  <c:v>1085</c:v>
                </c:pt>
                <c:pt idx="320">
                  <c:v>1081</c:v>
                </c:pt>
                <c:pt idx="321">
                  <c:v>1218</c:v>
                </c:pt>
                <c:pt idx="322">
                  <c:v>1032</c:v>
                </c:pt>
                <c:pt idx="323">
                  <c:v>1103</c:v>
                </c:pt>
                <c:pt idx="324">
                  <c:v>1108</c:v>
                </c:pt>
                <c:pt idx="325">
                  <c:v>1030</c:v>
                </c:pt>
                <c:pt idx="326">
                  <c:v>1113</c:v>
                </c:pt>
                <c:pt idx="327">
                  <c:v>1115</c:v>
                </c:pt>
                <c:pt idx="328">
                  <c:v>1210</c:v>
                </c:pt>
                <c:pt idx="329">
                  <c:v>1250</c:v>
                </c:pt>
                <c:pt idx="330">
                  <c:v>1400</c:v>
                </c:pt>
                <c:pt idx="331">
                  <c:v>1266</c:v>
                </c:pt>
                <c:pt idx="332">
                  <c:v>1225</c:v>
                </c:pt>
                <c:pt idx="333">
                  <c:v>1102</c:v>
                </c:pt>
                <c:pt idx="334">
                  <c:v>1156</c:v>
                </c:pt>
                <c:pt idx="335">
                  <c:v>1118</c:v>
                </c:pt>
                <c:pt idx="336">
                  <c:v>1185</c:v>
                </c:pt>
                <c:pt idx="337">
                  <c:v>1084</c:v>
                </c:pt>
                <c:pt idx="338">
                  <c:v>1141</c:v>
                </c:pt>
                <c:pt idx="339">
                  <c:v>1100</c:v>
                </c:pt>
                <c:pt idx="340">
                  <c:v>1328</c:v>
                </c:pt>
                <c:pt idx="341">
                  <c:v>1135</c:v>
                </c:pt>
                <c:pt idx="342">
                  <c:v>1079</c:v>
                </c:pt>
                <c:pt idx="343">
                  <c:v>1055</c:v>
                </c:pt>
                <c:pt idx="344">
                  <c:v>967</c:v>
                </c:pt>
                <c:pt idx="345">
                  <c:v>1008</c:v>
                </c:pt>
                <c:pt idx="346">
                  <c:v>924</c:v>
                </c:pt>
                <c:pt idx="347">
                  <c:v>913</c:v>
                </c:pt>
                <c:pt idx="348">
                  <c:v>844</c:v>
                </c:pt>
                <c:pt idx="349">
                  <c:v>971</c:v>
                </c:pt>
                <c:pt idx="350">
                  <c:v>833</c:v>
                </c:pt>
                <c:pt idx="351">
                  <c:v>863</c:v>
                </c:pt>
                <c:pt idx="352">
                  <c:v>890</c:v>
                </c:pt>
                <c:pt idx="353">
                  <c:v>867</c:v>
                </c:pt>
                <c:pt idx="354">
                  <c:v>799</c:v>
                </c:pt>
                <c:pt idx="355">
                  <c:v>785</c:v>
                </c:pt>
                <c:pt idx="356">
                  <c:v>857</c:v>
                </c:pt>
                <c:pt idx="357">
                  <c:v>777</c:v>
                </c:pt>
                <c:pt idx="358">
                  <c:v>686</c:v>
                </c:pt>
                <c:pt idx="359">
                  <c:v>757</c:v>
                </c:pt>
                <c:pt idx="360">
                  <c:v>704</c:v>
                </c:pt>
                <c:pt idx="361">
                  <c:v>705</c:v>
                </c:pt>
                <c:pt idx="362">
                  <c:v>667</c:v>
                </c:pt>
                <c:pt idx="363">
                  <c:v>620</c:v>
                </c:pt>
                <c:pt idx="364">
                  <c:v>578</c:v>
                </c:pt>
                <c:pt idx="365">
                  <c:v>586</c:v>
                </c:pt>
                <c:pt idx="366">
                  <c:v>566</c:v>
                </c:pt>
                <c:pt idx="367">
                  <c:v>613</c:v>
                </c:pt>
                <c:pt idx="368">
                  <c:v>557</c:v>
                </c:pt>
                <c:pt idx="369">
                  <c:v>549</c:v>
                </c:pt>
                <c:pt idx="370">
                  <c:v>604</c:v>
                </c:pt>
                <c:pt idx="371">
                  <c:v>626</c:v>
                </c:pt>
                <c:pt idx="372">
                  <c:v>579</c:v>
                </c:pt>
                <c:pt idx="373">
                  <c:v>582</c:v>
                </c:pt>
                <c:pt idx="374">
                  <c:v>629</c:v>
                </c:pt>
                <c:pt idx="375">
                  <c:v>611</c:v>
                </c:pt>
                <c:pt idx="376">
                  <c:v>556</c:v>
                </c:pt>
                <c:pt idx="377">
                  <c:v>632</c:v>
                </c:pt>
                <c:pt idx="378">
                  <c:v>645</c:v>
                </c:pt>
                <c:pt idx="379">
                  <c:v>625</c:v>
                </c:pt>
                <c:pt idx="380">
                  <c:v>662</c:v>
                </c:pt>
                <c:pt idx="381">
                  <c:v>600</c:v>
                </c:pt>
                <c:pt idx="382">
                  <c:v>496</c:v>
                </c:pt>
                <c:pt idx="383">
                  <c:v>510</c:v>
                </c:pt>
                <c:pt idx="384">
                  <c:v>508</c:v>
                </c:pt>
                <c:pt idx="385">
                  <c:v>466</c:v>
                </c:pt>
                <c:pt idx="386">
                  <c:v>505</c:v>
                </c:pt>
                <c:pt idx="387">
                  <c:v>508</c:v>
                </c:pt>
                <c:pt idx="388">
                  <c:v>472</c:v>
                </c:pt>
                <c:pt idx="389">
                  <c:v>461</c:v>
                </c:pt>
                <c:pt idx="390">
                  <c:v>474</c:v>
                </c:pt>
                <c:pt idx="391">
                  <c:v>444</c:v>
                </c:pt>
                <c:pt idx="392">
                  <c:v>495</c:v>
                </c:pt>
                <c:pt idx="393">
                  <c:v>485</c:v>
                </c:pt>
                <c:pt idx="394">
                  <c:v>441</c:v>
                </c:pt>
                <c:pt idx="395">
                  <c:v>467</c:v>
                </c:pt>
                <c:pt idx="396">
                  <c:v>434</c:v>
                </c:pt>
                <c:pt idx="397">
                  <c:v>442</c:v>
                </c:pt>
                <c:pt idx="398">
                  <c:v>474</c:v>
                </c:pt>
                <c:pt idx="399">
                  <c:v>458</c:v>
                </c:pt>
                <c:pt idx="400">
                  <c:v>387</c:v>
                </c:pt>
                <c:pt idx="401">
                  <c:v>476</c:v>
                </c:pt>
                <c:pt idx="402">
                  <c:v>446</c:v>
                </c:pt>
                <c:pt idx="403">
                  <c:v>446</c:v>
                </c:pt>
                <c:pt idx="404">
                  <c:v>438</c:v>
                </c:pt>
                <c:pt idx="405">
                  <c:v>408</c:v>
                </c:pt>
                <c:pt idx="406">
                  <c:v>353</c:v>
                </c:pt>
                <c:pt idx="407">
                  <c:v>421</c:v>
                </c:pt>
                <c:pt idx="408">
                  <c:v>404</c:v>
                </c:pt>
                <c:pt idx="409">
                  <c:v>374</c:v>
                </c:pt>
                <c:pt idx="410">
                  <c:v>423</c:v>
                </c:pt>
                <c:pt idx="411">
                  <c:v>388</c:v>
                </c:pt>
                <c:pt idx="412">
                  <c:v>377</c:v>
                </c:pt>
                <c:pt idx="413">
                  <c:v>354</c:v>
                </c:pt>
                <c:pt idx="414">
                  <c:v>359</c:v>
                </c:pt>
                <c:pt idx="415">
                  <c:v>368</c:v>
                </c:pt>
                <c:pt idx="416">
                  <c:v>324</c:v>
                </c:pt>
                <c:pt idx="417">
                  <c:v>356</c:v>
                </c:pt>
                <c:pt idx="418">
                  <c:v>351</c:v>
                </c:pt>
                <c:pt idx="419">
                  <c:v>391</c:v>
                </c:pt>
                <c:pt idx="420">
                  <c:v>365</c:v>
                </c:pt>
                <c:pt idx="421">
                  <c:v>343</c:v>
                </c:pt>
                <c:pt idx="422">
                  <c:v>400</c:v>
                </c:pt>
                <c:pt idx="423">
                  <c:v>375</c:v>
                </c:pt>
                <c:pt idx="424">
                  <c:v>335</c:v>
                </c:pt>
                <c:pt idx="425">
                  <c:v>324</c:v>
                </c:pt>
                <c:pt idx="426">
                  <c:v>389</c:v>
                </c:pt>
                <c:pt idx="427">
                  <c:v>388</c:v>
                </c:pt>
                <c:pt idx="428">
                  <c:v>343</c:v>
                </c:pt>
                <c:pt idx="429">
                  <c:v>391</c:v>
                </c:pt>
                <c:pt idx="430">
                  <c:v>356</c:v>
                </c:pt>
                <c:pt idx="431">
                  <c:v>361</c:v>
                </c:pt>
                <c:pt idx="432">
                  <c:v>371</c:v>
                </c:pt>
                <c:pt idx="433">
                  <c:v>331</c:v>
                </c:pt>
                <c:pt idx="434">
                  <c:v>321</c:v>
                </c:pt>
                <c:pt idx="435">
                  <c:v>327</c:v>
                </c:pt>
                <c:pt idx="436">
                  <c:v>349</c:v>
                </c:pt>
                <c:pt idx="437">
                  <c:v>347</c:v>
                </c:pt>
                <c:pt idx="438">
                  <c:v>346</c:v>
                </c:pt>
                <c:pt idx="439">
                  <c:v>314</c:v>
                </c:pt>
                <c:pt idx="440">
                  <c:v>343</c:v>
                </c:pt>
                <c:pt idx="441">
                  <c:v>330</c:v>
                </c:pt>
                <c:pt idx="442">
                  <c:v>320</c:v>
                </c:pt>
                <c:pt idx="443">
                  <c:v>331</c:v>
                </c:pt>
                <c:pt idx="444">
                  <c:v>313</c:v>
                </c:pt>
                <c:pt idx="445">
                  <c:v>353</c:v>
                </c:pt>
                <c:pt idx="446">
                  <c:v>323</c:v>
                </c:pt>
                <c:pt idx="447">
                  <c:v>291</c:v>
                </c:pt>
                <c:pt idx="448">
                  <c:v>278</c:v>
                </c:pt>
                <c:pt idx="449">
                  <c:v>294</c:v>
                </c:pt>
                <c:pt idx="450">
                  <c:v>293</c:v>
                </c:pt>
                <c:pt idx="451">
                  <c:v>276</c:v>
                </c:pt>
                <c:pt idx="452">
                  <c:v>316</c:v>
                </c:pt>
                <c:pt idx="453">
                  <c:v>294</c:v>
                </c:pt>
                <c:pt idx="454">
                  <c:v>320</c:v>
                </c:pt>
                <c:pt idx="455">
                  <c:v>335</c:v>
                </c:pt>
                <c:pt idx="456">
                  <c:v>342</c:v>
                </c:pt>
                <c:pt idx="457">
                  <c:v>339</c:v>
                </c:pt>
                <c:pt idx="458">
                  <c:v>312</c:v>
                </c:pt>
                <c:pt idx="459">
                  <c:v>320</c:v>
                </c:pt>
                <c:pt idx="460">
                  <c:v>310</c:v>
                </c:pt>
                <c:pt idx="461">
                  <c:v>307</c:v>
                </c:pt>
                <c:pt idx="462">
                  <c:v>326</c:v>
                </c:pt>
                <c:pt idx="463">
                  <c:v>348</c:v>
                </c:pt>
                <c:pt idx="464">
                  <c:v>343</c:v>
                </c:pt>
                <c:pt idx="465">
                  <c:v>297</c:v>
                </c:pt>
                <c:pt idx="466">
                  <c:v>279</c:v>
                </c:pt>
                <c:pt idx="467">
                  <c:v>297</c:v>
                </c:pt>
                <c:pt idx="468">
                  <c:v>290</c:v>
                </c:pt>
                <c:pt idx="469">
                  <c:v>265</c:v>
                </c:pt>
                <c:pt idx="470">
                  <c:v>276</c:v>
                </c:pt>
                <c:pt idx="471">
                  <c:v>263</c:v>
                </c:pt>
                <c:pt idx="472">
                  <c:v>294</c:v>
                </c:pt>
                <c:pt idx="473">
                  <c:v>259</c:v>
                </c:pt>
                <c:pt idx="474">
                  <c:v>237</c:v>
                </c:pt>
                <c:pt idx="475">
                  <c:v>263</c:v>
                </c:pt>
                <c:pt idx="476">
                  <c:v>251</c:v>
                </c:pt>
                <c:pt idx="477">
                  <c:v>255</c:v>
                </c:pt>
                <c:pt idx="478">
                  <c:v>269</c:v>
                </c:pt>
                <c:pt idx="479">
                  <c:v>275</c:v>
                </c:pt>
                <c:pt idx="480">
                  <c:v>222</c:v>
                </c:pt>
                <c:pt idx="481">
                  <c:v>268</c:v>
                </c:pt>
                <c:pt idx="482">
                  <c:v>272</c:v>
                </c:pt>
                <c:pt idx="483">
                  <c:v>277</c:v>
                </c:pt>
                <c:pt idx="484">
                  <c:v>273</c:v>
                </c:pt>
                <c:pt idx="485">
                  <c:v>251</c:v>
                </c:pt>
                <c:pt idx="486">
                  <c:v>251</c:v>
                </c:pt>
                <c:pt idx="487">
                  <c:v>238</c:v>
                </c:pt>
                <c:pt idx="488">
                  <c:v>292</c:v>
                </c:pt>
                <c:pt idx="489">
                  <c:v>237</c:v>
                </c:pt>
                <c:pt idx="490">
                  <c:v>199</c:v>
                </c:pt>
                <c:pt idx="491">
                  <c:v>226</c:v>
                </c:pt>
                <c:pt idx="492">
                  <c:v>247</c:v>
                </c:pt>
                <c:pt idx="493">
                  <c:v>226</c:v>
                </c:pt>
                <c:pt idx="494">
                  <c:v>228</c:v>
                </c:pt>
                <c:pt idx="495">
                  <c:v>213</c:v>
                </c:pt>
                <c:pt idx="496">
                  <c:v>245</c:v>
                </c:pt>
                <c:pt idx="497">
                  <c:v>222</c:v>
                </c:pt>
                <c:pt idx="498">
                  <c:v>345</c:v>
                </c:pt>
                <c:pt idx="499">
                  <c:v>228</c:v>
                </c:pt>
                <c:pt idx="500">
                  <c:v>243</c:v>
                </c:pt>
                <c:pt idx="501">
                  <c:v>218</c:v>
                </c:pt>
                <c:pt idx="502">
                  <c:v>214</c:v>
                </c:pt>
                <c:pt idx="503">
                  <c:v>216</c:v>
                </c:pt>
                <c:pt idx="504">
                  <c:v>224</c:v>
                </c:pt>
                <c:pt idx="505">
                  <c:v>201</c:v>
                </c:pt>
                <c:pt idx="506">
                  <c:v>214</c:v>
                </c:pt>
                <c:pt idx="507">
                  <c:v>231</c:v>
                </c:pt>
                <c:pt idx="508">
                  <c:v>232</c:v>
                </c:pt>
                <c:pt idx="509">
                  <c:v>276</c:v>
                </c:pt>
                <c:pt idx="510">
                  <c:v>208</c:v>
                </c:pt>
                <c:pt idx="511">
                  <c:v>208</c:v>
                </c:pt>
                <c:pt idx="512">
                  <c:v>225</c:v>
                </c:pt>
                <c:pt idx="513">
                  <c:v>231</c:v>
                </c:pt>
                <c:pt idx="514">
                  <c:v>187</c:v>
                </c:pt>
                <c:pt idx="515">
                  <c:v>192</c:v>
                </c:pt>
                <c:pt idx="516">
                  <c:v>210</c:v>
                </c:pt>
                <c:pt idx="517">
                  <c:v>218</c:v>
                </c:pt>
                <c:pt idx="518">
                  <c:v>209</c:v>
                </c:pt>
                <c:pt idx="519">
                  <c:v>211</c:v>
                </c:pt>
                <c:pt idx="520">
                  <c:v>206</c:v>
                </c:pt>
                <c:pt idx="521">
                  <c:v>173</c:v>
                </c:pt>
                <c:pt idx="522">
                  <c:v>212</c:v>
                </c:pt>
                <c:pt idx="523">
                  <c:v>184</c:v>
                </c:pt>
                <c:pt idx="524">
                  <c:v>217</c:v>
                </c:pt>
                <c:pt idx="525">
                  <c:v>227</c:v>
                </c:pt>
                <c:pt idx="526">
                  <c:v>206</c:v>
                </c:pt>
                <c:pt idx="527">
                  <c:v>195</c:v>
                </c:pt>
                <c:pt idx="528">
                  <c:v>207</c:v>
                </c:pt>
                <c:pt idx="529">
                  <c:v>188</c:v>
                </c:pt>
                <c:pt idx="530">
                  <c:v>214</c:v>
                </c:pt>
                <c:pt idx="531">
                  <c:v>193</c:v>
                </c:pt>
                <c:pt idx="532">
                  <c:v>190</c:v>
                </c:pt>
                <c:pt idx="533">
                  <c:v>202</c:v>
                </c:pt>
                <c:pt idx="534">
                  <c:v>205</c:v>
                </c:pt>
                <c:pt idx="535">
                  <c:v>192</c:v>
                </c:pt>
                <c:pt idx="536">
                  <c:v>207</c:v>
                </c:pt>
                <c:pt idx="537">
                  <c:v>199</c:v>
                </c:pt>
                <c:pt idx="538">
                  <c:v>188</c:v>
                </c:pt>
                <c:pt idx="539">
                  <c:v>194</c:v>
                </c:pt>
                <c:pt idx="540">
                  <c:v>196</c:v>
                </c:pt>
                <c:pt idx="541">
                  <c:v>182</c:v>
                </c:pt>
                <c:pt idx="542">
                  <c:v>212</c:v>
                </c:pt>
                <c:pt idx="543">
                  <c:v>146</c:v>
                </c:pt>
                <c:pt idx="544">
                  <c:v>197</c:v>
                </c:pt>
                <c:pt idx="545">
                  <c:v>164</c:v>
                </c:pt>
                <c:pt idx="546">
                  <c:v>174</c:v>
                </c:pt>
                <c:pt idx="547">
                  <c:v>190</c:v>
                </c:pt>
                <c:pt idx="548">
                  <c:v>186</c:v>
                </c:pt>
                <c:pt idx="549">
                  <c:v>158</c:v>
                </c:pt>
                <c:pt idx="550">
                  <c:v>196</c:v>
                </c:pt>
                <c:pt idx="551">
                  <c:v>181</c:v>
                </c:pt>
                <c:pt idx="552">
                  <c:v>190</c:v>
                </c:pt>
                <c:pt idx="553">
                  <c:v>170</c:v>
                </c:pt>
                <c:pt idx="554">
                  <c:v>192</c:v>
                </c:pt>
                <c:pt idx="555">
                  <c:v>184</c:v>
                </c:pt>
                <c:pt idx="556">
                  <c:v>199</c:v>
                </c:pt>
                <c:pt idx="557">
                  <c:v>198</c:v>
                </c:pt>
                <c:pt idx="558">
                  <c:v>194</c:v>
                </c:pt>
                <c:pt idx="559">
                  <c:v>200</c:v>
                </c:pt>
                <c:pt idx="560">
                  <c:v>216</c:v>
                </c:pt>
                <c:pt idx="561">
                  <c:v>179</c:v>
                </c:pt>
                <c:pt idx="562">
                  <c:v>218</c:v>
                </c:pt>
                <c:pt idx="563">
                  <c:v>201</c:v>
                </c:pt>
                <c:pt idx="564">
                  <c:v>196</c:v>
                </c:pt>
                <c:pt idx="565">
                  <c:v>205</c:v>
                </c:pt>
                <c:pt idx="566">
                  <c:v>194</c:v>
                </c:pt>
                <c:pt idx="567">
                  <c:v>218</c:v>
                </c:pt>
                <c:pt idx="568">
                  <c:v>186</c:v>
                </c:pt>
                <c:pt idx="569">
                  <c:v>241</c:v>
                </c:pt>
                <c:pt idx="570">
                  <c:v>188</c:v>
                </c:pt>
                <c:pt idx="571">
                  <c:v>185</c:v>
                </c:pt>
                <c:pt idx="572">
                  <c:v>178</c:v>
                </c:pt>
                <c:pt idx="573">
                  <c:v>183</c:v>
                </c:pt>
                <c:pt idx="574">
                  <c:v>176</c:v>
                </c:pt>
                <c:pt idx="575">
                  <c:v>175</c:v>
                </c:pt>
                <c:pt idx="576">
                  <c:v>161</c:v>
                </c:pt>
                <c:pt idx="577">
                  <c:v>190</c:v>
                </c:pt>
                <c:pt idx="578">
                  <c:v>180</c:v>
                </c:pt>
                <c:pt idx="579">
                  <c:v>184</c:v>
                </c:pt>
                <c:pt idx="580">
                  <c:v>202</c:v>
                </c:pt>
                <c:pt idx="581">
                  <c:v>219</c:v>
                </c:pt>
                <c:pt idx="582">
                  <c:v>187</c:v>
                </c:pt>
                <c:pt idx="583">
                  <c:v>205</c:v>
                </c:pt>
                <c:pt idx="584">
                  <c:v>221</c:v>
                </c:pt>
                <c:pt idx="585">
                  <c:v>275</c:v>
                </c:pt>
                <c:pt idx="586">
                  <c:v>183</c:v>
                </c:pt>
                <c:pt idx="587">
                  <c:v>222</c:v>
                </c:pt>
                <c:pt idx="588">
                  <c:v>210</c:v>
                </c:pt>
                <c:pt idx="589">
                  <c:v>230</c:v>
                </c:pt>
                <c:pt idx="590">
                  <c:v>216</c:v>
                </c:pt>
                <c:pt idx="591">
                  <c:v>201</c:v>
                </c:pt>
                <c:pt idx="592">
                  <c:v>234</c:v>
                </c:pt>
                <c:pt idx="593">
                  <c:v>212</c:v>
                </c:pt>
                <c:pt idx="594">
                  <c:v>215</c:v>
                </c:pt>
                <c:pt idx="595">
                  <c:v>188</c:v>
                </c:pt>
                <c:pt idx="596">
                  <c:v>186</c:v>
                </c:pt>
                <c:pt idx="597">
                  <c:v>151</c:v>
                </c:pt>
                <c:pt idx="598">
                  <c:v>167</c:v>
                </c:pt>
                <c:pt idx="599">
                  <c:v>164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F49-41FC-898F-298609625D45}"/>
            </c:ext>
          </c:extLst>
        </c:ser>
        <c:ser>
          <c:idx val="15"/>
          <c:order val="15"/>
          <c:tx>
            <c:strRef>
              <c:f>'Hydrolysis Transcript Lengths'!$Q$1</c:f>
              <c:strCache>
                <c:ptCount val="1"/>
                <c:pt idx="0">
                  <c:v>1 min 30C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Lengths'!$Q$2:$Q$602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98238</c:v>
                </c:pt>
                <c:pt idx="18">
                  <c:v>99785</c:v>
                </c:pt>
                <c:pt idx="19">
                  <c:v>94984</c:v>
                </c:pt>
                <c:pt idx="20">
                  <c:v>98510</c:v>
                </c:pt>
                <c:pt idx="21">
                  <c:v>97961</c:v>
                </c:pt>
                <c:pt idx="22">
                  <c:v>106290</c:v>
                </c:pt>
                <c:pt idx="23">
                  <c:v>117397</c:v>
                </c:pt>
                <c:pt idx="24">
                  <c:v>134329</c:v>
                </c:pt>
                <c:pt idx="25">
                  <c:v>152509</c:v>
                </c:pt>
                <c:pt idx="26">
                  <c:v>177866</c:v>
                </c:pt>
                <c:pt idx="27">
                  <c:v>203929</c:v>
                </c:pt>
                <c:pt idx="28">
                  <c:v>241070</c:v>
                </c:pt>
                <c:pt idx="29">
                  <c:v>285085</c:v>
                </c:pt>
                <c:pt idx="30">
                  <c:v>350602</c:v>
                </c:pt>
                <c:pt idx="31">
                  <c:v>421181</c:v>
                </c:pt>
                <c:pt idx="32">
                  <c:v>507687</c:v>
                </c:pt>
                <c:pt idx="33">
                  <c:v>591577</c:v>
                </c:pt>
                <c:pt idx="34">
                  <c:v>662313</c:v>
                </c:pt>
                <c:pt idx="35">
                  <c:v>708863</c:v>
                </c:pt>
                <c:pt idx="36">
                  <c:v>750029</c:v>
                </c:pt>
                <c:pt idx="37">
                  <c:v>791570</c:v>
                </c:pt>
                <c:pt idx="38">
                  <c:v>821526</c:v>
                </c:pt>
                <c:pt idx="39">
                  <c:v>832016</c:v>
                </c:pt>
                <c:pt idx="40">
                  <c:v>848424</c:v>
                </c:pt>
                <c:pt idx="41">
                  <c:v>861908</c:v>
                </c:pt>
                <c:pt idx="42">
                  <c:v>811331</c:v>
                </c:pt>
                <c:pt idx="43">
                  <c:v>772576</c:v>
                </c:pt>
                <c:pt idx="44">
                  <c:v>759372</c:v>
                </c:pt>
                <c:pt idx="45">
                  <c:v>741318</c:v>
                </c:pt>
                <c:pt idx="46">
                  <c:v>751187</c:v>
                </c:pt>
                <c:pt idx="47">
                  <c:v>730472</c:v>
                </c:pt>
                <c:pt idx="48">
                  <c:v>718703</c:v>
                </c:pt>
                <c:pt idx="49">
                  <c:v>700527</c:v>
                </c:pt>
                <c:pt idx="50">
                  <c:v>664391</c:v>
                </c:pt>
                <c:pt idx="51">
                  <c:v>647842</c:v>
                </c:pt>
                <c:pt idx="52">
                  <c:v>628528</c:v>
                </c:pt>
                <c:pt idx="53">
                  <c:v>596934</c:v>
                </c:pt>
                <c:pt idx="54">
                  <c:v>579036</c:v>
                </c:pt>
                <c:pt idx="55">
                  <c:v>559092</c:v>
                </c:pt>
                <c:pt idx="56">
                  <c:v>550566</c:v>
                </c:pt>
                <c:pt idx="57">
                  <c:v>535818</c:v>
                </c:pt>
                <c:pt idx="58">
                  <c:v>521031</c:v>
                </c:pt>
                <c:pt idx="59">
                  <c:v>508805</c:v>
                </c:pt>
                <c:pt idx="60">
                  <c:v>498192</c:v>
                </c:pt>
                <c:pt idx="61">
                  <c:v>491970</c:v>
                </c:pt>
                <c:pt idx="62">
                  <c:v>487277</c:v>
                </c:pt>
                <c:pt idx="63">
                  <c:v>475384</c:v>
                </c:pt>
                <c:pt idx="64">
                  <c:v>462418</c:v>
                </c:pt>
                <c:pt idx="65">
                  <c:v>449642</c:v>
                </c:pt>
                <c:pt idx="66">
                  <c:v>450879</c:v>
                </c:pt>
                <c:pt idx="67">
                  <c:v>446224</c:v>
                </c:pt>
                <c:pt idx="68">
                  <c:v>425802</c:v>
                </c:pt>
                <c:pt idx="69">
                  <c:v>402765</c:v>
                </c:pt>
                <c:pt idx="70">
                  <c:v>392961</c:v>
                </c:pt>
                <c:pt idx="71">
                  <c:v>398315</c:v>
                </c:pt>
                <c:pt idx="72">
                  <c:v>415170</c:v>
                </c:pt>
                <c:pt idx="73">
                  <c:v>409315</c:v>
                </c:pt>
                <c:pt idx="74">
                  <c:v>390410</c:v>
                </c:pt>
                <c:pt idx="75">
                  <c:v>372501</c:v>
                </c:pt>
                <c:pt idx="76">
                  <c:v>366305</c:v>
                </c:pt>
                <c:pt idx="77">
                  <c:v>362822</c:v>
                </c:pt>
                <c:pt idx="78">
                  <c:v>342910</c:v>
                </c:pt>
                <c:pt idx="79">
                  <c:v>341863</c:v>
                </c:pt>
                <c:pt idx="80">
                  <c:v>337911</c:v>
                </c:pt>
                <c:pt idx="81">
                  <c:v>337301</c:v>
                </c:pt>
                <c:pt idx="82">
                  <c:v>326530</c:v>
                </c:pt>
                <c:pt idx="83">
                  <c:v>322795</c:v>
                </c:pt>
                <c:pt idx="84">
                  <c:v>310201</c:v>
                </c:pt>
                <c:pt idx="85">
                  <c:v>304102</c:v>
                </c:pt>
                <c:pt idx="86">
                  <c:v>291758</c:v>
                </c:pt>
                <c:pt idx="87">
                  <c:v>289649</c:v>
                </c:pt>
                <c:pt idx="88">
                  <c:v>282962</c:v>
                </c:pt>
                <c:pt idx="89">
                  <c:v>279282</c:v>
                </c:pt>
                <c:pt idx="90">
                  <c:v>276146</c:v>
                </c:pt>
                <c:pt idx="91">
                  <c:v>269122</c:v>
                </c:pt>
                <c:pt idx="92">
                  <c:v>262089</c:v>
                </c:pt>
                <c:pt idx="93">
                  <c:v>257576</c:v>
                </c:pt>
                <c:pt idx="94">
                  <c:v>263299</c:v>
                </c:pt>
                <c:pt idx="95">
                  <c:v>249387</c:v>
                </c:pt>
                <c:pt idx="96">
                  <c:v>248269</c:v>
                </c:pt>
                <c:pt idx="97">
                  <c:v>240520</c:v>
                </c:pt>
                <c:pt idx="98">
                  <c:v>264538</c:v>
                </c:pt>
                <c:pt idx="99">
                  <c:v>251523</c:v>
                </c:pt>
                <c:pt idx="100">
                  <c:v>247141</c:v>
                </c:pt>
                <c:pt idx="101">
                  <c:v>233341</c:v>
                </c:pt>
                <c:pt idx="102">
                  <c:v>213954</c:v>
                </c:pt>
                <c:pt idx="103">
                  <c:v>226754</c:v>
                </c:pt>
                <c:pt idx="104">
                  <c:v>226587</c:v>
                </c:pt>
                <c:pt idx="105">
                  <c:v>218592</c:v>
                </c:pt>
                <c:pt idx="106">
                  <c:v>206866</c:v>
                </c:pt>
                <c:pt idx="107">
                  <c:v>204980</c:v>
                </c:pt>
                <c:pt idx="108">
                  <c:v>214932</c:v>
                </c:pt>
                <c:pt idx="109">
                  <c:v>213999</c:v>
                </c:pt>
                <c:pt idx="110">
                  <c:v>220241</c:v>
                </c:pt>
                <c:pt idx="111">
                  <c:v>189802</c:v>
                </c:pt>
                <c:pt idx="112">
                  <c:v>187346</c:v>
                </c:pt>
                <c:pt idx="113">
                  <c:v>208602</c:v>
                </c:pt>
                <c:pt idx="114">
                  <c:v>221517</c:v>
                </c:pt>
                <c:pt idx="115">
                  <c:v>222027</c:v>
                </c:pt>
                <c:pt idx="116">
                  <c:v>241046</c:v>
                </c:pt>
                <c:pt idx="117">
                  <c:v>202582</c:v>
                </c:pt>
                <c:pt idx="118">
                  <c:v>239506</c:v>
                </c:pt>
                <c:pt idx="119">
                  <c:v>380638</c:v>
                </c:pt>
                <c:pt idx="120">
                  <c:v>444964</c:v>
                </c:pt>
                <c:pt idx="121">
                  <c:v>182826</c:v>
                </c:pt>
                <c:pt idx="122">
                  <c:v>164627</c:v>
                </c:pt>
                <c:pt idx="123">
                  <c:v>162381</c:v>
                </c:pt>
                <c:pt idx="124">
                  <c:v>157961</c:v>
                </c:pt>
                <c:pt idx="125">
                  <c:v>164728</c:v>
                </c:pt>
                <c:pt idx="126">
                  <c:v>167592</c:v>
                </c:pt>
                <c:pt idx="127">
                  <c:v>145762</c:v>
                </c:pt>
                <c:pt idx="128">
                  <c:v>143023</c:v>
                </c:pt>
                <c:pt idx="129">
                  <c:v>145874</c:v>
                </c:pt>
                <c:pt idx="130">
                  <c:v>145180</c:v>
                </c:pt>
                <c:pt idx="131">
                  <c:v>152760</c:v>
                </c:pt>
                <c:pt idx="132">
                  <c:v>168767</c:v>
                </c:pt>
                <c:pt idx="133">
                  <c:v>155136</c:v>
                </c:pt>
                <c:pt idx="134">
                  <c:v>154276</c:v>
                </c:pt>
                <c:pt idx="135">
                  <c:v>180893</c:v>
                </c:pt>
                <c:pt idx="136">
                  <c:v>170548</c:v>
                </c:pt>
                <c:pt idx="137">
                  <c:v>152528</c:v>
                </c:pt>
                <c:pt idx="138">
                  <c:v>135432</c:v>
                </c:pt>
                <c:pt idx="139">
                  <c:v>116652</c:v>
                </c:pt>
                <c:pt idx="140">
                  <c:v>114576</c:v>
                </c:pt>
                <c:pt idx="141">
                  <c:v>120425</c:v>
                </c:pt>
                <c:pt idx="142">
                  <c:v>133009</c:v>
                </c:pt>
                <c:pt idx="143">
                  <c:v>167584</c:v>
                </c:pt>
                <c:pt idx="144">
                  <c:v>126683</c:v>
                </c:pt>
                <c:pt idx="145">
                  <c:v>145635</c:v>
                </c:pt>
                <c:pt idx="146">
                  <c:v>141026</c:v>
                </c:pt>
                <c:pt idx="147">
                  <c:v>131631</c:v>
                </c:pt>
                <c:pt idx="148">
                  <c:v>128099</c:v>
                </c:pt>
                <c:pt idx="149">
                  <c:v>127845</c:v>
                </c:pt>
                <c:pt idx="150">
                  <c:v>136030</c:v>
                </c:pt>
                <c:pt idx="151">
                  <c:v>149361</c:v>
                </c:pt>
                <c:pt idx="152">
                  <c:v>165993</c:v>
                </c:pt>
                <c:pt idx="153">
                  <c:v>225621</c:v>
                </c:pt>
                <c:pt idx="154">
                  <c:v>391398</c:v>
                </c:pt>
                <c:pt idx="155">
                  <c:v>569796</c:v>
                </c:pt>
                <c:pt idx="156">
                  <c:v>441729</c:v>
                </c:pt>
                <c:pt idx="157">
                  <c:v>222886</c:v>
                </c:pt>
                <c:pt idx="158">
                  <c:v>216024</c:v>
                </c:pt>
                <c:pt idx="159">
                  <c:v>169372</c:v>
                </c:pt>
                <c:pt idx="160">
                  <c:v>201669</c:v>
                </c:pt>
                <c:pt idx="161">
                  <c:v>207757</c:v>
                </c:pt>
                <c:pt idx="162">
                  <c:v>116661</c:v>
                </c:pt>
                <c:pt idx="163">
                  <c:v>222441</c:v>
                </c:pt>
                <c:pt idx="164">
                  <c:v>109814</c:v>
                </c:pt>
                <c:pt idx="165">
                  <c:v>90760</c:v>
                </c:pt>
                <c:pt idx="166">
                  <c:v>87162</c:v>
                </c:pt>
                <c:pt idx="167">
                  <c:v>87936</c:v>
                </c:pt>
                <c:pt idx="168">
                  <c:v>76317</c:v>
                </c:pt>
                <c:pt idx="169">
                  <c:v>80252</c:v>
                </c:pt>
                <c:pt idx="170">
                  <c:v>80526</c:v>
                </c:pt>
                <c:pt idx="171">
                  <c:v>72878</c:v>
                </c:pt>
                <c:pt idx="172">
                  <c:v>69060</c:v>
                </c:pt>
                <c:pt idx="173">
                  <c:v>69857</c:v>
                </c:pt>
                <c:pt idx="174">
                  <c:v>71400</c:v>
                </c:pt>
                <c:pt idx="175">
                  <c:v>70073</c:v>
                </c:pt>
                <c:pt idx="176">
                  <c:v>74188</c:v>
                </c:pt>
                <c:pt idx="177">
                  <c:v>82882</c:v>
                </c:pt>
                <c:pt idx="178">
                  <c:v>95210</c:v>
                </c:pt>
                <c:pt idx="179">
                  <c:v>86003</c:v>
                </c:pt>
                <c:pt idx="180">
                  <c:v>88389</c:v>
                </c:pt>
                <c:pt idx="181">
                  <c:v>97757</c:v>
                </c:pt>
                <c:pt idx="182">
                  <c:v>100231</c:v>
                </c:pt>
                <c:pt idx="183">
                  <c:v>96611</c:v>
                </c:pt>
                <c:pt idx="184">
                  <c:v>100510</c:v>
                </c:pt>
                <c:pt idx="185">
                  <c:v>114433</c:v>
                </c:pt>
                <c:pt idx="186">
                  <c:v>198433</c:v>
                </c:pt>
                <c:pt idx="187">
                  <c:v>236525</c:v>
                </c:pt>
                <c:pt idx="188">
                  <c:v>95112</c:v>
                </c:pt>
                <c:pt idx="189">
                  <c:v>82219</c:v>
                </c:pt>
                <c:pt idx="190">
                  <c:v>81910</c:v>
                </c:pt>
                <c:pt idx="191">
                  <c:v>76312</c:v>
                </c:pt>
                <c:pt idx="192">
                  <c:v>80179</c:v>
                </c:pt>
                <c:pt idx="193">
                  <c:v>76121</c:v>
                </c:pt>
                <c:pt idx="194">
                  <c:v>78452</c:v>
                </c:pt>
                <c:pt idx="195">
                  <c:v>81107</c:v>
                </c:pt>
                <c:pt idx="196">
                  <c:v>84641</c:v>
                </c:pt>
                <c:pt idx="197">
                  <c:v>84254</c:v>
                </c:pt>
                <c:pt idx="198">
                  <c:v>78358</c:v>
                </c:pt>
                <c:pt idx="199">
                  <c:v>88696</c:v>
                </c:pt>
                <c:pt idx="200">
                  <c:v>79583</c:v>
                </c:pt>
                <c:pt idx="201">
                  <c:v>77008</c:v>
                </c:pt>
                <c:pt idx="202">
                  <c:v>96221</c:v>
                </c:pt>
                <c:pt idx="203">
                  <c:v>82450</c:v>
                </c:pt>
                <c:pt idx="204">
                  <c:v>79045</c:v>
                </c:pt>
                <c:pt idx="205">
                  <c:v>75027</c:v>
                </c:pt>
                <c:pt idx="206">
                  <c:v>74750</c:v>
                </c:pt>
                <c:pt idx="207">
                  <c:v>70709</c:v>
                </c:pt>
                <c:pt idx="208">
                  <c:v>70155</c:v>
                </c:pt>
                <c:pt idx="209">
                  <c:v>68299</c:v>
                </c:pt>
                <c:pt idx="210">
                  <c:v>64272</c:v>
                </c:pt>
                <c:pt idx="211">
                  <c:v>66737</c:v>
                </c:pt>
                <c:pt idx="212">
                  <c:v>74166</c:v>
                </c:pt>
                <c:pt idx="213">
                  <c:v>77039</c:v>
                </c:pt>
                <c:pt idx="214">
                  <c:v>72523</c:v>
                </c:pt>
                <c:pt idx="215">
                  <c:v>103922</c:v>
                </c:pt>
                <c:pt idx="216">
                  <c:v>110081</c:v>
                </c:pt>
                <c:pt idx="217">
                  <c:v>59825</c:v>
                </c:pt>
                <c:pt idx="218">
                  <c:v>66688</c:v>
                </c:pt>
                <c:pt idx="219">
                  <c:v>64022</c:v>
                </c:pt>
                <c:pt idx="220">
                  <c:v>48317</c:v>
                </c:pt>
                <c:pt idx="221">
                  <c:v>51758</c:v>
                </c:pt>
                <c:pt idx="222">
                  <c:v>58952</c:v>
                </c:pt>
                <c:pt idx="223">
                  <c:v>54217</c:v>
                </c:pt>
                <c:pt idx="224">
                  <c:v>50501</c:v>
                </c:pt>
                <c:pt idx="225">
                  <c:v>51346</c:v>
                </c:pt>
                <c:pt idx="226">
                  <c:v>49294</c:v>
                </c:pt>
                <c:pt idx="227">
                  <c:v>53784</c:v>
                </c:pt>
                <c:pt idx="228">
                  <c:v>46702</c:v>
                </c:pt>
                <c:pt idx="229">
                  <c:v>46623</c:v>
                </c:pt>
                <c:pt idx="230">
                  <c:v>51671</c:v>
                </c:pt>
                <c:pt idx="231">
                  <c:v>48546</c:v>
                </c:pt>
                <c:pt idx="232">
                  <c:v>49995</c:v>
                </c:pt>
                <c:pt idx="233">
                  <c:v>49922</c:v>
                </c:pt>
                <c:pt idx="234">
                  <c:v>49418</c:v>
                </c:pt>
                <c:pt idx="235">
                  <c:v>45111</c:v>
                </c:pt>
                <c:pt idx="236">
                  <c:v>43069</c:v>
                </c:pt>
                <c:pt idx="237">
                  <c:v>42078</c:v>
                </c:pt>
                <c:pt idx="238">
                  <c:v>46454</c:v>
                </c:pt>
                <c:pt idx="239">
                  <c:v>45316</c:v>
                </c:pt>
                <c:pt idx="240">
                  <c:v>48439</c:v>
                </c:pt>
                <c:pt idx="241">
                  <c:v>52716</c:v>
                </c:pt>
                <c:pt idx="242">
                  <c:v>46184</c:v>
                </c:pt>
                <c:pt idx="243">
                  <c:v>45758</c:v>
                </c:pt>
                <c:pt idx="244">
                  <c:v>47331</c:v>
                </c:pt>
                <c:pt idx="245">
                  <c:v>47212</c:v>
                </c:pt>
                <c:pt idx="246">
                  <c:v>43385</c:v>
                </c:pt>
                <c:pt idx="247">
                  <c:v>45728</c:v>
                </c:pt>
                <c:pt idx="248">
                  <c:v>39552</c:v>
                </c:pt>
                <c:pt idx="249">
                  <c:v>38073</c:v>
                </c:pt>
                <c:pt idx="250">
                  <c:v>38824</c:v>
                </c:pt>
                <c:pt idx="251">
                  <c:v>32983</c:v>
                </c:pt>
                <c:pt idx="252">
                  <c:v>34971</c:v>
                </c:pt>
                <c:pt idx="253">
                  <c:v>37129</c:v>
                </c:pt>
                <c:pt idx="254">
                  <c:v>34523</c:v>
                </c:pt>
                <c:pt idx="255">
                  <c:v>30597</c:v>
                </c:pt>
                <c:pt idx="256">
                  <c:v>28620</c:v>
                </c:pt>
                <c:pt idx="257">
                  <c:v>30223</c:v>
                </c:pt>
                <c:pt idx="258">
                  <c:v>29385</c:v>
                </c:pt>
                <c:pt idx="259">
                  <c:v>30661</c:v>
                </c:pt>
                <c:pt idx="260">
                  <c:v>30712</c:v>
                </c:pt>
                <c:pt idx="261">
                  <c:v>29489</c:v>
                </c:pt>
                <c:pt idx="262">
                  <c:v>29748</c:v>
                </c:pt>
                <c:pt idx="263">
                  <c:v>30433</c:v>
                </c:pt>
                <c:pt idx="264">
                  <c:v>29346</c:v>
                </c:pt>
                <c:pt idx="265">
                  <c:v>29232</c:v>
                </c:pt>
                <c:pt idx="266">
                  <c:v>29983</c:v>
                </c:pt>
                <c:pt idx="267">
                  <c:v>35133</c:v>
                </c:pt>
                <c:pt idx="268">
                  <c:v>28364</c:v>
                </c:pt>
                <c:pt idx="269">
                  <c:v>32751</c:v>
                </c:pt>
                <c:pt idx="270">
                  <c:v>25912</c:v>
                </c:pt>
                <c:pt idx="271">
                  <c:v>24855</c:v>
                </c:pt>
                <c:pt idx="272">
                  <c:v>24596</c:v>
                </c:pt>
                <c:pt idx="273">
                  <c:v>24334</c:v>
                </c:pt>
                <c:pt idx="274">
                  <c:v>22943</c:v>
                </c:pt>
                <c:pt idx="275">
                  <c:v>22569</c:v>
                </c:pt>
                <c:pt idx="276">
                  <c:v>22899</c:v>
                </c:pt>
                <c:pt idx="277">
                  <c:v>23449</c:v>
                </c:pt>
                <c:pt idx="278">
                  <c:v>24645</c:v>
                </c:pt>
                <c:pt idx="279">
                  <c:v>25762</c:v>
                </c:pt>
                <c:pt idx="280">
                  <c:v>26511</c:v>
                </c:pt>
                <c:pt idx="281">
                  <c:v>28063</c:v>
                </c:pt>
                <c:pt idx="282">
                  <c:v>24343</c:v>
                </c:pt>
                <c:pt idx="283">
                  <c:v>23452</c:v>
                </c:pt>
                <c:pt idx="284">
                  <c:v>23268</c:v>
                </c:pt>
                <c:pt idx="285">
                  <c:v>23061</c:v>
                </c:pt>
                <c:pt idx="286">
                  <c:v>22882</c:v>
                </c:pt>
                <c:pt idx="287">
                  <c:v>23431</c:v>
                </c:pt>
                <c:pt idx="288">
                  <c:v>22534</c:v>
                </c:pt>
                <c:pt idx="289">
                  <c:v>23050</c:v>
                </c:pt>
                <c:pt idx="290">
                  <c:v>21995</c:v>
                </c:pt>
                <c:pt idx="291">
                  <c:v>20281</c:v>
                </c:pt>
                <c:pt idx="292">
                  <c:v>19512</c:v>
                </c:pt>
                <c:pt idx="293">
                  <c:v>19712</c:v>
                </c:pt>
                <c:pt idx="294">
                  <c:v>19108</c:v>
                </c:pt>
                <c:pt idx="295">
                  <c:v>18562</c:v>
                </c:pt>
                <c:pt idx="296">
                  <c:v>18440</c:v>
                </c:pt>
                <c:pt idx="297">
                  <c:v>20963</c:v>
                </c:pt>
                <c:pt idx="298">
                  <c:v>52115</c:v>
                </c:pt>
                <c:pt idx="299">
                  <c:v>54119</c:v>
                </c:pt>
                <c:pt idx="300">
                  <c:v>42647</c:v>
                </c:pt>
                <c:pt idx="301">
                  <c:v>19169</c:v>
                </c:pt>
                <c:pt idx="302">
                  <c:v>17255</c:v>
                </c:pt>
                <c:pt idx="303">
                  <c:v>17562</c:v>
                </c:pt>
                <c:pt idx="304">
                  <c:v>17385</c:v>
                </c:pt>
                <c:pt idx="305">
                  <c:v>16991</c:v>
                </c:pt>
                <c:pt idx="306">
                  <c:v>16741</c:v>
                </c:pt>
                <c:pt idx="307">
                  <c:v>17363</c:v>
                </c:pt>
                <c:pt idx="308">
                  <c:v>17984</c:v>
                </c:pt>
                <c:pt idx="309">
                  <c:v>17455</c:v>
                </c:pt>
                <c:pt idx="310">
                  <c:v>17928</c:v>
                </c:pt>
                <c:pt idx="311">
                  <c:v>18256</c:v>
                </c:pt>
                <c:pt idx="312">
                  <c:v>19834</c:v>
                </c:pt>
                <c:pt idx="313">
                  <c:v>20676</c:v>
                </c:pt>
                <c:pt idx="314">
                  <c:v>22534</c:v>
                </c:pt>
                <c:pt idx="315">
                  <c:v>24216</c:v>
                </c:pt>
                <c:pt idx="316">
                  <c:v>22299</c:v>
                </c:pt>
                <c:pt idx="317">
                  <c:v>22903</c:v>
                </c:pt>
                <c:pt idx="318">
                  <c:v>27433</c:v>
                </c:pt>
                <c:pt idx="319">
                  <c:v>24690</c:v>
                </c:pt>
                <c:pt idx="320">
                  <c:v>21553</c:v>
                </c:pt>
                <c:pt idx="321">
                  <c:v>23011</c:v>
                </c:pt>
                <c:pt idx="322">
                  <c:v>20898</c:v>
                </c:pt>
                <c:pt idx="323">
                  <c:v>20585</c:v>
                </c:pt>
                <c:pt idx="324">
                  <c:v>20927</c:v>
                </c:pt>
                <c:pt idx="325">
                  <c:v>19125</c:v>
                </c:pt>
                <c:pt idx="326">
                  <c:v>19593</c:v>
                </c:pt>
                <c:pt idx="327">
                  <c:v>19865</c:v>
                </c:pt>
                <c:pt idx="328">
                  <c:v>19446</c:v>
                </c:pt>
                <c:pt idx="329">
                  <c:v>22416</c:v>
                </c:pt>
                <c:pt idx="330">
                  <c:v>24492</c:v>
                </c:pt>
                <c:pt idx="331">
                  <c:v>19282</c:v>
                </c:pt>
                <c:pt idx="332">
                  <c:v>17955</c:v>
                </c:pt>
                <c:pt idx="333">
                  <c:v>18120</c:v>
                </c:pt>
                <c:pt idx="334">
                  <c:v>16423</c:v>
                </c:pt>
                <c:pt idx="335">
                  <c:v>16373</c:v>
                </c:pt>
                <c:pt idx="336">
                  <c:v>16745</c:v>
                </c:pt>
                <c:pt idx="337">
                  <c:v>15624</c:v>
                </c:pt>
                <c:pt idx="338">
                  <c:v>16915</c:v>
                </c:pt>
                <c:pt idx="339">
                  <c:v>16687</c:v>
                </c:pt>
                <c:pt idx="340">
                  <c:v>22537</c:v>
                </c:pt>
                <c:pt idx="341">
                  <c:v>16566</c:v>
                </c:pt>
                <c:pt idx="342">
                  <c:v>16021</c:v>
                </c:pt>
                <c:pt idx="343">
                  <c:v>15508</c:v>
                </c:pt>
                <c:pt idx="344">
                  <c:v>14808</c:v>
                </c:pt>
                <c:pt idx="345">
                  <c:v>14761</c:v>
                </c:pt>
                <c:pt idx="346">
                  <c:v>14516</c:v>
                </c:pt>
                <c:pt idx="347">
                  <c:v>14488</c:v>
                </c:pt>
                <c:pt idx="348">
                  <c:v>14229</c:v>
                </c:pt>
                <c:pt idx="349">
                  <c:v>14486</c:v>
                </c:pt>
                <c:pt idx="350">
                  <c:v>14742</c:v>
                </c:pt>
                <c:pt idx="351">
                  <c:v>14481</c:v>
                </c:pt>
                <c:pt idx="352">
                  <c:v>15404</c:v>
                </c:pt>
                <c:pt idx="353">
                  <c:v>16205</c:v>
                </c:pt>
                <c:pt idx="354">
                  <c:v>16074</c:v>
                </c:pt>
                <c:pt idx="355">
                  <c:v>15917</c:v>
                </c:pt>
                <c:pt idx="356">
                  <c:v>16385</c:v>
                </c:pt>
                <c:pt idx="357">
                  <c:v>16583</c:v>
                </c:pt>
                <c:pt idx="358">
                  <c:v>16104</c:v>
                </c:pt>
                <c:pt idx="359">
                  <c:v>15799</c:v>
                </c:pt>
                <c:pt idx="360">
                  <c:v>17201</c:v>
                </c:pt>
                <c:pt idx="361">
                  <c:v>16633</c:v>
                </c:pt>
                <c:pt idx="362">
                  <c:v>15827</c:v>
                </c:pt>
                <c:pt idx="363">
                  <c:v>14748</c:v>
                </c:pt>
                <c:pt idx="364">
                  <c:v>14212</c:v>
                </c:pt>
                <c:pt idx="365">
                  <c:v>13349</c:v>
                </c:pt>
                <c:pt idx="366">
                  <c:v>13575</c:v>
                </c:pt>
                <c:pt idx="367">
                  <c:v>13836</c:v>
                </c:pt>
                <c:pt idx="368">
                  <c:v>14130</c:v>
                </c:pt>
                <c:pt idx="369">
                  <c:v>14695</c:v>
                </c:pt>
                <c:pt idx="370">
                  <c:v>15532</c:v>
                </c:pt>
                <c:pt idx="371">
                  <c:v>16949</c:v>
                </c:pt>
                <c:pt idx="372">
                  <c:v>14853</c:v>
                </c:pt>
                <c:pt idx="373">
                  <c:v>15635</c:v>
                </c:pt>
                <c:pt idx="374">
                  <c:v>17232</c:v>
                </c:pt>
                <c:pt idx="375">
                  <c:v>15820</c:v>
                </c:pt>
                <c:pt idx="376">
                  <c:v>15429</c:v>
                </c:pt>
                <c:pt idx="377">
                  <c:v>17745</c:v>
                </c:pt>
                <c:pt idx="378">
                  <c:v>16472</c:v>
                </c:pt>
                <c:pt idx="379">
                  <c:v>15952</c:v>
                </c:pt>
                <c:pt idx="380">
                  <c:v>17774</c:v>
                </c:pt>
                <c:pt idx="381">
                  <c:v>14922</c:v>
                </c:pt>
                <c:pt idx="382">
                  <c:v>13658</c:v>
                </c:pt>
                <c:pt idx="383">
                  <c:v>14312</c:v>
                </c:pt>
                <c:pt idx="384">
                  <c:v>12273</c:v>
                </c:pt>
                <c:pt idx="385">
                  <c:v>12353</c:v>
                </c:pt>
                <c:pt idx="386">
                  <c:v>12390</c:v>
                </c:pt>
                <c:pt idx="387">
                  <c:v>12214</c:v>
                </c:pt>
                <c:pt idx="388">
                  <c:v>11942</c:v>
                </c:pt>
                <c:pt idx="389">
                  <c:v>11557</c:v>
                </c:pt>
                <c:pt idx="390">
                  <c:v>10960</c:v>
                </c:pt>
                <c:pt idx="391">
                  <c:v>11147</c:v>
                </c:pt>
                <c:pt idx="392">
                  <c:v>11768</c:v>
                </c:pt>
                <c:pt idx="393">
                  <c:v>11537</c:v>
                </c:pt>
                <c:pt idx="394">
                  <c:v>11570</c:v>
                </c:pt>
                <c:pt idx="395">
                  <c:v>12758</c:v>
                </c:pt>
                <c:pt idx="396">
                  <c:v>11411</c:v>
                </c:pt>
                <c:pt idx="397">
                  <c:v>10919</c:v>
                </c:pt>
                <c:pt idx="398">
                  <c:v>11926</c:v>
                </c:pt>
                <c:pt idx="399">
                  <c:v>12935</c:v>
                </c:pt>
                <c:pt idx="400">
                  <c:v>11960</c:v>
                </c:pt>
                <c:pt idx="401">
                  <c:v>12892</c:v>
                </c:pt>
                <c:pt idx="402">
                  <c:v>12404</c:v>
                </c:pt>
                <c:pt idx="403">
                  <c:v>12041</c:v>
                </c:pt>
                <c:pt idx="404">
                  <c:v>12271</c:v>
                </c:pt>
                <c:pt idx="405">
                  <c:v>10501</c:v>
                </c:pt>
                <c:pt idx="406">
                  <c:v>10322</c:v>
                </c:pt>
                <c:pt idx="407">
                  <c:v>9865</c:v>
                </c:pt>
                <c:pt idx="408">
                  <c:v>10074</c:v>
                </c:pt>
                <c:pt idx="409">
                  <c:v>10004</c:v>
                </c:pt>
                <c:pt idx="410">
                  <c:v>10071</c:v>
                </c:pt>
                <c:pt idx="411">
                  <c:v>10182</c:v>
                </c:pt>
                <c:pt idx="412">
                  <c:v>10165</c:v>
                </c:pt>
                <c:pt idx="413">
                  <c:v>9897</c:v>
                </c:pt>
                <c:pt idx="414">
                  <c:v>9773</c:v>
                </c:pt>
                <c:pt idx="415">
                  <c:v>9865</c:v>
                </c:pt>
                <c:pt idx="416">
                  <c:v>9064</c:v>
                </c:pt>
                <c:pt idx="417">
                  <c:v>9537</c:v>
                </c:pt>
                <c:pt idx="418">
                  <c:v>9458</c:v>
                </c:pt>
                <c:pt idx="419">
                  <c:v>10312</c:v>
                </c:pt>
                <c:pt idx="420">
                  <c:v>9461</c:v>
                </c:pt>
                <c:pt idx="421">
                  <c:v>9452</c:v>
                </c:pt>
                <c:pt idx="422">
                  <c:v>10184</c:v>
                </c:pt>
                <c:pt idx="423">
                  <c:v>9959</c:v>
                </c:pt>
                <c:pt idx="424">
                  <c:v>8817</c:v>
                </c:pt>
                <c:pt idx="425">
                  <c:v>8350</c:v>
                </c:pt>
                <c:pt idx="426">
                  <c:v>8591</c:v>
                </c:pt>
                <c:pt idx="427">
                  <c:v>8539</c:v>
                </c:pt>
                <c:pt idx="428">
                  <c:v>9394</c:v>
                </c:pt>
                <c:pt idx="429">
                  <c:v>8783</c:v>
                </c:pt>
                <c:pt idx="430">
                  <c:v>8603</c:v>
                </c:pt>
                <c:pt idx="431">
                  <c:v>8832</c:v>
                </c:pt>
                <c:pt idx="432">
                  <c:v>8126</c:v>
                </c:pt>
                <c:pt idx="433">
                  <c:v>7987</c:v>
                </c:pt>
                <c:pt idx="434">
                  <c:v>7846</c:v>
                </c:pt>
                <c:pt idx="435">
                  <c:v>7989</c:v>
                </c:pt>
                <c:pt idx="436">
                  <c:v>8219</c:v>
                </c:pt>
                <c:pt idx="437">
                  <c:v>7892</c:v>
                </c:pt>
                <c:pt idx="438">
                  <c:v>8154</c:v>
                </c:pt>
                <c:pt idx="439">
                  <c:v>8063</c:v>
                </c:pt>
                <c:pt idx="440">
                  <c:v>7783</c:v>
                </c:pt>
                <c:pt idx="441">
                  <c:v>7303</c:v>
                </c:pt>
                <c:pt idx="442">
                  <c:v>6983</c:v>
                </c:pt>
                <c:pt idx="443">
                  <c:v>6690</c:v>
                </c:pt>
                <c:pt idx="444">
                  <c:v>6544</c:v>
                </c:pt>
                <c:pt idx="445">
                  <c:v>6733</c:v>
                </c:pt>
                <c:pt idx="446">
                  <c:v>6311</c:v>
                </c:pt>
                <c:pt idx="447">
                  <c:v>6448</c:v>
                </c:pt>
                <c:pt idx="448">
                  <c:v>6338</c:v>
                </c:pt>
                <c:pt idx="449">
                  <c:v>6209</c:v>
                </c:pt>
                <c:pt idx="450">
                  <c:v>6478</c:v>
                </c:pt>
                <c:pt idx="451">
                  <c:v>6634</c:v>
                </c:pt>
                <c:pt idx="452">
                  <c:v>6831</c:v>
                </c:pt>
                <c:pt idx="453">
                  <c:v>7409</c:v>
                </c:pt>
                <c:pt idx="454">
                  <c:v>7360</c:v>
                </c:pt>
                <c:pt idx="455">
                  <c:v>8136</c:v>
                </c:pt>
                <c:pt idx="456">
                  <c:v>8062</c:v>
                </c:pt>
                <c:pt idx="457">
                  <c:v>8062</c:v>
                </c:pt>
                <c:pt idx="458">
                  <c:v>8032</c:v>
                </c:pt>
                <c:pt idx="459">
                  <c:v>8611</c:v>
                </c:pt>
                <c:pt idx="460">
                  <c:v>7963</c:v>
                </c:pt>
                <c:pt idx="461">
                  <c:v>7855</c:v>
                </c:pt>
                <c:pt idx="462">
                  <c:v>8216</c:v>
                </c:pt>
                <c:pt idx="463">
                  <c:v>8284</c:v>
                </c:pt>
                <c:pt idx="464">
                  <c:v>7440</c:v>
                </c:pt>
                <c:pt idx="465">
                  <c:v>6710</c:v>
                </c:pt>
                <c:pt idx="466">
                  <c:v>6369</c:v>
                </c:pt>
                <c:pt idx="467">
                  <c:v>5993</c:v>
                </c:pt>
                <c:pt idx="468">
                  <c:v>6163</c:v>
                </c:pt>
                <c:pt idx="469">
                  <c:v>5275</c:v>
                </c:pt>
                <c:pt idx="470">
                  <c:v>5212</c:v>
                </c:pt>
                <c:pt idx="471">
                  <c:v>4880</c:v>
                </c:pt>
                <c:pt idx="472">
                  <c:v>4580</c:v>
                </c:pt>
                <c:pt idx="473">
                  <c:v>4455</c:v>
                </c:pt>
                <c:pt idx="474">
                  <c:v>4091</c:v>
                </c:pt>
                <c:pt idx="475">
                  <c:v>3836</c:v>
                </c:pt>
                <c:pt idx="476">
                  <c:v>3544</c:v>
                </c:pt>
                <c:pt idx="477">
                  <c:v>3213</c:v>
                </c:pt>
                <c:pt idx="478">
                  <c:v>3598</c:v>
                </c:pt>
                <c:pt idx="479">
                  <c:v>3433</c:v>
                </c:pt>
                <c:pt idx="480">
                  <c:v>3095</c:v>
                </c:pt>
                <c:pt idx="481">
                  <c:v>3090</c:v>
                </c:pt>
                <c:pt idx="482">
                  <c:v>3144</c:v>
                </c:pt>
                <c:pt idx="483">
                  <c:v>2556</c:v>
                </c:pt>
                <c:pt idx="484">
                  <c:v>2401</c:v>
                </c:pt>
                <c:pt idx="485">
                  <c:v>2163</c:v>
                </c:pt>
                <c:pt idx="486">
                  <c:v>2021</c:v>
                </c:pt>
                <c:pt idx="487">
                  <c:v>1748</c:v>
                </c:pt>
                <c:pt idx="488">
                  <c:v>1808</c:v>
                </c:pt>
                <c:pt idx="489">
                  <c:v>1160</c:v>
                </c:pt>
                <c:pt idx="490">
                  <c:v>1046</c:v>
                </c:pt>
                <c:pt idx="491">
                  <c:v>955</c:v>
                </c:pt>
                <c:pt idx="492">
                  <c:v>684</c:v>
                </c:pt>
                <c:pt idx="493">
                  <c:v>626</c:v>
                </c:pt>
                <c:pt idx="494">
                  <c:v>623</c:v>
                </c:pt>
                <c:pt idx="495">
                  <c:v>475</c:v>
                </c:pt>
                <c:pt idx="496">
                  <c:v>420</c:v>
                </c:pt>
                <c:pt idx="497">
                  <c:v>385</c:v>
                </c:pt>
                <c:pt idx="498">
                  <c:v>717</c:v>
                </c:pt>
                <c:pt idx="499">
                  <c:v>336</c:v>
                </c:pt>
                <c:pt idx="500">
                  <c:v>329</c:v>
                </c:pt>
                <c:pt idx="501">
                  <c:v>284</c:v>
                </c:pt>
                <c:pt idx="502">
                  <c:v>228</c:v>
                </c:pt>
                <c:pt idx="503">
                  <c:v>218</c:v>
                </c:pt>
                <c:pt idx="504">
                  <c:v>211</c:v>
                </c:pt>
                <c:pt idx="505">
                  <c:v>235</c:v>
                </c:pt>
                <c:pt idx="506">
                  <c:v>195</c:v>
                </c:pt>
                <c:pt idx="507">
                  <c:v>195</c:v>
                </c:pt>
                <c:pt idx="508">
                  <c:v>159</c:v>
                </c:pt>
                <c:pt idx="509">
                  <c:v>374</c:v>
                </c:pt>
                <c:pt idx="510">
                  <c:v>223</c:v>
                </c:pt>
                <c:pt idx="511">
                  <c:v>189</c:v>
                </c:pt>
                <c:pt idx="512">
                  <c:v>185</c:v>
                </c:pt>
                <c:pt idx="513">
                  <c:v>194</c:v>
                </c:pt>
                <c:pt idx="514">
                  <c:v>177</c:v>
                </c:pt>
                <c:pt idx="515">
                  <c:v>175</c:v>
                </c:pt>
                <c:pt idx="516">
                  <c:v>188</c:v>
                </c:pt>
                <c:pt idx="517">
                  <c:v>171</c:v>
                </c:pt>
                <c:pt idx="518">
                  <c:v>167</c:v>
                </c:pt>
                <c:pt idx="519">
                  <c:v>194</c:v>
                </c:pt>
                <c:pt idx="520">
                  <c:v>172</c:v>
                </c:pt>
                <c:pt idx="521">
                  <c:v>197</c:v>
                </c:pt>
                <c:pt idx="522">
                  <c:v>158</c:v>
                </c:pt>
                <c:pt idx="523">
                  <c:v>154</c:v>
                </c:pt>
                <c:pt idx="524">
                  <c:v>162</c:v>
                </c:pt>
                <c:pt idx="525">
                  <c:v>153</c:v>
                </c:pt>
                <c:pt idx="526">
                  <c:v>172</c:v>
                </c:pt>
                <c:pt idx="527">
                  <c:v>169</c:v>
                </c:pt>
                <c:pt idx="528">
                  <c:v>160</c:v>
                </c:pt>
                <c:pt idx="529">
                  <c:v>148</c:v>
                </c:pt>
                <c:pt idx="530">
                  <c:v>151</c:v>
                </c:pt>
                <c:pt idx="531">
                  <c:v>150</c:v>
                </c:pt>
                <c:pt idx="532">
                  <c:v>154</c:v>
                </c:pt>
                <c:pt idx="533">
                  <c:v>160</c:v>
                </c:pt>
                <c:pt idx="534">
                  <c:v>158</c:v>
                </c:pt>
                <c:pt idx="535">
                  <c:v>187</c:v>
                </c:pt>
                <c:pt idx="536">
                  <c:v>205</c:v>
                </c:pt>
                <c:pt idx="537">
                  <c:v>158</c:v>
                </c:pt>
                <c:pt idx="538">
                  <c:v>128</c:v>
                </c:pt>
                <c:pt idx="539">
                  <c:v>157</c:v>
                </c:pt>
                <c:pt idx="540">
                  <c:v>138</c:v>
                </c:pt>
                <c:pt idx="541">
                  <c:v>185</c:v>
                </c:pt>
                <c:pt idx="542">
                  <c:v>176</c:v>
                </c:pt>
                <c:pt idx="543">
                  <c:v>137</c:v>
                </c:pt>
                <c:pt idx="544">
                  <c:v>141</c:v>
                </c:pt>
                <c:pt idx="545">
                  <c:v>177</c:v>
                </c:pt>
                <c:pt idx="546">
                  <c:v>157</c:v>
                </c:pt>
                <c:pt idx="547">
                  <c:v>145</c:v>
                </c:pt>
                <c:pt idx="548">
                  <c:v>155</c:v>
                </c:pt>
                <c:pt idx="549">
                  <c:v>170</c:v>
                </c:pt>
                <c:pt idx="550">
                  <c:v>210</c:v>
                </c:pt>
                <c:pt idx="551">
                  <c:v>155</c:v>
                </c:pt>
                <c:pt idx="552">
                  <c:v>174</c:v>
                </c:pt>
                <c:pt idx="553">
                  <c:v>189</c:v>
                </c:pt>
                <c:pt idx="554">
                  <c:v>194</c:v>
                </c:pt>
                <c:pt idx="555">
                  <c:v>230</c:v>
                </c:pt>
                <c:pt idx="556">
                  <c:v>237</c:v>
                </c:pt>
                <c:pt idx="557">
                  <c:v>217</c:v>
                </c:pt>
                <c:pt idx="558">
                  <c:v>298</c:v>
                </c:pt>
                <c:pt idx="559">
                  <c:v>251</c:v>
                </c:pt>
                <c:pt idx="560">
                  <c:v>215</c:v>
                </c:pt>
                <c:pt idx="561">
                  <c:v>191</c:v>
                </c:pt>
                <c:pt idx="562">
                  <c:v>309</c:v>
                </c:pt>
                <c:pt idx="563">
                  <c:v>189</c:v>
                </c:pt>
                <c:pt idx="564">
                  <c:v>201</c:v>
                </c:pt>
                <c:pt idx="565">
                  <c:v>324</c:v>
                </c:pt>
                <c:pt idx="566">
                  <c:v>273</c:v>
                </c:pt>
                <c:pt idx="567">
                  <c:v>202</c:v>
                </c:pt>
                <c:pt idx="568">
                  <c:v>263</c:v>
                </c:pt>
                <c:pt idx="569">
                  <c:v>314</c:v>
                </c:pt>
                <c:pt idx="570">
                  <c:v>186</c:v>
                </c:pt>
                <c:pt idx="571">
                  <c:v>176</c:v>
                </c:pt>
                <c:pt idx="572">
                  <c:v>147</c:v>
                </c:pt>
                <c:pt idx="573">
                  <c:v>177</c:v>
                </c:pt>
                <c:pt idx="574">
                  <c:v>169</c:v>
                </c:pt>
                <c:pt idx="575">
                  <c:v>182</c:v>
                </c:pt>
                <c:pt idx="576">
                  <c:v>176</c:v>
                </c:pt>
                <c:pt idx="577">
                  <c:v>201</c:v>
                </c:pt>
                <c:pt idx="578">
                  <c:v>196</c:v>
                </c:pt>
                <c:pt idx="579">
                  <c:v>162</c:v>
                </c:pt>
                <c:pt idx="580">
                  <c:v>185</c:v>
                </c:pt>
                <c:pt idx="581">
                  <c:v>279</c:v>
                </c:pt>
                <c:pt idx="582">
                  <c:v>263</c:v>
                </c:pt>
                <c:pt idx="583">
                  <c:v>209</c:v>
                </c:pt>
                <c:pt idx="584">
                  <c:v>166</c:v>
                </c:pt>
                <c:pt idx="585">
                  <c:v>386</c:v>
                </c:pt>
                <c:pt idx="586">
                  <c:v>217</c:v>
                </c:pt>
                <c:pt idx="587">
                  <c:v>225</c:v>
                </c:pt>
                <c:pt idx="588">
                  <c:v>331</c:v>
                </c:pt>
                <c:pt idx="589">
                  <c:v>275</c:v>
                </c:pt>
                <c:pt idx="590">
                  <c:v>284</c:v>
                </c:pt>
                <c:pt idx="591">
                  <c:v>322</c:v>
                </c:pt>
                <c:pt idx="592">
                  <c:v>347</c:v>
                </c:pt>
                <c:pt idx="593">
                  <c:v>185</c:v>
                </c:pt>
                <c:pt idx="594">
                  <c:v>231</c:v>
                </c:pt>
                <c:pt idx="595">
                  <c:v>140</c:v>
                </c:pt>
                <c:pt idx="596">
                  <c:v>156</c:v>
                </c:pt>
                <c:pt idx="597">
                  <c:v>148</c:v>
                </c:pt>
                <c:pt idx="598">
                  <c:v>142</c:v>
                </c:pt>
                <c:pt idx="599">
                  <c:v>190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F49-41FC-898F-298609625D45}"/>
            </c:ext>
          </c:extLst>
        </c:ser>
        <c:ser>
          <c:idx val="16"/>
          <c:order val="16"/>
          <c:tx>
            <c:strRef>
              <c:f>'Hydrolysis Transcript Lengths'!$R$1</c:f>
              <c:strCache>
                <c:ptCount val="1"/>
                <c:pt idx="0">
                  <c:v>20 min 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Lengths'!$R$2:$R$602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173973</c:v>
                </c:pt>
                <c:pt idx="18">
                  <c:v>173061</c:v>
                </c:pt>
                <c:pt idx="19">
                  <c:v>165283</c:v>
                </c:pt>
                <c:pt idx="20">
                  <c:v>160125</c:v>
                </c:pt>
                <c:pt idx="21">
                  <c:v>166183</c:v>
                </c:pt>
                <c:pt idx="22">
                  <c:v>145157</c:v>
                </c:pt>
                <c:pt idx="23">
                  <c:v>152585</c:v>
                </c:pt>
                <c:pt idx="24">
                  <c:v>158341</c:v>
                </c:pt>
                <c:pt idx="25">
                  <c:v>168021</c:v>
                </c:pt>
                <c:pt idx="26">
                  <c:v>174168</c:v>
                </c:pt>
                <c:pt idx="27">
                  <c:v>173263</c:v>
                </c:pt>
                <c:pt idx="28">
                  <c:v>189364</c:v>
                </c:pt>
                <c:pt idx="29">
                  <c:v>209292</c:v>
                </c:pt>
                <c:pt idx="30">
                  <c:v>271353</c:v>
                </c:pt>
                <c:pt idx="31">
                  <c:v>270185</c:v>
                </c:pt>
                <c:pt idx="32">
                  <c:v>283731</c:v>
                </c:pt>
                <c:pt idx="33">
                  <c:v>296105</c:v>
                </c:pt>
                <c:pt idx="34">
                  <c:v>319229</c:v>
                </c:pt>
                <c:pt idx="35">
                  <c:v>326351</c:v>
                </c:pt>
                <c:pt idx="36">
                  <c:v>339075</c:v>
                </c:pt>
                <c:pt idx="37">
                  <c:v>332807</c:v>
                </c:pt>
                <c:pt idx="38">
                  <c:v>327016</c:v>
                </c:pt>
                <c:pt idx="39">
                  <c:v>345161</c:v>
                </c:pt>
                <c:pt idx="40">
                  <c:v>340702</c:v>
                </c:pt>
                <c:pt idx="41">
                  <c:v>353534</c:v>
                </c:pt>
                <c:pt idx="42">
                  <c:v>329327</c:v>
                </c:pt>
                <c:pt idx="43">
                  <c:v>326761</c:v>
                </c:pt>
                <c:pt idx="44">
                  <c:v>340063</c:v>
                </c:pt>
                <c:pt idx="45">
                  <c:v>317933</c:v>
                </c:pt>
                <c:pt idx="46">
                  <c:v>346585</c:v>
                </c:pt>
                <c:pt idx="47">
                  <c:v>354087</c:v>
                </c:pt>
                <c:pt idx="48">
                  <c:v>395724</c:v>
                </c:pt>
                <c:pt idx="49">
                  <c:v>368077</c:v>
                </c:pt>
                <c:pt idx="50">
                  <c:v>363629</c:v>
                </c:pt>
                <c:pt idx="51">
                  <c:v>361539</c:v>
                </c:pt>
                <c:pt idx="52">
                  <c:v>341899</c:v>
                </c:pt>
                <c:pt idx="53">
                  <c:v>322748</c:v>
                </c:pt>
                <c:pt idx="54">
                  <c:v>333609</c:v>
                </c:pt>
                <c:pt idx="55">
                  <c:v>342075</c:v>
                </c:pt>
                <c:pt idx="56">
                  <c:v>348038</c:v>
                </c:pt>
                <c:pt idx="57">
                  <c:v>359603</c:v>
                </c:pt>
                <c:pt idx="58">
                  <c:v>373026</c:v>
                </c:pt>
                <c:pt idx="59">
                  <c:v>403550</c:v>
                </c:pt>
                <c:pt idx="60">
                  <c:v>382186</c:v>
                </c:pt>
                <c:pt idx="61">
                  <c:v>361253</c:v>
                </c:pt>
                <c:pt idx="62">
                  <c:v>408108</c:v>
                </c:pt>
                <c:pt idx="63">
                  <c:v>362053</c:v>
                </c:pt>
                <c:pt idx="64">
                  <c:v>347702</c:v>
                </c:pt>
                <c:pt idx="65">
                  <c:v>391840</c:v>
                </c:pt>
                <c:pt idx="66">
                  <c:v>366155</c:v>
                </c:pt>
                <c:pt idx="67">
                  <c:v>387362</c:v>
                </c:pt>
                <c:pt idx="68">
                  <c:v>320273</c:v>
                </c:pt>
                <c:pt idx="69">
                  <c:v>297740</c:v>
                </c:pt>
                <c:pt idx="70">
                  <c:v>283557</c:v>
                </c:pt>
                <c:pt idx="71">
                  <c:v>313167</c:v>
                </c:pt>
                <c:pt idx="72">
                  <c:v>358594</c:v>
                </c:pt>
                <c:pt idx="73">
                  <c:v>360076</c:v>
                </c:pt>
                <c:pt idx="74">
                  <c:v>336453</c:v>
                </c:pt>
                <c:pt idx="75">
                  <c:v>295849</c:v>
                </c:pt>
                <c:pt idx="76">
                  <c:v>303062</c:v>
                </c:pt>
                <c:pt idx="77">
                  <c:v>313630</c:v>
                </c:pt>
                <c:pt idx="78">
                  <c:v>308740</c:v>
                </c:pt>
                <c:pt idx="79">
                  <c:v>360746</c:v>
                </c:pt>
                <c:pt idx="80">
                  <c:v>384975</c:v>
                </c:pt>
                <c:pt idx="81">
                  <c:v>362932</c:v>
                </c:pt>
                <c:pt idx="82">
                  <c:v>328845</c:v>
                </c:pt>
                <c:pt idx="83">
                  <c:v>323288</c:v>
                </c:pt>
                <c:pt idx="84">
                  <c:v>314174</c:v>
                </c:pt>
                <c:pt idx="85">
                  <c:v>294855</c:v>
                </c:pt>
                <c:pt idx="86">
                  <c:v>287899</c:v>
                </c:pt>
                <c:pt idx="87">
                  <c:v>298417</c:v>
                </c:pt>
                <c:pt idx="88">
                  <c:v>291675</c:v>
                </c:pt>
                <c:pt idx="89">
                  <c:v>295928</c:v>
                </c:pt>
                <c:pt idx="90">
                  <c:v>299994</c:v>
                </c:pt>
                <c:pt idx="91">
                  <c:v>326112</c:v>
                </c:pt>
                <c:pt idx="92">
                  <c:v>320205</c:v>
                </c:pt>
                <c:pt idx="93">
                  <c:v>285300</c:v>
                </c:pt>
                <c:pt idx="94">
                  <c:v>323055</c:v>
                </c:pt>
                <c:pt idx="95">
                  <c:v>290147</c:v>
                </c:pt>
                <c:pt idx="96">
                  <c:v>298285</c:v>
                </c:pt>
                <c:pt idx="97">
                  <c:v>284223</c:v>
                </c:pt>
                <c:pt idx="98">
                  <c:v>375551</c:v>
                </c:pt>
                <c:pt idx="99">
                  <c:v>363611</c:v>
                </c:pt>
                <c:pt idx="100">
                  <c:v>334876</c:v>
                </c:pt>
                <c:pt idx="101">
                  <c:v>270305</c:v>
                </c:pt>
                <c:pt idx="102">
                  <c:v>239019</c:v>
                </c:pt>
                <c:pt idx="103">
                  <c:v>275473</c:v>
                </c:pt>
                <c:pt idx="104">
                  <c:v>278404</c:v>
                </c:pt>
                <c:pt idx="105">
                  <c:v>272384</c:v>
                </c:pt>
                <c:pt idx="106">
                  <c:v>229959</c:v>
                </c:pt>
                <c:pt idx="107">
                  <c:v>236651</c:v>
                </c:pt>
                <c:pt idx="108">
                  <c:v>259751</c:v>
                </c:pt>
                <c:pt idx="109">
                  <c:v>297521</c:v>
                </c:pt>
                <c:pt idx="110">
                  <c:v>286084</c:v>
                </c:pt>
                <c:pt idx="111">
                  <c:v>190593</c:v>
                </c:pt>
                <c:pt idx="112">
                  <c:v>217408</c:v>
                </c:pt>
                <c:pt idx="113">
                  <c:v>244225</c:v>
                </c:pt>
                <c:pt idx="114">
                  <c:v>273789</c:v>
                </c:pt>
                <c:pt idx="115">
                  <c:v>269143</c:v>
                </c:pt>
                <c:pt idx="116">
                  <c:v>338048</c:v>
                </c:pt>
                <c:pt idx="117">
                  <c:v>285802</c:v>
                </c:pt>
                <c:pt idx="118">
                  <c:v>316594</c:v>
                </c:pt>
                <c:pt idx="119">
                  <c:v>493845</c:v>
                </c:pt>
                <c:pt idx="120">
                  <c:v>588867</c:v>
                </c:pt>
                <c:pt idx="121">
                  <c:v>248009</c:v>
                </c:pt>
                <c:pt idx="122">
                  <c:v>206544</c:v>
                </c:pt>
                <c:pt idx="123">
                  <c:v>208340</c:v>
                </c:pt>
                <c:pt idx="124">
                  <c:v>217022</c:v>
                </c:pt>
                <c:pt idx="125">
                  <c:v>214745</c:v>
                </c:pt>
                <c:pt idx="126">
                  <c:v>260341</c:v>
                </c:pt>
                <c:pt idx="127">
                  <c:v>194159</c:v>
                </c:pt>
                <c:pt idx="128">
                  <c:v>206430</c:v>
                </c:pt>
                <c:pt idx="129">
                  <c:v>213333</c:v>
                </c:pt>
                <c:pt idx="130">
                  <c:v>205713</c:v>
                </c:pt>
                <c:pt idx="131">
                  <c:v>235250</c:v>
                </c:pt>
                <c:pt idx="132">
                  <c:v>248969</c:v>
                </c:pt>
                <c:pt idx="133">
                  <c:v>247479</c:v>
                </c:pt>
                <c:pt idx="134">
                  <c:v>238657</c:v>
                </c:pt>
                <c:pt idx="135">
                  <c:v>310691</c:v>
                </c:pt>
                <c:pt idx="136">
                  <c:v>332329</c:v>
                </c:pt>
                <c:pt idx="137">
                  <c:v>270116</c:v>
                </c:pt>
                <c:pt idx="138">
                  <c:v>196396</c:v>
                </c:pt>
                <c:pt idx="139">
                  <c:v>161677</c:v>
                </c:pt>
                <c:pt idx="140">
                  <c:v>158064</c:v>
                </c:pt>
                <c:pt idx="141">
                  <c:v>181855</c:v>
                </c:pt>
                <c:pt idx="142">
                  <c:v>215600</c:v>
                </c:pt>
                <c:pt idx="143">
                  <c:v>258709</c:v>
                </c:pt>
                <c:pt idx="144">
                  <c:v>193570</c:v>
                </c:pt>
                <c:pt idx="145">
                  <c:v>228130</c:v>
                </c:pt>
                <c:pt idx="146">
                  <c:v>203353</c:v>
                </c:pt>
                <c:pt idx="147">
                  <c:v>217416</c:v>
                </c:pt>
                <c:pt idx="148">
                  <c:v>221839</c:v>
                </c:pt>
                <c:pt idx="149">
                  <c:v>211937</c:v>
                </c:pt>
                <c:pt idx="150">
                  <c:v>202415</c:v>
                </c:pt>
                <c:pt idx="151">
                  <c:v>227471</c:v>
                </c:pt>
                <c:pt idx="152">
                  <c:v>243444</c:v>
                </c:pt>
                <c:pt idx="153">
                  <c:v>319187</c:v>
                </c:pt>
                <c:pt idx="154">
                  <c:v>535690</c:v>
                </c:pt>
                <c:pt idx="155">
                  <c:v>732879</c:v>
                </c:pt>
                <c:pt idx="156">
                  <c:v>567734</c:v>
                </c:pt>
                <c:pt idx="157">
                  <c:v>292011</c:v>
                </c:pt>
                <c:pt idx="158">
                  <c:v>298643</c:v>
                </c:pt>
                <c:pt idx="159">
                  <c:v>236593</c:v>
                </c:pt>
                <c:pt idx="160">
                  <c:v>277110</c:v>
                </c:pt>
                <c:pt idx="161">
                  <c:v>279249</c:v>
                </c:pt>
                <c:pt idx="162">
                  <c:v>168525</c:v>
                </c:pt>
                <c:pt idx="163">
                  <c:v>299226</c:v>
                </c:pt>
                <c:pt idx="164">
                  <c:v>150110</c:v>
                </c:pt>
                <c:pt idx="165">
                  <c:v>139815</c:v>
                </c:pt>
                <c:pt idx="166">
                  <c:v>136465</c:v>
                </c:pt>
                <c:pt idx="167">
                  <c:v>131736</c:v>
                </c:pt>
                <c:pt idx="168">
                  <c:v>119103</c:v>
                </c:pt>
                <c:pt idx="169">
                  <c:v>137830</c:v>
                </c:pt>
                <c:pt idx="170">
                  <c:v>132805</c:v>
                </c:pt>
                <c:pt idx="171">
                  <c:v>114394</c:v>
                </c:pt>
                <c:pt idx="172">
                  <c:v>100651</c:v>
                </c:pt>
                <c:pt idx="173">
                  <c:v>92878</c:v>
                </c:pt>
                <c:pt idx="174">
                  <c:v>99722</c:v>
                </c:pt>
                <c:pt idx="175">
                  <c:v>108959</c:v>
                </c:pt>
                <c:pt idx="176">
                  <c:v>112841</c:v>
                </c:pt>
                <c:pt idx="177">
                  <c:v>125990</c:v>
                </c:pt>
                <c:pt idx="178">
                  <c:v>131895</c:v>
                </c:pt>
                <c:pt idx="179">
                  <c:v>136219</c:v>
                </c:pt>
                <c:pt idx="180">
                  <c:v>150966</c:v>
                </c:pt>
                <c:pt idx="181">
                  <c:v>174792</c:v>
                </c:pt>
                <c:pt idx="182">
                  <c:v>189600</c:v>
                </c:pt>
                <c:pt idx="183">
                  <c:v>163163</c:v>
                </c:pt>
                <c:pt idx="184">
                  <c:v>159931</c:v>
                </c:pt>
                <c:pt idx="185">
                  <c:v>192164</c:v>
                </c:pt>
                <c:pt idx="186">
                  <c:v>250465</c:v>
                </c:pt>
                <c:pt idx="187">
                  <c:v>280450</c:v>
                </c:pt>
                <c:pt idx="188">
                  <c:v>151942</c:v>
                </c:pt>
                <c:pt idx="189">
                  <c:v>129244</c:v>
                </c:pt>
                <c:pt idx="190">
                  <c:v>125433</c:v>
                </c:pt>
                <c:pt idx="191">
                  <c:v>131942</c:v>
                </c:pt>
                <c:pt idx="192">
                  <c:v>142787</c:v>
                </c:pt>
                <c:pt idx="193">
                  <c:v>129385</c:v>
                </c:pt>
                <c:pt idx="194">
                  <c:v>134594</c:v>
                </c:pt>
                <c:pt idx="195">
                  <c:v>145549</c:v>
                </c:pt>
                <c:pt idx="196">
                  <c:v>150250</c:v>
                </c:pt>
                <c:pt idx="197">
                  <c:v>154290</c:v>
                </c:pt>
                <c:pt idx="198">
                  <c:v>150573</c:v>
                </c:pt>
                <c:pt idx="199">
                  <c:v>181317</c:v>
                </c:pt>
                <c:pt idx="200">
                  <c:v>149826</c:v>
                </c:pt>
                <c:pt idx="201">
                  <c:v>135945</c:v>
                </c:pt>
                <c:pt idx="202">
                  <c:v>145734</c:v>
                </c:pt>
                <c:pt idx="203">
                  <c:v>148758</c:v>
                </c:pt>
                <c:pt idx="204">
                  <c:v>140225</c:v>
                </c:pt>
                <c:pt idx="205">
                  <c:v>142966</c:v>
                </c:pt>
                <c:pt idx="206">
                  <c:v>133426</c:v>
                </c:pt>
                <c:pt idx="207">
                  <c:v>126424</c:v>
                </c:pt>
                <c:pt idx="208">
                  <c:v>122531</c:v>
                </c:pt>
                <c:pt idx="209">
                  <c:v>115782</c:v>
                </c:pt>
                <c:pt idx="210">
                  <c:v>106312</c:v>
                </c:pt>
                <c:pt idx="211">
                  <c:v>110825</c:v>
                </c:pt>
                <c:pt idx="212">
                  <c:v>123041</c:v>
                </c:pt>
                <c:pt idx="213">
                  <c:v>132350</c:v>
                </c:pt>
                <c:pt idx="214">
                  <c:v>123934</c:v>
                </c:pt>
                <c:pt idx="215">
                  <c:v>179783</c:v>
                </c:pt>
                <c:pt idx="216">
                  <c:v>173521</c:v>
                </c:pt>
                <c:pt idx="217">
                  <c:v>97663</c:v>
                </c:pt>
                <c:pt idx="218">
                  <c:v>110067</c:v>
                </c:pt>
                <c:pt idx="219">
                  <c:v>111128</c:v>
                </c:pt>
                <c:pt idx="220">
                  <c:v>75239</c:v>
                </c:pt>
                <c:pt idx="221">
                  <c:v>84171</c:v>
                </c:pt>
                <c:pt idx="222">
                  <c:v>113684</c:v>
                </c:pt>
                <c:pt idx="223">
                  <c:v>78720</c:v>
                </c:pt>
                <c:pt idx="224">
                  <c:v>76545</c:v>
                </c:pt>
                <c:pt idx="225">
                  <c:v>80622</c:v>
                </c:pt>
                <c:pt idx="226">
                  <c:v>79467</c:v>
                </c:pt>
                <c:pt idx="227">
                  <c:v>97694</c:v>
                </c:pt>
                <c:pt idx="228">
                  <c:v>71253</c:v>
                </c:pt>
                <c:pt idx="229">
                  <c:v>72557</c:v>
                </c:pt>
                <c:pt idx="230">
                  <c:v>85603</c:v>
                </c:pt>
                <c:pt idx="231">
                  <c:v>77754</c:v>
                </c:pt>
                <c:pt idx="232">
                  <c:v>81735</c:v>
                </c:pt>
                <c:pt idx="233">
                  <c:v>78553</c:v>
                </c:pt>
                <c:pt idx="234">
                  <c:v>80254</c:v>
                </c:pt>
                <c:pt idx="235">
                  <c:v>73493</c:v>
                </c:pt>
                <c:pt idx="236">
                  <c:v>71935</c:v>
                </c:pt>
                <c:pt idx="237">
                  <c:v>71626</c:v>
                </c:pt>
                <c:pt idx="238">
                  <c:v>74330</c:v>
                </c:pt>
                <c:pt idx="239">
                  <c:v>74586</c:v>
                </c:pt>
                <c:pt idx="240">
                  <c:v>87015</c:v>
                </c:pt>
                <c:pt idx="241">
                  <c:v>97657</c:v>
                </c:pt>
                <c:pt idx="242">
                  <c:v>83066</c:v>
                </c:pt>
                <c:pt idx="243">
                  <c:v>82702</c:v>
                </c:pt>
                <c:pt idx="244">
                  <c:v>88429</c:v>
                </c:pt>
                <c:pt idx="245">
                  <c:v>88610</c:v>
                </c:pt>
                <c:pt idx="246">
                  <c:v>84272</c:v>
                </c:pt>
                <c:pt idx="247">
                  <c:v>90583</c:v>
                </c:pt>
                <c:pt idx="248">
                  <c:v>74967</c:v>
                </c:pt>
                <c:pt idx="249">
                  <c:v>72101</c:v>
                </c:pt>
                <c:pt idx="250">
                  <c:v>71452</c:v>
                </c:pt>
                <c:pt idx="251">
                  <c:v>53774</c:v>
                </c:pt>
                <c:pt idx="252">
                  <c:v>55836</c:v>
                </c:pt>
                <c:pt idx="253">
                  <c:v>57599</c:v>
                </c:pt>
                <c:pt idx="254">
                  <c:v>56492</c:v>
                </c:pt>
                <c:pt idx="255">
                  <c:v>50374</c:v>
                </c:pt>
                <c:pt idx="256">
                  <c:v>49225</c:v>
                </c:pt>
                <c:pt idx="257">
                  <c:v>51895</c:v>
                </c:pt>
                <c:pt idx="258">
                  <c:v>50987</c:v>
                </c:pt>
                <c:pt idx="259">
                  <c:v>54676</c:v>
                </c:pt>
                <c:pt idx="260">
                  <c:v>53138</c:v>
                </c:pt>
                <c:pt idx="261">
                  <c:v>52009</c:v>
                </c:pt>
                <c:pt idx="262">
                  <c:v>53465</c:v>
                </c:pt>
                <c:pt idx="263">
                  <c:v>54972</c:v>
                </c:pt>
                <c:pt idx="264">
                  <c:v>52280</c:v>
                </c:pt>
                <c:pt idx="265">
                  <c:v>53214</c:v>
                </c:pt>
                <c:pt idx="266">
                  <c:v>51789</c:v>
                </c:pt>
                <c:pt idx="267">
                  <c:v>55744</c:v>
                </c:pt>
                <c:pt idx="268">
                  <c:v>48760</c:v>
                </c:pt>
                <c:pt idx="269">
                  <c:v>50578</c:v>
                </c:pt>
                <c:pt idx="270">
                  <c:v>43951</c:v>
                </c:pt>
                <c:pt idx="271">
                  <c:v>41866</c:v>
                </c:pt>
                <c:pt idx="272">
                  <c:v>41832</c:v>
                </c:pt>
                <c:pt idx="273">
                  <c:v>40484</c:v>
                </c:pt>
                <c:pt idx="274">
                  <c:v>37226</c:v>
                </c:pt>
                <c:pt idx="275">
                  <c:v>36700</c:v>
                </c:pt>
                <c:pt idx="276">
                  <c:v>36780</c:v>
                </c:pt>
                <c:pt idx="277">
                  <c:v>37444</c:v>
                </c:pt>
                <c:pt idx="278">
                  <c:v>40496</c:v>
                </c:pt>
                <c:pt idx="279">
                  <c:v>42214</c:v>
                </c:pt>
                <c:pt idx="280">
                  <c:v>42266</c:v>
                </c:pt>
                <c:pt idx="281">
                  <c:v>43324</c:v>
                </c:pt>
                <c:pt idx="282">
                  <c:v>39780</c:v>
                </c:pt>
                <c:pt idx="283">
                  <c:v>38106</c:v>
                </c:pt>
                <c:pt idx="284">
                  <c:v>37336</c:v>
                </c:pt>
                <c:pt idx="285">
                  <c:v>38486</c:v>
                </c:pt>
                <c:pt idx="286">
                  <c:v>38432</c:v>
                </c:pt>
                <c:pt idx="287">
                  <c:v>41676</c:v>
                </c:pt>
                <c:pt idx="288">
                  <c:v>41046</c:v>
                </c:pt>
                <c:pt idx="289">
                  <c:v>42729</c:v>
                </c:pt>
                <c:pt idx="290">
                  <c:v>39491</c:v>
                </c:pt>
                <c:pt idx="291">
                  <c:v>35923</c:v>
                </c:pt>
                <c:pt idx="292">
                  <c:v>34993</c:v>
                </c:pt>
                <c:pt idx="293">
                  <c:v>35351</c:v>
                </c:pt>
                <c:pt idx="294">
                  <c:v>34332</c:v>
                </c:pt>
                <c:pt idx="295">
                  <c:v>33919</c:v>
                </c:pt>
                <c:pt idx="296">
                  <c:v>32642</c:v>
                </c:pt>
                <c:pt idx="297">
                  <c:v>35701</c:v>
                </c:pt>
                <c:pt idx="298">
                  <c:v>63671</c:v>
                </c:pt>
                <c:pt idx="299">
                  <c:v>65792</c:v>
                </c:pt>
                <c:pt idx="300">
                  <c:v>51264</c:v>
                </c:pt>
                <c:pt idx="301">
                  <c:v>31066</c:v>
                </c:pt>
                <c:pt idx="302">
                  <c:v>29892</c:v>
                </c:pt>
                <c:pt idx="303">
                  <c:v>31727</c:v>
                </c:pt>
                <c:pt idx="304">
                  <c:v>31502</c:v>
                </c:pt>
                <c:pt idx="305">
                  <c:v>32999</c:v>
                </c:pt>
                <c:pt idx="306">
                  <c:v>31252</c:v>
                </c:pt>
                <c:pt idx="307">
                  <c:v>33709</c:v>
                </c:pt>
                <c:pt idx="308">
                  <c:v>33205</c:v>
                </c:pt>
                <c:pt idx="309">
                  <c:v>31764</c:v>
                </c:pt>
                <c:pt idx="310">
                  <c:v>33949</c:v>
                </c:pt>
                <c:pt idx="311">
                  <c:v>33609</c:v>
                </c:pt>
                <c:pt idx="312">
                  <c:v>35103</c:v>
                </c:pt>
                <c:pt idx="313">
                  <c:v>37286</c:v>
                </c:pt>
                <c:pt idx="314">
                  <c:v>41364</c:v>
                </c:pt>
                <c:pt idx="315">
                  <c:v>43631</c:v>
                </c:pt>
                <c:pt idx="316">
                  <c:v>40102</c:v>
                </c:pt>
                <c:pt idx="317">
                  <c:v>39184</c:v>
                </c:pt>
                <c:pt idx="318">
                  <c:v>42736</c:v>
                </c:pt>
                <c:pt idx="319">
                  <c:v>40062</c:v>
                </c:pt>
                <c:pt idx="320">
                  <c:v>37175</c:v>
                </c:pt>
                <c:pt idx="321">
                  <c:v>38734</c:v>
                </c:pt>
                <c:pt idx="322">
                  <c:v>36263</c:v>
                </c:pt>
                <c:pt idx="323">
                  <c:v>35657</c:v>
                </c:pt>
                <c:pt idx="324">
                  <c:v>36009</c:v>
                </c:pt>
                <c:pt idx="325">
                  <c:v>31682</c:v>
                </c:pt>
                <c:pt idx="326">
                  <c:v>32647</c:v>
                </c:pt>
                <c:pt idx="327">
                  <c:v>33971</c:v>
                </c:pt>
                <c:pt idx="328">
                  <c:v>32955</c:v>
                </c:pt>
                <c:pt idx="329">
                  <c:v>35653</c:v>
                </c:pt>
                <c:pt idx="330">
                  <c:v>38890</c:v>
                </c:pt>
                <c:pt idx="331">
                  <c:v>33054</c:v>
                </c:pt>
                <c:pt idx="332">
                  <c:v>30381</c:v>
                </c:pt>
                <c:pt idx="333">
                  <c:v>31435</c:v>
                </c:pt>
                <c:pt idx="334">
                  <c:v>26112</c:v>
                </c:pt>
                <c:pt idx="335">
                  <c:v>26121</c:v>
                </c:pt>
                <c:pt idx="336">
                  <c:v>26531</c:v>
                </c:pt>
                <c:pt idx="337">
                  <c:v>23177</c:v>
                </c:pt>
                <c:pt idx="338">
                  <c:v>25852</c:v>
                </c:pt>
                <c:pt idx="339">
                  <c:v>24975</c:v>
                </c:pt>
                <c:pt idx="340">
                  <c:v>30238</c:v>
                </c:pt>
                <c:pt idx="341">
                  <c:v>24307</c:v>
                </c:pt>
                <c:pt idx="342">
                  <c:v>23333</c:v>
                </c:pt>
                <c:pt idx="343">
                  <c:v>22520</c:v>
                </c:pt>
                <c:pt idx="344">
                  <c:v>22374</c:v>
                </c:pt>
                <c:pt idx="345">
                  <c:v>23320</c:v>
                </c:pt>
                <c:pt idx="346">
                  <c:v>22816</c:v>
                </c:pt>
                <c:pt idx="347">
                  <c:v>23310</c:v>
                </c:pt>
                <c:pt idx="348">
                  <c:v>22594</c:v>
                </c:pt>
                <c:pt idx="349">
                  <c:v>23210</c:v>
                </c:pt>
                <c:pt idx="350">
                  <c:v>23659</c:v>
                </c:pt>
                <c:pt idx="351">
                  <c:v>22268</c:v>
                </c:pt>
                <c:pt idx="352">
                  <c:v>24207</c:v>
                </c:pt>
                <c:pt idx="353">
                  <c:v>25356</c:v>
                </c:pt>
                <c:pt idx="354">
                  <c:v>25366</c:v>
                </c:pt>
                <c:pt idx="355">
                  <c:v>24625</c:v>
                </c:pt>
                <c:pt idx="356">
                  <c:v>24702</c:v>
                </c:pt>
                <c:pt idx="357">
                  <c:v>24590</c:v>
                </c:pt>
                <c:pt idx="358">
                  <c:v>24693</c:v>
                </c:pt>
                <c:pt idx="359">
                  <c:v>24740</c:v>
                </c:pt>
                <c:pt idx="360">
                  <c:v>26502</c:v>
                </c:pt>
                <c:pt idx="361">
                  <c:v>26453</c:v>
                </c:pt>
                <c:pt idx="362">
                  <c:v>23501</c:v>
                </c:pt>
                <c:pt idx="363">
                  <c:v>22455</c:v>
                </c:pt>
                <c:pt idx="364">
                  <c:v>22034</c:v>
                </c:pt>
                <c:pt idx="365">
                  <c:v>20260</c:v>
                </c:pt>
                <c:pt idx="366">
                  <c:v>20555</c:v>
                </c:pt>
                <c:pt idx="367">
                  <c:v>20874</c:v>
                </c:pt>
                <c:pt idx="368">
                  <c:v>21139</c:v>
                </c:pt>
                <c:pt idx="369">
                  <c:v>21872</c:v>
                </c:pt>
                <c:pt idx="370">
                  <c:v>22240</c:v>
                </c:pt>
                <c:pt idx="371">
                  <c:v>23703</c:v>
                </c:pt>
                <c:pt idx="372">
                  <c:v>21428</c:v>
                </c:pt>
                <c:pt idx="373">
                  <c:v>21673</c:v>
                </c:pt>
                <c:pt idx="374">
                  <c:v>23474</c:v>
                </c:pt>
                <c:pt idx="375">
                  <c:v>20731</c:v>
                </c:pt>
                <c:pt idx="376">
                  <c:v>21561</c:v>
                </c:pt>
                <c:pt idx="377">
                  <c:v>24380</c:v>
                </c:pt>
                <c:pt idx="378">
                  <c:v>23359</c:v>
                </c:pt>
                <c:pt idx="379">
                  <c:v>21945</c:v>
                </c:pt>
                <c:pt idx="380">
                  <c:v>25267</c:v>
                </c:pt>
                <c:pt idx="381">
                  <c:v>22231</c:v>
                </c:pt>
                <c:pt idx="382">
                  <c:v>20352</c:v>
                </c:pt>
                <c:pt idx="383">
                  <c:v>20888</c:v>
                </c:pt>
                <c:pt idx="384">
                  <c:v>18225</c:v>
                </c:pt>
                <c:pt idx="385">
                  <c:v>18164</c:v>
                </c:pt>
                <c:pt idx="386">
                  <c:v>19033</c:v>
                </c:pt>
                <c:pt idx="387">
                  <c:v>18415</c:v>
                </c:pt>
                <c:pt idx="388">
                  <c:v>17176</c:v>
                </c:pt>
                <c:pt idx="389">
                  <c:v>17204</c:v>
                </c:pt>
                <c:pt idx="390">
                  <c:v>16285</c:v>
                </c:pt>
                <c:pt idx="391">
                  <c:v>16048</c:v>
                </c:pt>
                <c:pt idx="392">
                  <c:v>16056</c:v>
                </c:pt>
                <c:pt idx="393">
                  <c:v>16542</c:v>
                </c:pt>
                <c:pt idx="394">
                  <c:v>16905</c:v>
                </c:pt>
                <c:pt idx="395">
                  <c:v>18602</c:v>
                </c:pt>
                <c:pt idx="396">
                  <c:v>16830</c:v>
                </c:pt>
                <c:pt idx="397">
                  <c:v>15567</c:v>
                </c:pt>
                <c:pt idx="398">
                  <c:v>17082</c:v>
                </c:pt>
                <c:pt idx="399">
                  <c:v>18802</c:v>
                </c:pt>
                <c:pt idx="400">
                  <c:v>17396</c:v>
                </c:pt>
                <c:pt idx="401">
                  <c:v>20167</c:v>
                </c:pt>
                <c:pt idx="402">
                  <c:v>19369</c:v>
                </c:pt>
                <c:pt idx="403">
                  <c:v>18646</c:v>
                </c:pt>
                <c:pt idx="404">
                  <c:v>18892</c:v>
                </c:pt>
                <c:pt idx="405">
                  <c:v>16097</c:v>
                </c:pt>
                <c:pt idx="406">
                  <c:v>15151</c:v>
                </c:pt>
                <c:pt idx="407">
                  <c:v>14721</c:v>
                </c:pt>
                <c:pt idx="408">
                  <c:v>14845</c:v>
                </c:pt>
                <c:pt idx="409">
                  <c:v>14728</c:v>
                </c:pt>
                <c:pt idx="410">
                  <c:v>14285</c:v>
                </c:pt>
                <c:pt idx="411">
                  <c:v>14265</c:v>
                </c:pt>
                <c:pt idx="412">
                  <c:v>14042</c:v>
                </c:pt>
                <c:pt idx="413">
                  <c:v>13972</c:v>
                </c:pt>
                <c:pt idx="414">
                  <c:v>14364</c:v>
                </c:pt>
                <c:pt idx="415">
                  <c:v>14343</c:v>
                </c:pt>
                <c:pt idx="416">
                  <c:v>13372</c:v>
                </c:pt>
                <c:pt idx="417">
                  <c:v>13734</c:v>
                </c:pt>
                <c:pt idx="418">
                  <c:v>13358</c:v>
                </c:pt>
                <c:pt idx="419">
                  <c:v>13437</c:v>
                </c:pt>
                <c:pt idx="420">
                  <c:v>13033</c:v>
                </c:pt>
                <c:pt idx="421">
                  <c:v>12958</c:v>
                </c:pt>
                <c:pt idx="422">
                  <c:v>13401</c:v>
                </c:pt>
                <c:pt idx="423">
                  <c:v>13920</c:v>
                </c:pt>
                <c:pt idx="424">
                  <c:v>11456</c:v>
                </c:pt>
                <c:pt idx="425">
                  <c:v>10631</c:v>
                </c:pt>
                <c:pt idx="426">
                  <c:v>10814</c:v>
                </c:pt>
                <c:pt idx="427">
                  <c:v>10632</c:v>
                </c:pt>
                <c:pt idx="428">
                  <c:v>11739</c:v>
                </c:pt>
                <c:pt idx="429">
                  <c:v>11269</c:v>
                </c:pt>
                <c:pt idx="430">
                  <c:v>11373</c:v>
                </c:pt>
                <c:pt idx="431">
                  <c:v>11588</c:v>
                </c:pt>
                <c:pt idx="432">
                  <c:v>11325</c:v>
                </c:pt>
                <c:pt idx="433">
                  <c:v>11062</c:v>
                </c:pt>
                <c:pt idx="434">
                  <c:v>10914</c:v>
                </c:pt>
                <c:pt idx="435">
                  <c:v>11392</c:v>
                </c:pt>
                <c:pt idx="436">
                  <c:v>11459</c:v>
                </c:pt>
                <c:pt idx="437">
                  <c:v>11264</c:v>
                </c:pt>
                <c:pt idx="438">
                  <c:v>11555</c:v>
                </c:pt>
                <c:pt idx="439">
                  <c:v>11325</c:v>
                </c:pt>
                <c:pt idx="440">
                  <c:v>10650</c:v>
                </c:pt>
                <c:pt idx="441">
                  <c:v>10020</c:v>
                </c:pt>
                <c:pt idx="442">
                  <c:v>9582</c:v>
                </c:pt>
                <c:pt idx="443">
                  <c:v>8663</c:v>
                </c:pt>
                <c:pt idx="444">
                  <c:v>8296</c:v>
                </c:pt>
                <c:pt idx="445">
                  <c:v>8607</c:v>
                </c:pt>
                <c:pt idx="446">
                  <c:v>8159</c:v>
                </c:pt>
                <c:pt idx="447">
                  <c:v>8102</c:v>
                </c:pt>
                <c:pt idx="448">
                  <c:v>8056</c:v>
                </c:pt>
                <c:pt idx="449">
                  <c:v>7579</c:v>
                </c:pt>
                <c:pt idx="450">
                  <c:v>7803</c:v>
                </c:pt>
                <c:pt idx="451">
                  <c:v>8454</c:v>
                </c:pt>
                <c:pt idx="452">
                  <c:v>8964</c:v>
                </c:pt>
                <c:pt idx="453">
                  <c:v>9231</c:v>
                </c:pt>
                <c:pt idx="454">
                  <c:v>8975</c:v>
                </c:pt>
                <c:pt idx="455">
                  <c:v>10027</c:v>
                </c:pt>
                <c:pt idx="456">
                  <c:v>10014</c:v>
                </c:pt>
                <c:pt idx="457">
                  <c:v>9750</c:v>
                </c:pt>
                <c:pt idx="458">
                  <c:v>9909</c:v>
                </c:pt>
                <c:pt idx="459">
                  <c:v>10326</c:v>
                </c:pt>
                <c:pt idx="460">
                  <c:v>9787</c:v>
                </c:pt>
                <c:pt idx="461">
                  <c:v>9415</c:v>
                </c:pt>
                <c:pt idx="462">
                  <c:v>9492</c:v>
                </c:pt>
                <c:pt idx="463">
                  <c:v>9707</c:v>
                </c:pt>
                <c:pt idx="464">
                  <c:v>9203</c:v>
                </c:pt>
                <c:pt idx="465">
                  <c:v>9147</c:v>
                </c:pt>
                <c:pt idx="466">
                  <c:v>8121</c:v>
                </c:pt>
                <c:pt idx="467">
                  <c:v>7400</c:v>
                </c:pt>
                <c:pt idx="468">
                  <c:v>7786</c:v>
                </c:pt>
                <c:pt idx="469">
                  <c:v>6270</c:v>
                </c:pt>
                <c:pt idx="470">
                  <c:v>6385</c:v>
                </c:pt>
                <c:pt idx="471">
                  <c:v>6041</c:v>
                </c:pt>
                <c:pt idx="472">
                  <c:v>5514</c:v>
                </c:pt>
                <c:pt idx="473">
                  <c:v>5254</c:v>
                </c:pt>
                <c:pt idx="474">
                  <c:v>4507</c:v>
                </c:pt>
                <c:pt idx="475">
                  <c:v>4425</c:v>
                </c:pt>
                <c:pt idx="476">
                  <c:v>3936</c:v>
                </c:pt>
                <c:pt idx="477">
                  <c:v>3259</c:v>
                </c:pt>
                <c:pt idx="478">
                  <c:v>3760</c:v>
                </c:pt>
                <c:pt idx="479">
                  <c:v>3702</c:v>
                </c:pt>
                <c:pt idx="480">
                  <c:v>3242</c:v>
                </c:pt>
                <c:pt idx="481">
                  <c:v>3108</c:v>
                </c:pt>
                <c:pt idx="482">
                  <c:v>3417</c:v>
                </c:pt>
                <c:pt idx="483">
                  <c:v>2723</c:v>
                </c:pt>
                <c:pt idx="484">
                  <c:v>2416</c:v>
                </c:pt>
                <c:pt idx="485">
                  <c:v>2287</c:v>
                </c:pt>
                <c:pt idx="486">
                  <c:v>2176</c:v>
                </c:pt>
                <c:pt idx="487">
                  <c:v>1833</c:v>
                </c:pt>
                <c:pt idx="488">
                  <c:v>1877</c:v>
                </c:pt>
                <c:pt idx="489">
                  <c:v>1362</c:v>
                </c:pt>
                <c:pt idx="490">
                  <c:v>1198</c:v>
                </c:pt>
                <c:pt idx="491">
                  <c:v>1145</c:v>
                </c:pt>
                <c:pt idx="492">
                  <c:v>851</c:v>
                </c:pt>
                <c:pt idx="493">
                  <c:v>706</c:v>
                </c:pt>
                <c:pt idx="494">
                  <c:v>701</c:v>
                </c:pt>
                <c:pt idx="495">
                  <c:v>629</c:v>
                </c:pt>
                <c:pt idx="496">
                  <c:v>528</c:v>
                </c:pt>
                <c:pt idx="497">
                  <c:v>445</c:v>
                </c:pt>
                <c:pt idx="498">
                  <c:v>823</c:v>
                </c:pt>
                <c:pt idx="499">
                  <c:v>405</c:v>
                </c:pt>
                <c:pt idx="500">
                  <c:v>370</c:v>
                </c:pt>
                <c:pt idx="501">
                  <c:v>319</c:v>
                </c:pt>
                <c:pt idx="502">
                  <c:v>323</c:v>
                </c:pt>
                <c:pt idx="503">
                  <c:v>257</c:v>
                </c:pt>
                <c:pt idx="504">
                  <c:v>308</c:v>
                </c:pt>
                <c:pt idx="505">
                  <c:v>281</c:v>
                </c:pt>
                <c:pt idx="506">
                  <c:v>257</c:v>
                </c:pt>
                <c:pt idx="507">
                  <c:v>220</c:v>
                </c:pt>
                <c:pt idx="508">
                  <c:v>202</c:v>
                </c:pt>
                <c:pt idx="509">
                  <c:v>420</c:v>
                </c:pt>
                <c:pt idx="510">
                  <c:v>319</c:v>
                </c:pt>
                <c:pt idx="511">
                  <c:v>239</c:v>
                </c:pt>
                <c:pt idx="512">
                  <c:v>250</c:v>
                </c:pt>
                <c:pt idx="513">
                  <c:v>222</c:v>
                </c:pt>
                <c:pt idx="514">
                  <c:v>233</c:v>
                </c:pt>
                <c:pt idx="515">
                  <c:v>241</c:v>
                </c:pt>
                <c:pt idx="516">
                  <c:v>250</c:v>
                </c:pt>
                <c:pt idx="517">
                  <c:v>266</c:v>
                </c:pt>
                <c:pt idx="518">
                  <c:v>237</c:v>
                </c:pt>
                <c:pt idx="519">
                  <c:v>220</c:v>
                </c:pt>
                <c:pt idx="520">
                  <c:v>255</c:v>
                </c:pt>
                <c:pt idx="521">
                  <c:v>267</c:v>
                </c:pt>
                <c:pt idx="522">
                  <c:v>214</c:v>
                </c:pt>
                <c:pt idx="523">
                  <c:v>223</c:v>
                </c:pt>
                <c:pt idx="524">
                  <c:v>232</c:v>
                </c:pt>
                <c:pt idx="525">
                  <c:v>231</c:v>
                </c:pt>
                <c:pt idx="526">
                  <c:v>291</c:v>
                </c:pt>
                <c:pt idx="527">
                  <c:v>232</c:v>
                </c:pt>
                <c:pt idx="528">
                  <c:v>242</c:v>
                </c:pt>
                <c:pt idx="529">
                  <c:v>210</c:v>
                </c:pt>
                <c:pt idx="530">
                  <c:v>180</c:v>
                </c:pt>
                <c:pt idx="531">
                  <c:v>173</c:v>
                </c:pt>
                <c:pt idx="532">
                  <c:v>178</c:v>
                </c:pt>
                <c:pt idx="533">
                  <c:v>217</c:v>
                </c:pt>
                <c:pt idx="534">
                  <c:v>237</c:v>
                </c:pt>
                <c:pt idx="535">
                  <c:v>310</c:v>
                </c:pt>
                <c:pt idx="536">
                  <c:v>349</c:v>
                </c:pt>
                <c:pt idx="537">
                  <c:v>224</c:v>
                </c:pt>
                <c:pt idx="538">
                  <c:v>196</c:v>
                </c:pt>
                <c:pt idx="539">
                  <c:v>228</c:v>
                </c:pt>
                <c:pt idx="540">
                  <c:v>277</c:v>
                </c:pt>
                <c:pt idx="541">
                  <c:v>255</c:v>
                </c:pt>
                <c:pt idx="542">
                  <c:v>255</c:v>
                </c:pt>
                <c:pt idx="543">
                  <c:v>220</c:v>
                </c:pt>
                <c:pt idx="544">
                  <c:v>217</c:v>
                </c:pt>
                <c:pt idx="545">
                  <c:v>208</c:v>
                </c:pt>
                <c:pt idx="546">
                  <c:v>254</c:v>
                </c:pt>
                <c:pt idx="547">
                  <c:v>211</c:v>
                </c:pt>
                <c:pt idx="548">
                  <c:v>237</c:v>
                </c:pt>
                <c:pt idx="549">
                  <c:v>271</c:v>
                </c:pt>
                <c:pt idx="550">
                  <c:v>386</c:v>
                </c:pt>
                <c:pt idx="551">
                  <c:v>257</c:v>
                </c:pt>
                <c:pt idx="552">
                  <c:v>275</c:v>
                </c:pt>
                <c:pt idx="553">
                  <c:v>308</c:v>
                </c:pt>
                <c:pt idx="554">
                  <c:v>383</c:v>
                </c:pt>
                <c:pt idx="555">
                  <c:v>502</c:v>
                </c:pt>
                <c:pt idx="556">
                  <c:v>440</c:v>
                </c:pt>
                <c:pt idx="557">
                  <c:v>390</c:v>
                </c:pt>
                <c:pt idx="558">
                  <c:v>583</c:v>
                </c:pt>
                <c:pt idx="559">
                  <c:v>602</c:v>
                </c:pt>
                <c:pt idx="560">
                  <c:v>375</c:v>
                </c:pt>
                <c:pt idx="561">
                  <c:v>358</c:v>
                </c:pt>
                <c:pt idx="562">
                  <c:v>598</c:v>
                </c:pt>
                <c:pt idx="563">
                  <c:v>344</c:v>
                </c:pt>
                <c:pt idx="564">
                  <c:v>362</c:v>
                </c:pt>
                <c:pt idx="565">
                  <c:v>604</c:v>
                </c:pt>
                <c:pt idx="566">
                  <c:v>494</c:v>
                </c:pt>
                <c:pt idx="567">
                  <c:v>375</c:v>
                </c:pt>
                <c:pt idx="568">
                  <c:v>354</c:v>
                </c:pt>
                <c:pt idx="569">
                  <c:v>427</c:v>
                </c:pt>
                <c:pt idx="570">
                  <c:v>321</c:v>
                </c:pt>
                <c:pt idx="571">
                  <c:v>285</c:v>
                </c:pt>
                <c:pt idx="572">
                  <c:v>228</c:v>
                </c:pt>
                <c:pt idx="573">
                  <c:v>353</c:v>
                </c:pt>
                <c:pt idx="574">
                  <c:v>278</c:v>
                </c:pt>
                <c:pt idx="575">
                  <c:v>379</c:v>
                </c:pt>
                <c:pt idx="576">
                  <c:v>321</c:v>
                </c:pt>
                <c:pt idx="577">
                  <c:v>336</c:v>
                </c:pt>
                <c:pt idx="578">
                  <c:v>470</c:v>
                </c:pt>
                <c:pt idx="579">
                  <c:v>279</c:v>
                </c:pt>
                <c:pt idx="580">
                  <c:v>382</c:v>
                </c:pt>
                <c:pt idx="581">
                  <c:v>611</c:v>
                </c:pt>
                <c:pt idx="582">
                  <c:v>491</c:v>
                </c:pt>
                <c:pt idx="583">
                  <c:v>360</c:v>
                </c:pt>
                <c:pt idx="584">
                  <c:v>278</c:v>
                </c:pt>
                <c:pt idx="585">
                  <c:v>741</c:v>
                </c:pt>
                <c:pt idx="586">
                  <c:v>346</c:v>
                </c:pt>
                <c:pt idx="587">
                  <c:v>381</c:v>
                </c:pt>
                <c:pt idx="588">
                  <c:v>462</c:v>
                </c:pt>
                <c:pt idx="589">
                  <c:v>407</c:v>
                </c:pt>
                <c:pt idx="590">
                  <c:v>412</c:v>
                </c:pt>
                <c:pt idx="591">
                  <c:v>529</c:v>
                </c:pt>
                <c:pt idx="592">
                  <c:v>585</c:v>
                </c:pt>
                <c:pt idx="593">
                  <c:v>362</c:v>
                </c:pt>
                <c:pt idx="594">
                  <c:v>335</c:v>
                </c:pt>
                <c:pt idx="595">
                  <c:v>266</c:v>
                </c:pt>
                <c:pt idx="596">
                  <c:v>279</c:v>
                </c:pt>
                <c:pt idx="597">
                  <c:v>245</c:v>
                </c:pt>
                <c:pt idx="598">
                  <c:v>248</c:v>
                </c:pt>
                <c:pt idx="599">
                  <c:v>363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F49-41FC-898F-298609625D45}"/>
            </c:ext>
          </c:extLst>
        </c:ser>
        <c:ser>
          <c:idx val="17"/>
          <c:order val="17"/>
          <c:tx>
            <c:strRef>
              <c:f>'Hydrolysis Transcript Lengths'!$S$1</c:f>
              <c:strCache>
                <c:ptCount val="1"/>
                <c:pt idx="0">
                  <c:v>3 min 30C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Lengths'!$S$2:$S$602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95968</c:v>
                </c:pt>
                <c:pt idx="18">
                  <c:v>100185</c:v>
                </c:pt>
                <c:pt idx="19">
                  <c:v>97864</c:v>
                </c:pt>
                <c:pt idx="20">
                  <c:v>101246</c:v>
                </c:pt>
                <c:pt idx="21">
                  <c:v>103186</c:v>
                </c:pt>
                <c:pt idx="22">
                  <c:v>111334</c:v>
                </c:pt>
                <c:pt idx="23">
                  <c:v>121608</c:v>
                </c:pt>
                <c:pt idx="24">
                  <c:v>138475</c:v>
                </c:pt>
                <c:pt idx="25">
                  <c:v>155488</c:v>
                </c:pt>
                <c:pt idx="26">
                  <c:v>177391</c:v>
                </c:pt>
                <c:pt idx="27">
                  <c:v>203547</c:v>
                </c:pt>
                <c:pt idx="28">
                  <c:v>237141</c:v>
                </c:pt>
                <c:pt idx="29">
                  <c:v>275032</c:v>
                </c:pt>
                <c:pt idx="30">
                  <c:v>334501</c:v>
                </c:pt>
                <c:pt idx="31">
                  <c:v>397592</c:v>
                </c:pt>
                <c:pt idx="32">
                  <c:v>469452</c:v>
                </c:pt>
                <c:pt idx="33">
                  <c:v>542148</c:v>
                </c:pt>
                <c:pt idx="34">
                  <c:v>602018</c:v>
                </c:pt>
                <c:pt idx="35">
                  <c:v>642448</c:v>
                </c:pt>
                <c:pt idx="36">
                  <c:v>680673</c:v>
                </c:pt>
                <c:pt idx="37">
                  <c:v>717303</c:v>
                </c:pt>
                <c:pt idx="38">
                  <c:v>740496</c:v>
                </c:pt>
                <c:pt idx="39">
                  <c:v>757114</c:v>
                </c:pt>
                <c:pt idx="40">
                  <c:v>774682</c:v>
                </c:pt>
                <c:pt idx="41">
                  <c:v>785905</c:v>
                </c:pt>
                <c:pt idx="42">
                  <c:v>740859</c:v>
                </c:pt>
                <c:pt idx="43">
                  <c:v>708984</c:v>
                </c:pt>
                <c:pt idx="44">
                  <c:v>693563</c:v>
                </c:pt>
                <c:pt idx="45">
                  <c:v>686928</c:v>
                </c:pt>
                <c:pt idx="46">
                  <c:v>704942</c:v>
                </c:pt>
                <c:pt idx="47">
                  <c:v>689902</c:v>
                </c:pt>
                <c:pt idx="48">
                  <c:v>686547</c:v>
                </c:pt>
                <c:pt idx="49">
                  <c:v>675043</c:v>
                </c:pt>
                <c:pt idx="50">
                  <c:v>645029</c:v>
                </c:pt>
                <c:pt idx="51">
                  <c:v>628359</c:v>
                </c:pt>
                <c:pt idx="52">
                  <c:v>614332</c:v>
                </c:pt>
                <c:pt idx="53">
                  <c:v>582883</c:v>
                </c:pt>
                <c:pt idx="54">
                  <c:v>568215</c:v>
                </c:pt>
                <c:pt idx="55">
                  <c:v>550725</c:v>
                </c:pt>
                <c:pt idx="56">
                  <c:v>538834</c:v>
                </c:pt>
                <c:pt idx="57">
                  <c:v>526266</c:v>
                </c:pt>
                <c:pt idx="58">
                  <c:v>513755</c:v>
                </c:pt>
                <c:pt idx="59">
                  <c:v>499869</c:v>
                </c:pt>
                <c:pt idx="60">
                  <c:v>490644</c:v>
                </c:pt>
                <c:pt idx="61">
                  <c:v>486135</c:v>
                </c:pt>
                <c:pt idx="62">
                  <c:v>476802</c:v>
                </c:pt>
                <c:pt idx="63">
                  <c:v>459535</c:v>
                </c:pt>
                <c:pt idx="64">
                  <c:v>448578</c:v>
                </c:pt>
                <c:pt idx="65">
                  <c:v>433877</c:v>
                </c:pt>
                <c:pt idx="66">
                  <c:v>429733</c:v>
                </c:pt>
                <c:pt idx="67">
                  <c:v>419786</c:v>
                </c:pt>
                <c:pt idx="68">
                  <c:v>398555</c:v>
                </c:pt>
                <c:pt idx="69">
                  <c:v>379949</c:v>
                </c:pt>
                <c:pt idx="70">
                  <c:v>370160</c:v>
                </c:pt>
                <c:pt idx="71">
                  <c:v>369889</c:v>
                </c:pt>
                <c:pt idx="72">
                  <c:v>379737</c:v>
                </c:pt>
                <c:pt idx="73">
                  <c:v>368021</c:v>
                </c:pt>
                <c:pt idx="74">
                  <c:v>349854</c:v>
                </c:pt>
                <c:pt idx="75">
                  <c:v>336724</c:v>
                </c:pt>
                <c:pt idx="76">
                  <c:v>329252</c:v>
                </c:pt>
                <c:pt idx="77">
                  <c:v>322964</c:v>
                </c:pt>
                <c:pt idx="78">
                  <c:v>305505</c:v>
                </c:pt>
                <c:pt idx="79">
                  <c:v>300094</c:v>
                </c:pt>
                <c:pt idx="80">
                  <c:v>289733</c:v>
                </c:pt>
                <c:pt idx="81">
                  <c:v>286184</c:v>
                </c:pt>
                <c:pt idx="82">
                  <c:v>278070</c:v>
                </c:pt>
                <c:pt idx="83">
                  <c:v>274965</c:v>
                </c:pt>
                <c:pt idx="84">
                  <c:v>263677</c:v>
                </c:pt>
                <c:pt idx="85">
                  <c:v>256260</c:v>
                </c:pt>
                <c:pt idx="86">
                  <c:v>244161</c:v>
                </c:pt>
                <c:pt idx="87">
                  <c:v>241490</c:v>
                </c:pt>
                <c:pt idx="88">
                  <c:v>235551</c:v>
                </c:pt>
                <c:pt idx="89">
                  <c:v>228230</c:v>
                </c:pt>
                <c:pt idx="90">
                  <c:v>224862</c:v>
                </c:pt>
                <c:pt idx="91">
                  <c:v>219014</c:v>
                </c:pt>
                <c:pt idx="92">
                  <c:v>212540</c:v>
                </c:pt>
                <c:pt idx="93">
                  <c:v>207362</c:v>
                </c:pt>
                <c:pt idx="94">
                  <c:v>209383</c:v>
                </c:pt>
                <c:pt idx="95">
                  <c:v>195938</c:v>
                </c:pt>
                <c:pt idx="96">
                  <c:v>194836</c:v>
                </c:pt>
                <c:pt idx="97">
                  <c:v>190479</c:v>
                </c:pt>
                <c:pt idx="98">
                  <c:v>208576</c:v>
                </c:pt>
                <c:pt idx="99">
                  <c:v>193907</c:v>
                </c:pt>
                <c:pt idx="100">
                  <c:v>186626</c:v>
                </c:pt>
                <c:pt idx="101">
                  <c:v>177343</c:v>
                </c:pt>
                <c:pt idx="102">
                  <c:v>164144</c:v>
                </c:pt>
                <c:pt idx="103">
                  <c:v>171028</c:v>
                </c:pt>
                <c:pt idx="104">
                  <c:v>167653</c:v>
                </c:pt>
                <c:pt idx="105">
                  <c:v>161608</c:v>
                </c:pt>
                <c:pt idx="106">
                  <c:v>153755</c:v>
                </c:pt>
                <c:pt idx="107">
                  <c:v>151643</c:v>
                </c:pt>
                <c:pt idx="108">
                  <c:v>156736</c:v>
                </c:pt>
                <c:pt idx="109">
                  <c:v>153400</c:v>
                </c:pt>
                <c:pt idx="110">
                  <c:v>153817</c:v>
                </c:pt>
                <c:pt idx="111">
                  <c:v>136613</c:v>
                </c:pt>
                <c:pt idx="112">
                  <c:v>133471</c:v>
                </c:pt>
                <c:pt idx="113">
                  <c:v>146959</c:v>
                </c:pt>
                <c:pt idx="114">
                  <c:v>154298</c:v>
                </c:pt>
                <c:pt idx="115">
                  <c:v>151099</c:v>
                </c:pt>
                <c:pt idx="116">
                  <c:v>167037</c:v>
                </c:pt>
                <c:pt idx="117">
                  <c:v>136284</c:v>
                </c:pt>
                <c:pt idx="118">
                  <c:v>158768</c:v>
                </c:pt>
                <c:pt idx="119">
                  <c:v>263220</c:v>
                </c:pt>
                <c:pt idx="120">
                  <c:v>316180</c:v>
                </c:pt>
                <c:pt idx="121">
                  <c:v>122402</c:v>
                </c:pt>
                <c:pt idx="122">
                  <c:v>112497</c:v>
                </c:pt>
                <c:pt idx="123">
                  <c:v>111532</c:v>
                </c:pt>
                <c:pt idx="124">
                  <c:v>110081</c:v>
                </c:pt>
                <c:pt idx="125">
                  <c:v>112447</c:v>
                </c:pt>
                <c:pt idx="126">
                  <c:v>117176</c:v>
                </c:pt>
                <c:pt idx="127">
                  <c:v>99105</c:v>
                </c:pt>
                <c:pt idx="128">
                  <c:v>98341</c:v>
                </c:pt>
                <c:pt idx="129">
                  <c:v>98853</c:v>
                </c:pt>
                <c:pt idx="130">
                  <c:v>97843</c:v>
                </c:pt>
                <c:pt idx="131">
                  <c:v>104597</c:v>
                </c:pt>
                <c:pt idx="132">
                  <c:v>111102</c:v>
                </c:pt>
                <c:pt idx="133">
                  <c:v>102228</c:v>
                </c:pt>
                <c:pt idx="134">
                  <c:v>103511</c:v>
                </c:pt>
                <c:pt idx="135">
                  <c:v>125148</c:v>
                </c:pt>
                <c:pt idx="136">
                  <c:v>109007</c:v>
                </c:pt>
                <c:pt idx="137">
                  <c:v>95706</c:v>
                </c:pt>
                <c:pt idx="138">
                  <c:v>86790</c:v>
                </c:pt>
                <c:pt idx="139">
                  <c:v>75051</c:v>
                </c:pt>
                <c:pt idx="140">
                  <c:v>72921</c:v>
                </c:pt>
                <c:pt idx="141">
                  <c:v>76794</c:v>
                </c:pt>
                <c:pt idx="142">
                  <c:v>85194</c:v>
                </c:pt>
                <c:pt idx="143">
                  <c:v>109889</c:v>
                </c:pt>
                <c:pt idx="144">
                  <c:v>80769</c:v>
                </c:pt>
                <c:pt idx="145">
                  <c:v>91110</c:v>
                </c:pt>
                <c:pt idx="146">
                  <c:v>87428</c:v>
                </c:pt>
                <c:pt idx="147">
                  <c:v>80527</c:v>
                </c:pt>
                <c:pt idx="148">
                  <c:v>77403</c:v>
                </c:pt>
                <c:pt idx="149">
                  <c:v>77001</c:v>
                </c:pt>
                <c:pt idx="150">
                  <c:v>82409</c:v>
                </c:pt>
                <c:pt idx="151">
                  <c:v>88912</c:v>
                </c:pt>
                <c:pt idx="152">
                  <c:v>96539</c:v>
                </c:pt>
                <c:pt idx="153">
                  <c:v>128390</c:v>
                </c:pt>
                <c:pt idx="154">
                  <c:v>240913</c:v>
                </c:pt>
                <c:pt idx="155">
                  <c:v>406060</c:v>
                </c:pt>
                <c:pt idx="156">
                  <c:v>290209</c:v>
                </c:pt>
                <c:pt idx="157">
                  <c:v>121540</c:v>
                </c:pt>
                <c:pt idx="158">
                  <c:v>126747</c:v>
                </c:pt>
                <c:pt idx="159">
                  <c:v>93446</c:v>
                </c:pt>
                <c:pt idx="160">
                  <c:v>119164</c:v>
                </c:pt>
                <c:pt idx="161">
                  <c:v>119014</c:v>
                </c:pt>
                <c:pt idx="162">
                  <c:v>68365</c:v>
                </c:pt>
                <c:pt idx="163">
                  <c:v>134155</c:v>
                </c:pt>
                <c:pt idx="164">
                  <c:v>69961</c:v>
                </c:pt>
                <c:pt idx="165">
                  <c:v>55611</c:v>
                </c:pt>
                <c:pt idx="166">
                  <c:v>53079</c:v>
                </c:pt>
                <c:pt idx="167">
                  <c:v>54923</c:v>
                </c:pt>
                <c:pt idx="168">
                  <c:v>46448</c:v>
                </c:pt>
                <c:pt idx="169">
                  <c:v>49867</c:v>
                </c:pt>
                <c:pt idx="170">
                  <c:v>49373</c:v>
                </c:pt>
                <c:pt idx="171">
                  <c:v>43552</c:v>
                </c:pt>
                <c:pt idx="172">
                  <c:v>41158</c:v>
                </c:pt>
                <c:pt idx="173">
                  <c:v>41417</c:v>
                </c:pt>
                <c:pt idx="174">
                  <c:v>41506</c:v>
                </c:pt>
                <c:pt idx="175">
                  <c:v>41352</c:v>
                </c:pt>
                <c:pt idx="176">
                  <c:v>43295</c:v>
                </c:pt>
                <c:pt idx="177">
                  <c:v>47937</c:v>
                </c:pt>
                <c:pt idx="178">
                  <c:v>56957</c:v>
                </c:pt>
                <c:pt idx="179">
                  <c:v>48983</c:v>
                </c:pt>
                <c:pt idx="180">
                  <c:v>50591</c:v>
                </c:pt>
                <c:pt idx="181">
                  <c:v>55074</c:v>
                </c:pt>
                <c:pt idx="182">
                  <c:v>56979</c:v>
                </c:pt>
                <c:pt idx="183">
                  <c:v>52389</c:v>
                </c:pt>
                <c:pt idx="184">
                  <c:v>54879</c:v>
                </c:pt>
                <c:pt idx="185">
                  <c:v>61781</c:v>
                </c:pt>
                <c:pt idx="186">
                  <c:v>98379</c:v>
                </c:pt>
                <c:pt idx="187">
                  <c:v>118538</c:v>
                </c:pt>
                <c:pt idx="188">
                  <c:v>49969</c:v>
                </c:pt>
                <c:pt idx="189">
                  <c:v>45254</c:v>
                </c:pt>
                <c:pt idx="190">
                  <c:v>46617</c:v>
                </c:pt>
                <c:pt idx="191">
                  <c:v>41468</c:v>
                </c:pt>
                <c:pt idx="192">
                  <c:v>44247</c:v>
                </c:pt>
                <c:pt idx="193">
                  <c:v>41864</c:v>
                </c:pt>
                <c:pt idx="194">
                  <c:v>43024</c:v>
                </c:pt>
                <c:pt idx="195">
                  <c:v>44432</c:v>
                </c:pt>
                <c:pt idx="196">
                  <c:v>46907</c:v>
                </c:pt>
                <c:pt idx="197">
                  <c:v>45960</c:v>
                </c:pt>
                <c:pt idx="198">
                  <c:v>42471</c:v>
                </c:pt>
                <c:pt idx="199">
                  <c:v>47389</c:v>
                </c:pt>
                <c:pt idx="200">
                  <c:v>42686</c:v>
                </c:pt>
                <c:pt idx="201">
                  <c:v>42415</c:v>
                </c:pt>
                <c:pt idx="202">
                  <c:v>54106</c:v>
                </c:pt>
                <c:pt idx="203">
                  <c:v>44990</c:v>
                </c:pt>
                <c:pt idx="204">
                  <c:v>41902</c:v>
                </c:pt>
                <c:pt idx="205">
                  <c:v>41669</c:v>
                </c:pt>
                <c:pt idx="206">
                  <c:v>40331</c:v>
                </c:pt>
                <c:pt idx="207">
                  <c:v>38170</c:v>
                </c:pt>
                <c:pt idx="208">
                  <c:v>38405</c:v>
                </c:pt>
                <c:pt idx="209">
                  <c:v>35665</c:v>
                </c:pt>
                <c:pt idx="210">
                  <c:v>34276</c:v>
                </c:pt>
                <c:pt idx="211">
                  <c:v>35459</c:v>
                </c:pt>
                <c:pt idx="212">
                  <c:v>38663</c:v>
                </c:pt>
                <c:pt idx="213">
                  <c:v>39764</c:v>
                </c:pt>
                <c:pt idx="214">
                  <c:v>37516</c:v>
                </c:pt>
                <c:pt idx="215">
                  <c:v>58265</c:v>
                </c:pt>
                <c:pt idx="216">
                  <c:v>62373</c:v>
                </c:pt>
                <c:pt idx="217">
                  <c:v>31294</c:v>
                </c:pt>
                <c:pt idx="218">
                  <c:v>34052</c:v>
                </c:pt>
                <c:pt idx="219">
                  <c:v>32135</c:v>
                </c:pt>
                <c:pt idx="220">
                  <c:v>27367</c:v>
                </c:pt>
                <c:pt idx="221">
                  <c:v>27930</c:v>
                </c:pt>
                <c:pt idx="222">
                  <c:v>32277</c:v>
                </c:pt>
                <c:pt idx="223">
                  <c:v>31260</c:v>
                </c:pt>
                <c:pt idx="224">
                  <c:v>26805</c:v>
                </c:pt>
                <c:pt idx="225">
                  <c:v>27367</c:v>
                </c:pt>
                <c:pt idx="226">
                  <c:v>25929</c:v>
                </c:pt>
                <c:pt idx="227">
                  <c:v>27843</c:v>
                </c:pt>
                <c:pt idx="228">
                  <c:v>24434</c:v>
                </c:pt>
                <c:pt idx="229">
                  <c:v>24166</c:v>
                </c:pt>
                <c:pt idx="230">
                  <c:v>25855</c:v>
                </c:pt>
                <c:pt idx="231">
                  <c:v>24449</c:v>
                </c:pt>
                <c:pt idx="232">
                  <c:v>25211</c:v>
                </c:pt>
                <c:pt idx="233">
                  <c:v>24568</c:v>
                </c:pt>
                <c:pt idx="234">
                  <c:v>24510</c:v>
                </c:pt>
                <c:pt idx="235">
                  <c:v>22353</c:v>
                </c:pt>
                <c:pt idx="236">
                  <c:v>21240</c:v>
                </c:pt>
                <c:pt idx="237">
                  <c:v>21820</c:v>
                </c:pt>
                <c:pt idx="238">
                  <c:v>24049</c:v>
                </c:pt>
                <c:pt idx="239">
                  <c:v>23854</c:v>
                </c:pt>
                <c:pt idx="240">
                  <c:v>25989</c:v>
                </c:pt>
                <c:pt idx="241">
                  <c:v>27790</c:v>
                </c:pt>
                <c:pt idx="242">
                  <c:v>23623</c:v>
                </c:pt>
                <c:pt idx="243">
                  <c:v>23849</c:v>
                </c:pt>
                <c:pt idx="244">
                  <c:v>25358</c:v>
                </c:pt>
                <c:pt idx="245">
                  <c:v>25082</c:v>
                </c:pt>
                <c:pt idx="246">
                  <c:v>22423</c:v>
                </c:pt>
                <c:pt idx="247">
                  <c:v>24053</c:v>
                </c:pt>
                <c:pt idx="248">
                  <c:v>20062</c:v>
                </c:pt>
                <c:pt idx="249">
                  <c:v>18726</c:v>
                </c:pt>
                <c:pt idx="250">
                  <c:v>18865</c:v>
                </c:pt>
                <c:pt idx="251">
                  <c:v>14838</c:v>
                </c:pt>
                <c:pt idx="252">
                  <c:v>15818</c:v>
                </c:pt>
                <c:pt idx="253">
                  <c:v>16670</c:v>
                </c:pt>
                <c:pt idx="254">
                  <c:v>15372</c:v>
                </c:pt>
                <c:pt idx="255">
                  <c:v>13345</c:v>
                </c:pt>
                <c:pt idx="256">
                  <c:v>12807</c:v>
                </c:pt>
                <c:pt idx="257">
                  <c:v>13428</c:v>
                </c:pt>
                <c:pt idx="258">
                  <c:v>13137</c:v>
                </c:pt>
                <c:pt idx="259">
                  <c:v>13630</c:v>
                </c:pt>
                <c:pt idx="260">
                  <c:v>13496</c:v>
                </c:pt>
                <c:pt idx="261">
                  <c:v>12853</c:v>
                </c:pt>
                <c:pt idx="262">
                  <c:v>13105</c:v>
                </c:pt>
                <c:pt idx="263">
                  <c:v>13255</c:v>
                </c:pt>
                <c:pt idx="264">
                  <c:v>13154</c:v>
                </c:pt>
                <c:pt idx="265">
                  <c:v>13373</c:v>
                </c:pt>
                <c:pt idx="266">
                  <c:v>13525</c:v>
                </c:pt>
                <c:pt idx="267">
                  <c:v>16814</c:v>
                </c:pt>
                <c:pt idx="268">
                  <c:v>12864</c:v>
                </c:pt>
                <c:pt idx="269">
                  <c:v>16142</c:v>
                </c:pt>
                <c:pt idx="270">
                  <c:v>11658</c:v>
                </c:pt>
                <c:pt idx="271">
                  <c:v>11296</c:v>
                </c:pt>
                <c:pt idx="272">
                  <c:v>11342</c:v>
                </c:pt>
                <c:pt idx="273">
                  <c:v>10974</c:v>
                </c:pt>
                <c:pt idx="274">
                  <c:v>10159</c:v>
                </c:pt>
                <c:pt idx="275">
                  <c:v>10161</c:v>
                </c:pt>
                <c:pt idx="276">
                  <c:v>10364</c:v>
                </c:pt>
                <c:pt idx="277">
                  <c:v>10206</c:v>
                </c:pt>
                <c:pt idx="278">
                  <c:v>10693</c:v>
                </c:pt>
                <c:pt idx="279">
                  <c:v>11218</c:v>
                </c:pt>
                <c:pt idx="280">
                  <c:v>11131</c:v>
                </c:pt>
                <c:pt idx="281">
                  <c:v>11928</c:v>
                </c:pt>
                <c:pt idx="282">
                  <c:v>10298</c:v>
                </c:pt>
                <c:pt idx="283">
                  <c:v>10212</c:v>
                </c:pt>
                <c:pt idx="284">
                  <c:v>9664</c:v>
                </c:pt>
                <c:pt idx="285">
                  <c:v>9324</c:v>
                </c:pt>
                <c:pt idx="286">
                  <c:v>9381</c:v>
                </c:pt>
                <c:pt idx="287">
                  <c:v>9889</c:v>
                </c:pt>
                <c:pt idx="288">
                  <c:v>9526</c:v>
                </c:pt>
                <c:pt idx="289">
                  <c:v>9337</c:v>
                </c:pt>
                <c:pt idx="290">
                  <c:v>8947</c:v>
                </c:pt>
                <c:pt idx="291">
                  <c:v>8888</c:v>
                </c:pt>
                <c:pt idx="292">
                  <c:v>8245</c:v>
                </c:pt>
                <c:pt idx="293">
                  <c:v>8644</c:v>
                </c:pt>
                <c:pt idx="294">
                  <c:v>8344</c:v>
                </c:pt>
                <c:pt idx="295">
                  <c:v>8284</c:v>
                </c:pt>
                <c:pt idx="296">
                  <c:v>8246</c:v>
                </c:pt>
                <c:pt idx="297">
                  <c:v>9747</c:v>
                </c:pt>
                <c:pt idx="298">
                  <c:v>31547</c:v>
                </c:pt>
                <c:pt idx="299">
                  <c:v>31798</c:v>
                </c:pt>
                <c:pt idx="300">
                  <c:v>23899</c:v>
                </c:pt>
                <c:pt idx="301">
                  <c:v>9236</c:v>
                </c:pt>
                <c:pt idx="302">
                  <c:v>8028</c:v>
                </c:pt>
                <c:pt idx="303">
                  <c:v>7641</c:v>
                </c:pt>
                <c:pt idx="304">
                  <c:v>8017</c:v>
                </c:pt>
                <c:pt idx="305">
                  <c:v>7752</c:v>
                </c:pt>
                <c:pt idx="306">
                  <c:v>7657</c:v>
                </c:pt>
                <c:pt idx="307">
                  <c:v>7739</c:v>
                </c:pt>
                <c:pt idx="308">
                  <c:v>7940</c:v>
                </c:pt>
                <c:pt idx="309">
                  <c:v>7724</c:v>
                </c:pt>
                <c:pt idx="310">
                  <c:v>7958</c:v>
                </c:pt>
                <c:pt idx="311">
                  <c:v>8052</c:v>
                </c:pt>
                <c:pt idx="312">
                  <c:v>8879</c:v>
                </c:pt>
                <c:pt idx="313">
                  <c:v>9295</c:v>
                </c:pt>
                <c:pt idx="314">
                  <c:v>10259</c:v>
                </c:pt>
                <c:pt idx="315">
                  <c:v>11339</c:v>
                </c:pt>
                <c:pt idx="316">
                  <c:v>9941</c:v>
                </c:pt>
                <c:pt idx="317">
                  <c:v>10385</c:v>
                </c:pt>
                <c:pt idx="318">
                  <c:v>12654</c:v>
                </c:pt>
                <c:pt idx="319">
                  <c:v>11758</c:v>
                </c:pt>
                <c:pt idx="320">
                  <c:v>9739</c:v>
                </c:pt>
                <c:pt idx="321">
                  <c:v>10926</c:v>
                </c:pt>
                <c:pt idx="322">
                  <c:v>9921</c:v>
                </c:pt>
                <c:pt idx="323">
                  <c:v>9184</c:v>
                </c:pt>
                <c:pt idx="324">
                  <c:v>9741</c:v>
                </c:pt>
                <c:pt idx="325">
                  <c:v>8367</c:v>
                </c:pt>
                <c:pt idx="326">
                  <c:v>8898</c:v>
                </c:pt>
                <c:pt idx="327">
                  <c:v>9145</c:v>
                </c:pt>
                <c:pt idx="328">
                  <c:v>8882</c:v>
                </c:pt>
                <c:pt idx="329">
                  <c:v>10189</c:v>
                </c:pt>
                <c:pt idx="330">
                  <c:v>11509</c:v>
                </c:pt>
                <c:pt idx="331">
                  <c:v>9303</c:v>
                </c:pt>
                <c:pt idx="332">
                  <c:v>8282</c:v>
                </c:pt>
                <c:pt idx="333">
                  <c:v>8544</c:v>
                </c:pt>
                <c:pt idx="334">
                  <c:v>7807</c:v>
                </c:pt>
                <c:pt idx="335">
                  <c:v>7551</c:v>
                </c:pt>
                <c:pt idx="336">
                  <c:v>7394</c:v>
                </c:pt>
                <c:pt idx="337">
                  <c:v>6922</c:v>
                </c:pt>
                <c:pt idx="338">
                  <c:v>7649</c:v>
                </c:pt>
                <c:pt idx="339">
                  <c:v>7238</c:v>
                </c:pt>
                <c:pt idx="340">
                  <c:v>10955</c:v>
                </c:pt>
                <c:pt idx="341">
                  <c:v>7522</c:v>
                </c:pt>
                <c:pt idx="342">
                  <c:v>7126</c:v>
                </c:pt>
                <c:pt idx="343">
                  <c:v>6785</c:v>
                </c:pt>
                <c:pt idx="344">
                  <c:v>6724</c:v>
                </c:pt>
                <c:pt idx="345">
                  <c:v>6474</c:v>
                </c:pt>
                <c:pt idx="346">
                  <c:v>6255</c:v>
                </c:pt>
                <c:pt idx="347">
                  <c:v>6407</c:v>
                </c:pt>
                <c:pt idx="348">
                  <c:v>6055</c:v>
                </c:pt>
                <c:pt idx="349">
                  <c:v>6238</c:v>
                </c:pt>
                <c:pt idx="350">
                  <c:v>6361</c:v>
                </c:pt>
                <c:pt idx="351">
                  <c:v>6811</c:v>
                </c:pt>
                <c:pt idx="352">
                  <c:v>6913</c:v>
                </c:pt>
                <c:pt idx="353">
                  <c:v>7289</c:v>
                </c:pt>
                <c:pt idx="354">
                  <c:v>7294</c:v>
                </c:pt>
                <c:pt idx="355">
                  <c:v>7005</c:v>
                </c:pt>
                <c:pt idx="356">
                  <c:v>7291</c:v>
                </c:pt>
                <c:pt idx="357">
                  <c:v>7227</c:v>
                </c:pt>
                <c:pt idx="358">
                  <c:v>7254</c:v>
                </c:pt>
                <c:pt idx="359">
                  <c:v>7141</c:v>
                </c:pt>
                <c:pt idx="360">
                  <c:v>7563</c:v>
                </c:pt>
                <c:pt idx="361">
                  <c:v>7877</c:v>
                </c:pt>
                <c:pt idx="362">
                  <c:v>6905</c:v>
                </c:pt>
                <c:pt idx="363">
                  <c:v>6263</c:v>
                </c:pt>
                <c:pt idx="364">
                  <c:v>6195</c:v>
                </c:pt>
                <c:pt idx="365">
                  <c:v>5834</c:v>
                </c:pt>
                <c:pt idx="366">
                  <c:v>5978</c:v>
                </c:pt>
                <c:pt idx="367">
                  <c:v>6326</c:v>
                </c:pt>
                <c:pt idx="368">
                  <c:v>6791</c:v>
                </c:pt>
                <c:pt idx="369">
                  <c:v>7245</c:v>
                </c:pt>
                <c:pt idx="370">
                  <c:v>7975</c:v>
                </c:pt>
                <c:pt idx="371">
                  <c:v>8767</c:v>
                </c:pt>
                <c:pt idx="372">
                  <c:v>7784</c:v>
                </c:pt>
                <c:pt idx="373">
                  <c:v>8037</c:v>
                </c:pt>
                <c:pt idx="374">
                  <c:v>9511</c:v>
                </c:pt>
                <c:pt idx="375">
                  <c:v>8852</c:v>
                </c:pt>
                <c:pt idx="376">
                  <c:v>8689</c:v>
                </c:pt>
                <c:pt idx="377">
                  <c:v>10199</c:v>
                </c:pt>
                <c:pt idx="378">
                  <c:v>9439</c:v>
                </c:pt>
                <c:pt idx="379">
                  <c:v>8378</c:v>
                </c:pt>
                <c:pt idx="380">
                  <c:v>9361</c:v>
                </c:pt>
                <c:pt idx="381">
                  <c:v>7269</c:v>
                </c:pt>
                <c:pt idx="382">
                  <c:v>6519</c:v>
                </c:pt>
                <c:pt idx="383">
                  <c:v>6652</c:v>
                </c:pt>
                <c:pt idx="384">
                  <c:v>5775</c:v>
                </c:pt>
                <c:pt idx="385">
                  <c:v>5483</c:v>
                </c:pt>
                <c:pt idx="386">
                  <c:v>5597</c:v>
                </c:pt>
                <c:pt idx="387">
                  <c:v>5466</c:v>
                </c:pt>
                <c:pt idx="388">
                  <c:v>5368</c:v>
                </c:pt>
                <c:pt idx="389">
                  <c:v>5319</c:v>
                </c:pt>
                <c:pt idx="390">
                  <c:v>4977</c:v>
                </c:pt>
                <c:pt idx="391">
                  <c:v>5279</c:v>
                </c:pt>
                <c:pt idx="392">
                  <c:v>5858</c:v>
                </c:pt>
                <c:pt idx="393">
                  <c:v>5661</c:v>
                </c:pt>
                <c:pt idx="394">
                  <c:v>6092</c:v>
                </c:pt>
                <c:pt idx="395">
                  <c:v>6557</c:v>
                </c:pt>
                <c:pt idx="396">
                  <c:v>5617</c:v>
                </c:pt>
                <c:pt idx="397">
                  <c:v>5398</c:v>
                </c:pt>
                <c:pt idx="398">
                  <c:v>5877</c:v>
                </c:pt>
                <c:pt idx="399">
                  <c:v>6361</c:v>
                </c:pt>
                <c:pt idx="400">
                  <c:v>5724</c:v>
                </c:pt>
                <c:pt idx="401">
                  <c:v>6341</c:v>
                </c:pt>
                <c:pt idx="402">
                  <c:v>5974</c:v>
                </c:pt>
                <c:pt idx="403">
                  <c:v>5725</c:v>
                </c:pt>
                <c:pt idx="404">
                  <c:v>5740</c:v>
                </c:pt>
                <c:pt idx="405">
                  <c:v>4803</c:v>
                </c:pt>
                <c:pt idx="406">
                  <c:v>4734</c:v>
                </c:pt>
                <c:pt idx="407">
                  <c:v>4340</c:v>
                </c:pt>
                <c:pt idx="408">
                  <c:v>4354</c:v>
                </c:pt>
                <c:pt idx="409">
                  <c:v>4548</c:v>
                </c:pt>
                <c:pt idx="410">
                  <c:v>4666</c:v>
                </c:pt>
                <c:pt idx="411">
                  <c:v>4642</c:v>
                </c:pt>
                <c:pt idx="412">
                  <c:v>4675</c:v>
                </c:pt>
                <c:pt idx="413">
                  <c:v>4490</c:v>
                </c:pt>
                <c:pt idx="414">
                  <c:v>4554</c:v>
                </c:pt>
                <c:pt idx="415">
                  <c:v>4377</c:v>
                </c:pt>
                <c:pt idx="416">
                  <c:v>3945</c:v>
                </c:pt>
                <c:pt idx="417">
                  <c:v>4129</c:v>
                </c:pt>
                <c:pt idx="418">
                  <c:v>4007</c:v>
                </c:pt>
                <c:pt idx="419">
                  <c:v>4763</c:v>
                </c:pt>
                <c:pt idx="420">
                  <c:v>4346</c:v>
                </c:pt>
                <c:pt idx="421">
                  <c:v>4335</c:v>
                </c:pt>
                <c:pt idx="422">
                  <c:v>4712</c:v>
                </c:pt>
                <c:pt idx="423">
                  <c:v>4514</c:v>
                </c:pt>
                <c:pt idx="424">
                  <c:v>4065</c:v>
                </c:pt>
                <c:pt idx="425">
                  <c:v>3842</c:v>
                </c:pt>
                <c:pt idx="426">
                  <c:v>4029</c:v>
                </c:pt>
                <c:pt idx="427">
                  <c:v>3917</c:v>
                </c:pt>
                <c:pt idx="428">
                  <c:v>4302</c:v>
                </c:pt>
                <c:pt idx="429">
                  <c:v>3895</c:v>
                </c:pt>
                <c:pt idx="430">
                  <c:v>3701</c:v>
                </c:pt>
                <c:pt idx="431">
                  <c:v>3944</c:v>
                </c:pt>
                <c:pt idx="432">
                  <c:v>3281</c:v>
                </c:pt>
                <c:pt idx="433">
                  <c:v>3352</c:v>
                </c:pt>
                <c:pt idx="434">
                  <c:v>3172</c:v>
                </c:pt>
                <c:pt idx="435">
                  <c:v>3305</c:v>
                </c:pt>
                <c:pt idx="436">
                  <c:v>3507</c:v>
                </c:pt>
                <c:pt idx="437">
                  <c:v>3394</c:v>
                </c:pt>
                <c:pt idx="438">
                  <c:v>3655</c:v>
                </c:pt>
                <c:pt idx="439">
                  <c:v>3679</c:v>
                </c:pt>
                <c:pt idx="440">
                  <c:v>3405</c:v>
                </c:pt>
                <c:pt idx="441">
                  <c:v>3227</c:v>
                </c:pt>
                <c:pt idx="442">
                  <c:v>3183</c:v>
                </c:pt>
                <c:pt idx="443">
                  <c:v>3090</c:v>
                </c:pt>
                <c:pt idx="444">
                  <c:v>3066</c:v>
                </c:pt>
                <c:pt idx="445">
                  <c:v>2947</c:v>
                </c:pt>
                <c:pt idx="446">
                  <c:v>2955</c:v>
                </c:pt>
                <c:pt idx="447">
                  <c:v>2950</c:v>
                </c:pt>
                <c:pt idx="448">
                  <c:v>2841</c:v>
                </c:pt>
                <c:pt idx="449">
                  <c:v>2814</c:v>
                </c:pt>
                <c:pt idx="450">
                  <c:v>2901</c:v>
                </c:pt>
                <c:pt idx="451">
                  <c:v>3105</c:v>
                </c:pt>
                <c:pt idx="452">
                  <c:v>3257</c:v>
                </c:pt>
                <c:pt idx="453">
                  <c:v>3463</c:v>
                </c:pt>
                <c:pt idx="454">
                  <c:v>3606</c:v>
                </c:pt>
                <c:pt idx="455">
                  <c:v>3954</c:v>
                </c:pt>
                <c:pt idx="456">
                  <c:v>3706</c:v>
                </c:pt>
                <c:pt idx="457">
                  <c:v>3576</c:v>
                </c:pt>
                <c:pt idx="458">
                  <c:v>3815</c:v>
                </c:pt>
                <c:pt idx="459">
                  <c:v>3908</c:v>
                </c:pt>
                <c:pt idx="460">
                  <c:v>3682</c:v>
                </c:pt>
                <c:pt idx="461">
                  <c:v>3759</c:v>
                </c:pt>
                <c:pt idx="462">
                  <c:v>3905</c:v>
                </c:pt>
                <c:pt idx="463">
                  <c:v>4035</c:v>
                </c:pt>
                <c:pt idx="464">
                  <c:v>3685</c:v>
                </c:pt>
                <c:pt idx="465">
                  <c:v>3325</c:v>
                </c:pt>
                <c:pt idx="466">
                  <c:v>2843</c:v>
                </c:pt>
                <c:pt idx="467">
                  <c:v>2845</c:v>
                </c:pt>
                <c:pt idx="468">
                  <c:v>2793</c:v>
                </c:pt>
                <c:pt idx="469">
                  <c:v>2475</c:v>
                </c:pt>
                <c:pt idx="470">
                  <c:v>2420</c:v>
                </c:pt>
                <c:pt idx="471">
                  <c:v>2298</c:v>
                </c:pt>
                <c:pt idx="472">
                  <c:v>2119</c:v>
                </c:pt>
                <c:pt idx="473">
                  <c:v>2038</c:v>
                </c:pt>
                <c:pt idx="474">
                  <c:v>1835</c:v>
                </c:pt>
                <c:pt idx="475">
                  <c:v>1670</c:v>
                </c:pt>
                <c:pt idx="476">
                  <c:v>1656</c:v>
                </c:pt>
                <c:pt idx="477">
                  <c:v>1572</c:v>
                </c:pt>
                <c:pt idx="478">
                  <c:v>1715</c:v>
                </c:pt>
                <c:pt idx="479">
                  <c:v>1657</c:v>
                </c:pt>
                <c:pt idx="480">
                  <c:v>1506</c:v>
                </c:pt>
                <c:pt idx="481">
                  <c:v>1490</c:v>
                </c:pt>
                <c:pt idx="482">
                  <c:v>1483</c:v>
                </c:pt>
                <c:pt idx="483">
                  <c:v>1331</c:v>
                </c:pt>
                <c:pt idx="484">
                  <c:v>1170</c:v>
                </c:pt>
                <c:pt idx="485">
                  <c:v>1176</c:v>
                </c:pt>
                <c:pt idx="486">
                  <c:v>1075</c:v>
                </c:pt>
                <c:pt idx="487">
                  <c:v>848</c:v>
                </c:pt>
                <c:pt idx="488">
                  <c:v>910</c:v>
                </c:pt>
                <c:pt idx="489">
                  <c:v>616</c:v>
                </c:pt>
                <c:pt idx="490">
                  <c:v>588</c:v>
                </c:pt>
                <c:pt idx="491">
                  <c:v>485</c:v>
                </c:pt>
                <c:pt idx="492">
                  <c:v>371</c:v>
                </c:pt>
                <c:pt idx="493">
                  <c:v>381</c:v>
                </c:pt>
                <c:pt idx="494">
                  <c:v>305</c:v>
                </c:pt>
                <c:pt idx="495">
                  <c:v>316</c:v>
                </c:pt>
                <c:pt idx="496">
                  <c:v>263</c:v>
                </c:pt>
                <c:pt idx="497">
                  <c:v>259</c:v>
                </c:pt>
                <c:pt idx="498">
                  <c:v>439</c:v>
                </c:pt>
                <c:pt idx="499">
                  <c:v>216</c:v>
                </c:pt>
                <c:pt idx="500">
                  <c:v>226</c:v>
                </c:pt>
                <c:pt idx="501">
                  <c:v>215</c:v>
                </c:pt>
                <c:pt idx="502">
                  <c:v>194</c:v>
                </c:pt>
                <c:pt idx="503">
                  <c:v>196</c:v>
                </c:pt>
                <c:pt idx="504">
                  <c:v>157</c:v>
                </c:pt>
                <c:pt idx="505">
                  <c:v>179</c:v>
                </c:pt>
                <c:pt idx="506">
                  <c:v>150</c:v>
                </c:pt>
                <c:pt idx="507">
                  <c:v>123</c:v>
                </c:pt>
                <c:pt idx="508">
                  <c:v>192</c:v>
                </c:pt>
                <c:pt idx="509">
                  <c:v>255</c:v>
                </c:pt>
                <c:pt idx="510">
                  <c:v>179</c:v>
                </c:pt>
                <c:pt idx="511">
                  <c:v>149</c:v>
                </c:pt>
                <c:pt idx="512">
                  <c:v>158</c:v>
                </c:pt>
                <c:pt idx="513">
                  <c:v>140</c:v>
                </c:pt>
                <c:pt idx="514">
                  <c:v>156</c:v>
                </c:pt>
                <c:pt idx="515">
                  <c:v>149</c:v>
                </c:pt>
                <c:pt idx="516">
                  <c:v>142</c:v>
                </c:pt>
                <c:pt idx="517">
                  <c:v>139</c:v>
                </c:pt>
                <c:pt idx="518">
                  <c:v>132</c:v>
                </c:pt>
                <c:pt idx="519">
                  <c:v>173</c:v>
                </c:pt>
                <c:pt idx="520">
                  <c:v>132</c:v>
                </c:pt>
                <c:pt idx="521">
                  <c:v>154</c:v>
                </c:pt>
                <c:pt idx="522">
                  <c:v>137</c:v>
                </c:pt>
                <c:pt idx="523">
                  <c:v>141</c:v>
                </c:pt>
                <c:pt idx="524">
                  <c:v>157</c:v>
                </c:pt>
                <c:pt idx="525">
                  <c:v>130</c:v>
                </c:pt>
                <c:pt idx="526">
                  <c:v>171</c:v>
                </c:pt>
                <c:pt idx="527">
                  <c:v>139</c:v>
                </c:pt>
                <c:pt idx="528">
                  <c:v>141</c:v>
                </c:pt>
                <c:pt idx="529">
                  <c:v>164</c:v>
                </c:pt>
                <c:pt idx="530">
                  <c:v>119</c:v>
                </c:pt>
                <c:pt idx="531">
                  <c:v>147</c:v>
                </c:pt>
                <c:pt idx="532">
                  <c:v>108</c:v>
                </c:pt>
                <c:pt idx="533">
                  <c:v>150</c:v>
                </c:pt>
                <c:pt idx="534">
                  <c:v>157</c:v>
                </c:pt>
                <c:pt idx="535">
                  <c:v>168</c:v>
                </c:pt>
                <c:pt idx="536">
                  <c:v>152</c:v>
                </c:pt>
                <c:pt idx="537">
                  <c:v>139</c:v>
                </c:pt>
                <c:pt idx="538">
                  <c:v>149</c:v>
                </c:pt>
                <c:pt idx="539">
                  <c:v>116</c:v>
                </c:pt>
                <c:pt idx="540">
                  <c:v>140</c:v>
                </c:pt>
                <c:pt idx="541">
                  <c:v>123</c:v>
                </c:pt>
                <c:pt idx="542">
                  <c:v>130</c:v>
                </c:pt>
                <c:pt idx="543">
                  <c:v>131</c:v>
                </c:pt>
                <c:pt idx="544">
                  <c:v>112</c:v>
                </c:pt>
                <c:pt idx="545">
                  <c:v>107</c:v>
                </c:pt>
                <c:pt idx="546">
                  <c:v>125</c:v>
                </c:pt>
                <c:pt idx="547">
                  <c:v>130</c:v>
                </c:pt>
                <c:pt idx="548">
                  <c:v>120</c:v>
                </c:pt>
                <c:pt idx="549">
                  <c:v>182</c:v>
                </c:pt>
                <c:pt idx="550">
                  <c:v>195</c:v>
                </c:pt>
                <c:pt idx="551">
                  <c:v>140</c:v>
                </c:pt>
                <c:pt idx="552">
                  <c:v>161</c:v>
                </c:pt>
                <c:pt idx="553">
                  <c:v>134</c:v>
                </c:pt>
                <c:pt idx="554">
                  <c:v>158</c:v>
                </c:pt>
                <c:pt idx="555">
                  <c:v>145</c:v>
                </c:pt>
                <c:pt idx="556">
                  <c:v>155</c:v>
                </c:pt>
                <c:pt idx="557">
                  <c:v>178</c:v>
                </c:pt>
                <c:pt idx="558">
                  <c:v>197</c:v>
                </c:pt>
                <c:pt idx="559">
                  <c:v>196</c:v>
                </c:pt>
                <c:pt idx="560">
                  <c:v>150</c:v>
                </c:pt>
                <c:pt idx="561">
                  <c:v>148</c:v>
                </c:pt>
                <c:pt idx="562">
                  <c:v>215</c:v>
                </c:pt>
                <c:pt idx="563">
                  <c:v>181</c:v>
                </c:pt>
                <c:pt idx="564">
                  <c:v>138</c:v>
                </c:pt>
                <c:pt idx="565">
                  <c:v>197</c:v>
                </c:pt>
                <c:pt idx="566">
                  <c:v>160</c:v>
                </c:pt>
                <c:pt idx="567">
                  <c:v>158</c:v>
                </c:pt>
                <c:pt idx="568">
                  <c:v>182</c:v>
                </c:pt>
                <c:pt idx="569">
                  <c:v>221</c:v>
                </c:pt>
                <c:pt idx="570">
                  <c:v>124</c:v>
                </c:pt>
                <c:pt idx="571">
                  <c:v>129</c:v>
                </c:pt>
                <c:pt idx="572">
                  <c:v>123</c:v>
                </c:pt>
                <c:pt idx="573">
                  <c:v>158</c:v>
                </c:pt>
                <c:pt idx="574">
                  <c:v>152</c:v>
                </c:pt>
                <c:pt idx="575">
                  <c:v>134</c:v>
                </c:pt>
                <c:pt idx="576">
                  <c:v>124</c:v>
                </c:pt>
                <c:pt idx="577">
                  <c:v>157</c:v>
                </c:pt>
                <c:pt idx="578">
                  <c:v>156</c:v>
                </c:pt>
                <c:pt idx="579">
                  <c:v>128</c:v>
                </c:pt>
                <c:pt idx="580">
                  <c:v>131</c:v>
                </c:pt>
                <c:pt idx="581">
                  <c:v>192</c:v>
                </c:pt>
                <c:pt idx="582">
                  <c:v>169</c:v>
                </c:pt>
                <c:pt idx="583">
                  <c:v>155</c:v>
                </c:pt>
                <c:pt idx="584">
                  <c:v>123</c:v>
                </c:pt>
                <c:pt idx="585">
                  <c:v>267</c:v>
                </c:pt>
                <c:pt idx="586">
                  <c:v>146</c:v>
                </c:pt>
                <c:pt idx="587">
                  <c:v>170</c:v>
                </c:pt>
                <c:pt idx="588">
                  <c:v>221</c:v>
                </c:pt>
                <c:pt idx="589">
                  <c:v>207</c:v>
                </c:pt>
                <c:pt idx="590">
                  <c:v>218</c:v>
                </c:pt>
                <c:pt idx="591">
                  <c:v>210</c:v>
                </c:pt>
                <c:pt idx="592">
                  <c:v>235</c:v>
                </c:pt>
                <c:pt idx="593">
                  <c:v>175</c:v>
                </c:pt>
                <c:pt idx="594">
                  <c:v>179</c:v>
                </c:pt>
                <c:pt idx="595">
                  <c:v>110</c:v>
                </c:pt>
                <c:pt idx="596">
                  <c:v>112</c:v>
                </c:pt>
                <c:pt idx="597">
                  <c:v>125</c:v>
                </c:pt>
                <c:pt idx="598">
                  <c:v>123</c:v>
                </c:pt>
                <c:pt idx="599">
                  <c:v>145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F49-41FC-898F-29860962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3328"/>
        <c:axId val="86717072"/>
      </c:scatterChart>
      <c:valAx>
        <c:axId val="8671332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7072"/>
        <c:crosses val="autoZero"/>
        <c:crossBetween val="midCat"/>
      </c:valAx>
      <c:valAx>
        <c:axId val="867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Hydrolyzed</a:t>
            </a:r>
            <a:r>
              <a:rPr lang="en-US" baseline="0"/>
              <a:t> Transcript Lengths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Lengths'!$B$1</c:f>
              <c:strCache>
                <c:ptCount val="1"/>
                <c:pt idx="0">
                  <c:v>0_min_RNA_hydrolysis_rep_1-dedup.bed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Lengths'!$B$2:$B$602</c:f>
            </c:numRef>
          </c:yVal>
          <c:smooth val="0"/>
          <c:extLst>
            <c:ext xmlns:c16="http://schemas.microsoft.com/office/drawing/2014/chart" uri="{C3380CC4-5D6E-409C-BE32-E72D297353CC}">
              <c16:uniqueId val="{00000000-DC99-43A9-B79C-371970F21488}"/>
            </c:ext>
          </c:extLst>
        </c:ser>
        <c:ser>
          <c:idx val="1"/>
          <c:order val="1"/>
          <c:tx>
            <c:strRef>
              <c:f>'Hydrolysis Transcript Lengths'!$C$1</c:f>
              <c:strCache>
                <c:ptCount val="1"/>
                <c:pt idx="0">
                  <c:v>0_min_RNA_hydrolysis_rep_2-dedup.bed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Lengths'!$C$2:$C$602</c:f>
            </c:numRef>
          </c:yVal>
          <c:smooth val="0"/>
          <c:extLst>
            <c:ext xmlns:c16="http://schemas.microsoft.com/office/drawing/2014/chart" uri="{C3380CC4-5D6E-409C-BE32-E72D297353CC}">
              <c16:uniqueId val="{00000001-DC99-43A9-B79C-371970F21488}"/>
            </c:ext>
          </c:extLst>
        </c:ser>
        <c:ser>
          <c:idx val="2"/>
          <c:order val="2"/>
          <c:tx>
            <c:strRef>
              <c:f>'Hydrolysis Transcript Lengths'!$D$1</c:f>
              <c:strCache>
                <c:ptCount val="1"/>
                <c:pt idx="0">
                  <c:v>10_min_30C_RNA_hydrolysis_rep_1-dedup.bed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Lengths'!$D$2:$D$602</c:f>
            </c:numRef>
          </c:yVal>
          <c:smooth val="0"/>
          <c:extLst>
            <c:ext xmlns:c16="http://schemas.microsoft.com/office/drawing/2014/chart" uri="{C3380CC4-5D6E-409C-BE32-E72D297353CC}">
              <c16:uniqueId val="{00000002-DC99-43A9-B79C-371970F21488}"/>
            </c:ext>
          </c:extLst>
        </c:ser>
        <c:ser>
          <c:idx val="3"/>
          <c:order val="3"/>
          <c:tx>
            <c:strRef>
              <c:f>'Hydrolysis Transcript Lengths'!$E$1</c:f>
              <c:strCache>
                <c:ptCount val="1"/>
                <c:pt idx="0">
                  <c:v>10_min_30C_RNA_hydrolysis_rep_2-dedup.bed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Lengths'!$E$2:$E$602</c:f>
            </c:numRef>
          </c:yVal>
          <c:smooth val="0"/>
          <c:extLst>
            <c:ext xmlns:c16="http://schemas.microsoft.com/office/drawing/2014/chart" uri="{C3380CC4-5D6E-409C-BE32-E72D297353CC}">
              <c16:uniqueId val="{00000003-DC99-43A9-B79C-371970F21488}"/>
            </c:ext>
          </c:extLst>
        </c:ser>
        <c:ser>
          <c:idx val="4"/>
          <c:order val="4"/>
          <c:tx>
            <c:strRef>
              <c:f>'Hydrolysis Transcript Lengths'!$F$1</c:f>
              <c:strCache>
                <c:ptCount val="1"/>
                <c:pt idx="0">
                  <c:v>10_min_37C_RNA_hydrolysis_rep_1-dedup.bed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Lengths'!$F$2:$F$602</c:f>
            </c:numRef>
          </c:yVal>
          <c:smooth val="0"/>
          <c:extLst>
            <c:ext xmlns:c16="http://schemas.microsoft.com/office/drawing/2014/chart" uri="{C3380CC4-5D6E-409C-BE32-E72D297353CC}">
              <c16:uniqueId val="{00000004-DC99-43A9-B79C-371970F21488}"/>
            </c:ext>
          </c:extLst>
        </c:ser>
        <c:ser>
          <c:idx val="5"/>
          <c:order val="5"/>
          <c:tx>
            <c:strRef>
              <c:f>'Hydrolysis Transcript Lengths'!$G$1</c:f>
              <c:strCache>
                <c:ptCount val="1"/>
                <c:pt idx="0">
                  <c:v>10_min_37C_RNA_hydrolysis_rep_2-dedup.bed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Lengths'!$G$2:$G$602</c:f>
            </c:numRef>
          </c:yVal>
          <c:smooth val="0"/>
          <c:extLst>
            <c:ext xmlns:c16="http://schemas.microsoft.com/office/drawing/2014/chart" uri="{C3380CC4-5D6E-409C-BE32-E72D297353CC}">
              <c16:uniqueId val="{00000005-DC99-43A9-B79C-371970F21488}"/>
            </c:ext>
          </c:extLst>
        </c:ser>
        <c:ser>
          <c:idx val="6"/>
          <c:order val="6"/>
          <c:tx>
            <c:strRef>
              <c:f>'Hydrolysis Transcript Lengths'!$H$1</c:f>
              <c:strCache>
                <c:ptCount val="1"/>
                <c:pt idx="0">
                  <c:v>1_min_30C_RNA_hydrolysis_rep_1-dedup.bed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Lengths'!$H$2:$H$602</c:f>
            </c:numRef>
          </c:yVal>
          <c:smooth val="0"/>
          <c:extLst>
            <c:ext xmlns:c16="http://schemas.microsoft.com/office/drawing/2014/chart" uri="{C3380CC4-5D6E-409C-BE32-E72D297353CC}">
              <c16:uniqueId val="{00000006-DC99-43A9-B79C-371970F21488}"/>
            </c:ext>
          </c:extLst>
        </c:ser>
        <c:ser>
          <c:idx val="7"/>
          <c:order val="7"/>
          <c:tx>
            <c:strRef>
              <c:f>'Hydrolysis Transcript Lengths'!$I$1</c:f>
              <c:strCache>
                <c:ptCount val="1"/>
                <c:pt idx="0">
                  <c:v>1_min_30C_RNA_hydrolysis_rep_2-dedup.bed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Lengths'!$I$2:$I$602</c:f>
            </c:numRef>
          </c:yVal>
          <c:smooth val="0"/>
          <c:extLst>
            <c:ext xmlns:c16="http://schemas.microsoft.com/office/drawing/2014/chart" uri="{C3380CC4-5D6E-409C-BE32-E72D297353CC}">
              <c16:uniqueId val="{00000007-DC99-43A9-B79C-371970F21488}"/>
            </c:ext>
          </c:extLst>
        </c:ser>
        <c:ser>
          <c:idx val="8"/>
          <c:order val="8"/>
          <c:tx>
            <c:strRef>
              <c:f>'Hydrolysis Transcript Lengths'!$J$1</c:f>
              <c:strCache>
                <c:ptCount val="1"/>
                <c:pt idx="0">
                  <c:v>20_min_ice_RNA_hydrolysis_rep_1-dedup.bed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Lengths'!$J$2:$J$602</c:f>
            </c:numRef>
          </c:yVal>
          <c:smooth val="0"/>
          <c:extLst>
            <c:ext xmlns:c16="http://schemas.microsoft.com/office/drawing/2014/chart" uri="{C3380CC4-5D6E-409C-BE32-E72D297353CC}">
              <c16:uniqueId val="{00000008-DC99-43A9-B79C-371970F21488}"/>
            </c:ext>
          </c:extLst>
        </c:ser>
        <c:ser>
          <c:idx val="9"/>
          <c:order val="9"/>
          <c:tx>
            <c:strRef>
              <c:f>'Hydrolysis Transcript Lengths'!$K$1</c:f>
              <c:strCache>
                <c:ptCount val="1"/>
                <c:pt idx="0">
                  <c:v>20_min_ice_RNA_hydrolysis_rep_2-dedup.bed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Lengths'!$K$2:$K$602</c:f>
            </c:numRef>
          </c:yVal>
          <c:smooth val="0"/>
          <c:extLst>
            <c:ext xmlns:c16="http://schemas.microsoft.com/office/drawing/2014/chart" uri="{C3380CC4-5D6E-409C-BE32-E72D297353CC}">
              <c16:uniqueId val="{00000009-DC99-43A9-B79C-371970F21488}"/>
            </c:ext>
          </c:extLst>
        </c:ser>
        <c:ser>
          <c:idx val="10"/>
          <c:order val="10"/>
          <c:tx>
            <c:strRef>
              <c:f>'Hydrolysis Transcript Lengths'!$L$1</c:f>
              <c:strCache>
                <c:ptCount val="1"/>
                <c:pt idx="0">
                  <c:v>3_min_30C_RNA_hydrolysis_rep_1-dedup.bed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Lengths'!$L$2:$L$602</c:f>
            </c:numRef>
          </c:yVal>
          <c:smooth val="0"/>
          <c:extLst>
            <c:ext xmlns:c16="http://schemas.microsoft.com/office/drawing/2014/chart" uri="{C3380CC4-5D6E-409C-BE32-E72D297353CC}">
              <c16:uniqueId val="{0000000A-DC99-43A9-B79C-371970F21488}"/>
            </c:ext>
          </c:extLst>
        </c:ser>
        <c:ser>
          <c:idx val="11"/>
          <c:order val="11"/>
          <c:tx>
            <c:strRef>
              <c:f>'Hydrolysis Transcript Lengths'!$M$1</c:f>
              <c:strCache>
                <c:ptCount val="1"/>
                <c:pt idx="0">
                  <c:v>3_min_30C_RNA_hydrolysis_rep_2-dedup.bed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Lengths'!$M$2:$M$602</c:f>
            </c:numRef>
          </c:yVal>
          <c:smooth val="0"/>
          <c:extLst>
            <c:ext xmlns:c16="http://schemas.microsoft.com/office/drawing/2014/chart" uri="{C3380CC4-5D6E-409C-BE32-E72D297353CC}">
              <c16:uniqueId val="{0000000B-DC99-43A9-B79C-371970F21488}"/>
            </c:ext>
          </c:extLst>
        </c:ser>
        <c:ser>
          <c:idx val="12"/>
          <c:order val="12"/>
          <c:tx>
            <c:strRef>
              <c:f>'Hydrolysis Transcript Lengths'!$N$1</c:f>
              <c:strCache>
                <c:ptCount val="1"/>
                <c:pt idx="0">
                  <c:v>0 min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Lengths'!$N$2:$N$602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80063</c:v>
                </c:pt>
                <c:pt idx="18">
                  <c:v>80549</c:v>
                </c:pt>
                <c:pt idx="19">
                  <c:v>79702</c:v>
                </c:pt>
                <c:pt idx="20">
                  <c:v>81621</c:v>
                </c:pt>
                <c:pt idx="21">
                  <c:v>76883</c:v>
                </c:pt>
                <c:pt idx="22">
                  <c:v>80966</c:v>
                </c:pt>
                <c:pt idx="23">
                  <c:v>87915</c:v>
                </c:pt>
                <c:pt idx="24">
                  <c:v>100961</c:v>
                </c:pt>
                <c:pt idx="25">
                  <c:v>117330</c:v>
                </c:pt>
                <c:pt idx="26">
                  <c:v>139612</c:v>
                </c:pt>
                <c:pt idx="27">
                  <c:v>163133</c:v>
                </c:pt>
                <c:pt idx="28">
                  <c:v>191922</c:v>
                </c:pt>
                <c:pt idx="29">
                  <c:v>226335</c:v>
                </c:pt>
                <c:pt idx="30">
                  <c:v>296043</c:v>
                </c:pt>
                <c:pt idx="31">
                  <c:v>352691</c:v>
                </c:pt>
                <c:pt idx="32">
                  <c:v>417015</c:v>
                </c:pt>
                <c:pt idx="33">
                  <c:v>494153</c:v>
                </c:pt>
                <c:pt idx="34">
                  <c:v>554586</c:v>
                </c:pt>
                <c:pt idx="35">
                  <c:v>588304</c:v>
                </c:pt>
                <c:pt idx="36">
                  <c:v>628592</c:v>
                </c:pt>
                <c:pt idx="37">
                  <c:v>661742</c:v>
                </c:pt>
                <c:pt idx="38">
                  <c:v>669989</c:v>
                </c:pt>
                <c:pt idx="39">
                  <c:v>669989</c:v>
                </c:pt>
                <c:pt idx="40">
                  <c:v>673366</c:v>
                </c:pt>
                <c:pt idx="41">
                  <c:v>679527</c:v>
                </c:pt>
                <c:pt idx="42">
                  <c:v>641879</c:v>
                </c:pt>
                <c:pt idx="43">
                  <c:v>612508</c:v>
                </c:pt>
                <c:pt idx="44">
                  <c:v>606310</c:v>
                </c:pt>
                <c:pt idx="45">
                  <c:v>576751</c:v>
                </c:pt>
                <c:pt idx="46">
                  <c:v>567808</c:v>
                </c:pt>
                <c:pt idx="47">
                  <c:v>520372</c:v>
                </c:pt>
                <c:pt idx="48">
                  <c:v>504383</c:v>
                </c:pt>
                <c:pt idx="49">
                  <c:v>482214</c:v>
                </c:pt>
                <c:pt idx="50">
                  <c:v>452077</c:v>
                </c:pt>
                <c:pt idx="51">
                  <c:v>426163</c:v>
                </c:pt>
                <c:pt idx="52">
                  <c:v>405156</c:v>
                </c:pt>
                <c:pt idx="53">
                  <c:v>383450</c:v>
                </c:pt>
                <c:pt idx="54">
                  <c:v>379046</c:v>
                </c:pt>
                <c:pt idx="55">
                  <c:v>360753</c:v>
                </c:pt>
                <c:pt idx="56">
                  <c:v>348486</c:v>
                </c:pt>
                <c:pt idx="57">
                  <c:v>341019</c:v>
                </c:pt>
                <c:pt idx="58">
                  <c:v>347274</c:v>
                </c:pt>
                <c:pt idx="59">
                  <c:v>328503</c:v>
                </c:pt>
                <c:pt idx="60">
                  <c:v>303200</c:v>
                </c:pt>
                <c:pt idx="61">
                  <c:v>308789</c:v>
                </c:pt>
                <c:pt idx="62">
                  <c:v>340653</c:v>
                </c:pt>
                <c:pt idx="63">
                  <c:v>265866</c:v>
                </c:pt>
                <c:pt idx="64">
                  <c:v>269340</c:v>
                </c:pt>
                <c:pt idx="65">
                  <c:v>270648</c:v>
                </c:pt>
                <c:pt idx="66">
                  <c:v>273716</c:v>
                </c:pt>
                <c:pt idx="67">
                  <c:v>263974</c:v>
                </c:pt>
                <c:pt idx="68">
                  <c:v>254115</c:v>
                </c:pt>
                <c:pt idx="69">
                  <c:v>233641</c:v>
                </c:pt>
                <c:pt idx="70">
                  <c:v>219533</c:v>
                </c:pt>
                <c:pt idx="71">
                  <c:v>228760</c:v>
                </c:pt>
                <c:pt idx="72">
                  <c:v>269347</c:v>
                </c:pt>
                <c:pt idx="73">
                  <c:v>264576</c:v>
                </c:pt>
                <c:pt idx="74">
                  <c:v>241243</c:v>
                </c:pt>
                <c:pt idx="75">
                  <c:v>216845</c:v>
                </c:pt>
                <c:pt idx="76">
                  <c:v>201663</c:v>
                </c:pt>
                <c:pt idx="77">
                  <c:v>203619</c:v>
                </c:pt>
                <c:pt idx="78">
                  <c:v>199598</c:v>
                </c:pt>
                <c:pt idx="79">
                  <c:v>214931</c:v>
                </c:pt>
                <c:pt idx="80">
                  <c:v>205510</c:v>
                </c:pt>
                <c:pt idx="81">
                  <c:v>213041</c:v>
                </c:pt>
                <c:pt idx="82">
                  <c:v>198769</c:v>
                </c:pt>
                <c:pt idx="83">
                  <c:v>194737</c:v>
                </c:pt>
                <c:pt idx="84">
                  <c:v>178055</c:v>
                </c:pt>
                <c:pt idx="85">
                  <c:v>177362</c:v>
                </c:pt>
                <c:pt idx="86">
                  <c:v>170705</c:v>
                </c:pt>
                <c:pt idx="87">
                  <c:v>174842</c:v>
                </c:pt>
                <c:pt idx="88">
                  <c:v>174594</c:v>
                </c:pt>
                <c:pt idx="89">
                  <c:v>175967</c:v>
                </c:pt>
                <c:pt idx="90">
                  <c:v>187095</c:v>
                </c:pt>
                <c:pt idx="91">
                  <c:v>248726</c:v>
                </c:pt>
                <c:pt idx="92">
                  <c:v>238957</c:v>
                </c:pt>
                <c:pt idx="93">
                  <c:v>175247</c:v>
                </c:pt>
                <c:pt idx="94">
                  <c:v>182622</c:v>
                </c:pt>
                <c:pt idx="95">
                  <c:v>184247</c:v>
                </c:pt>
                <c:pt idx="96">
                  <c:v>189111</c:v>
                </c:pt>
                <c:pt idx="97">
                  <c:v>184688</c:v>
                </c:pt>
                <c:pt idx="98">
                  <c:v>232578</c:v>
                </c:pt>
                <c:pt idx="99">
                  <c:v>179506</c:v>
                </c:pt>
                <c:pt idx="100">
                  <c:v>169166</c:v>
                </c:pt>
                <c:pt idx="101">
                  <c:v>152082</c:v>
                </c:pt>
                <c:pt idx="102">
                  <c:v>155496</c:v>
                </c:pt>
                <c:pt idx="103">
                  <c:v>189749</c:v>
                </c:pt>
                <c:pt idx="104">
                  <c:v>162986</c:v>
                </c:pt>
                <c:pt idx="105">
                  <c:v>138161</c:v>
                </c:pt>
                <c:pt idx="106">
                  <c:v>122746</c:v>
                </c:pt>
                <c:pt idx="107">
                  <c:v>139794</c:v>
                </c:pt>
                <c:pt idx="108">
                  <c:v>148295</c:v>
                </c:pt>
                <c:pt idx="109">
                  <c:v>168688</c:v>
                </c:pt>
                <c:pt idx="110">
                  <c:v>176400</c:v>
                </c:pt>
                <c:pt idx="111">
                  <c:v>147887</c:v>
                </c:pt>
                <c:pt idx="112">
                  <c:v>163357</c:v>
                </c:pt>
                <c:pt idx="113">
                  <c:v>204560</c:v>
                </c:pt>
                <c:pt idx="114">
                  <c:v>226078</c:v>
                </c:pt>
                <c:pt idx="115">
                  <c:v>235237</c:v>
                </c:pt>
                <c:pt idx="116">
                  <c:v>225586</c:v>
                </c:pt>
                <c:pt idx="117">
                  <c:v>154059</c:v>
                </c:pt>
                <c:pt idx="118">
                  <c:v>205867</c:v>
                </c:pt>
                <c:pt idx="119">
                  <c:v>399883</c:v>
                </c:pt>
                <c:pt idx="120">
                  <c:v>462403</c:v>
                </c:pt>
                <c:pt idx="121">
                  <c:v>130240</c:v>
                </c:pt>
                <c:pt idx="122">
                  <c:v>119626</c:v>
                </c:pt>
                <c:pt idx="123">
                  <c:v>123142</c:v>
                </c:pt>
                <c:pt idx="124">
                  <c:v>123967</c:v>
                </c:pt>
                <c:pt idx="125">
                  <c:v>139815</c:v>
                </c:pt>
                <c:pt idx="126">
                  <c:v>155159</c:v>
                </c:pt>
                <c:pt idx="127">
                  <c:v>109163</c:v>
                </c:pt>
                <c:pt idx="128">
                  <c:v>113951</c:v>
                </c:pt>
                <c:pt idx="129">
                  <c:v>126239</c:v>
                </c:pt>
                <c:pt idx="130">
                  <c:v>119585</c:v>
                </c:pt>
                <c:pt idx="131">
                  <c:v>141377</c:v>
                </c:pt>
                <c:pt idx="132">
                  <c:v>175918</c:v>
                </c:pt>
                <c:pt idx="133">
                  <c:v>150974</c:v>
                </c:pt>
                <c:pt idx="134">
                  <c:v>156777</c:v>
                </c:pt>
                <c:pt idx="135">
                  <c:v>223968</c:v>
                </c:pt>
                <c:pt idx="136">
                  <c:v>244752</c:v>
                </c:pt>
                <c:pt idx="137">
                  <c:v>174576</c:v>
                </c:pt>
                <c:pt idx="138">
                  <c:v>113087</c:v>
                </c:pt>
                <c:pt idx="139">
                  <c:v>90051</c:v>
                </c:pt>
                <c:pt idx="140">
                  <c:v>96339</c:v>
                </c:pt>
                <c:pt idx="141">
                  <c:v>125419</c:v>
                </c:pt>
                <c:pt idx="142">
                  <c:v>138182</c:v>
                </c:pt>
                <c:pt idx="143">
                  <c:v>178042</c:v>
                </c:pt>
                <c:pt idx="144">
                  <c:v>152262</c:v>
                </c:pt>
                <c:pt idx="145">
                  <c:v>251070</c:v>
                </c:pt>
                <c:pt idx="146">
                  <c:v>274243</c:v>
                </c:pt>
                <c:pt idx="147">
                  <c:v>310384</c:v>
                </c:pt>
                <c:pt idx="148">
                  <c:v>252419</c:v>
                </c:pt>
                <c:pt idx="149">
                  <c:v>157438</c:v>
                </c:pt>
                <c:pt idx="150">
                  <c:v>184617</c:v>
                </c:pt>
                <c:pt idx="151">
                  <c:v>245363</c:v>
                </c:pt>
                <c:pt idx="152">
                  <c:v>306370</c:v>
                </c:pt>
                <c:pt idx="153">
                  <c:v>446194</c:v>
                </c:pt>
                <c:pt idx="154">
                  <c:v>742335</c:v>
                </c:pt>
                <c:pt idx="155">
                  <c:v>975406</c:v>
                </c:pt>
                <c:pt idx="156">
                  <c:v>807080</c:v>
                </c:pt>
                <c:pt idx="157">
                  <c:v>437965</c:v>
                </c:pt>
                <c:pt idx="158">
                  <c:v>380532</c:v>
                </c:pt>
                <c:pt idx="159">
                  <c:v>275307</c:v>
                </c:pt>
                <c:pt idx="160">
                  <c:v>342978</c:v>
                </c:pt>
                <c:pt idx="161">
                  <c:v>358287</c:v>
                </c:pt>
                <c:pt idx="162">
                  <c:v>186796</c:v>
                </c:pt>
                <c:pt idx="163">
                  <c:v>286987</c:v>
                </c:pt>
                <c:pt idx="164">
                  <c:v>189457</c:v>
                </c:pt>
                <c:pt idx="165">
                  <c:v>125638</c:v>
                </c:pt>
                <c:pt idx="166">
                  <c:v>125475</c:v>
                </c:pt>
                <c:pt idx="167">
                  <c:v>151822</c:v>
                </c:pt>
                <c:pt idx="168">
                  <c:v>129443</c:v>
                </c:pt>
                <c:pt idx="169">
                  <c:v>126905</c:v>
                </c:pt>
                <c:pt idx="170">
                  <c:v>114092</c:v>
                </c:pt>
                <c:pt idx="171">
                  <c:v>112727</c:v>
                </c:pt>
                <c:pt idx="172">
                  <c:v>94287</c:v>
                </c:pt>
                <c:pt idx="173">
                  <c:v>101466</c:v>
                </c:pt>
                <c:pt idx="174">
                  <c:v>86947</c:v>
                </c:pt>
                <c:pt idx="175">
                  <c:v>63096</c:v>
                </c:pt>
                <c:pt idx="176">
                  <c:v>62313</c:v>
                </c:pt>
                <c:pt idx="177">
                  <c:v>85484</c:v>
                </c:pt>
                <c:pt idx="178">
                  <c:v>139238</c:v>
                </c:pt>
                <c:pt idx="179">
                  <c:v>107428</c:v>
                </c:pt>
                <c:pt idx="180">
                  <c:v>89400</c:v>
                </c:pt>
                <c:pt idx="181">
                  <c:v>115511</c:v>
                </c:pt>
                <c:pt idx="182">
                  <c:v>132539</c:v>
                </c:pt>
                <c:pt idx="183">
                  <c:v>110123</c:v>
                </c:pt>
                <c:pt idx="184">
                  <c:v>101718</c:v>
                </c:pt>
                <c:pt idx="185">
                  <c:v>125513</c:v>
                </c:pt>
                <c:pt idx="186">
                  <c:v>208756</c:v>
                </c:pt>
                <c:pt idx="187">
                  <c:v>258244</c:v>
                </c:pt>
                <c:pt idx="188">
                  <c:v>114951</c:v>
                </c:pt>
                <c:pt idx="189">
                  <c:v>108531</c:v>
                </c:pt>
                <c:pt idx="190">
                  <c:v>126939</c:v>
                </c:pt>
                <c:pt idx="191">
                  <c:v>93394</c:v>
                </c:pt>
                <c:pt idx="192">
                  <c:v>89510</c:v>
                </c:pt>
                <c:pt idx="193">
                  <c:v>73891</c:v>
                </c:pt>
                <c:pt idx="194">
                  <c:v>81787</c:v>
                </c:pt>
                <c:pt idx="195">
                  <c:v>84525</c:v>
                </c:pt>
                <c:pt idx="196">
                  <c:v>92072</c:v>
                </c:pt>
                <c:pt idx="197">
                  <c:v>87426</c:v>
                </c:pt>
                <c:pt idx="198">
                  <c:v>80809</c:v>
                </c:pt>
                <c:pt idx="199">
                  <c:v>80766</c:v>
                </c:pt>
                <c:pt idx="200">
                  <c:v>83634</c:v>
                </c:pt>
                <c:pt idx="201">
                  <c:v>90728</c:v>
                </c:pt>
                <c:pt idx="202">
                  <c:v>172160</c:v>
                </c:pt>
                <c:pt idx="203">
                  <c:v>114612</c:v>
                </c:pt>
                <c:pt idx="204">
                  <c:v>88028</c:v>
                </c:pt>
                <c:pt idx="205">
                  <c:v>91101</c:v>
                </c:pt>
                <c:pt idx="206">
                  <c:v>74559</c:v>
                </c:pt>
                <c:pt idx="207">
                  <c:v>64739</c:v>
                </c:pt>
                <c:pt idx="208">
                  <c:v>74245</c:v>
                </c:pt>
                <c:pt idx="209">
                  <c:v>63773</c:v>
                </c:pt>
                <c:pt idx="210">
                  <c:v>77743</c:v>
                </c:pt>
                <c:pt idx="211">
                  <c:v>84545</c:v>
                </c:pt>
                <c:pt idx="212">
                  <c:v>92997</c:v>
                </c:pt>
                <c:pt idx="213">
                  <c:v>103933</c:v>
                </c:pt>
                <c:pt idx="214">
                  <c:v>105659</c:v>
                </c:pt>
                <c:pt idx="215">
                  <c:v>174512</c:v>
                </c:pt>
                <c:pt idx="216">
                  <c:v>192924</c:v>
                </c:pt>
                <c:pt idx="217">
                  <c:v>65349</c:v>
                </c:pt>
                <c:pt idx="218">
                  <c:v>66075</c:v>
                </c:pt>
                <c:pt idx="219">
                  <c:v>68333</c:v>
                </c:pt>
                <c:pt idx="220">
                  <c:v>45925</c:v>
                </c:pt>
                <c:pt idx="221">
                  <c:v>40124</c:v>
                </c:pt>
                <c:pt idx="222">
                  <c:v>42984</c:v>
                </c:pt>
                <c:pt idx="223">
                  <c:v>49357</c:v>
                </c:pt>
                <c:pt idx="224">
                  <c:v>36098</c:v>
                </c:pt>
                <c:pt idx="225">
                  <c:v>36426</c:v>
                </c:pt>
                <c:pt idx="226">
                  <c:v>39087</c:v>
                </c:pt>
                <c:pt idx="227">
                  <c:v>45901</c:v>
                </c:pt>
                <c:pt idx="228">
                  <c:v>37862</c:v>
                </c:pt>
                <c:pt idx="229">
                  <c:v>35138</c:v>
                </c:pt>
                <c:pt idx="230">
                  <c:v>39205</c:v>
                </c:pt>
                <c:pt idx="231">
                  <c:v>36244</c:v>
                </c:pt>
                <c:pt idx="232">
                  <c:v>40209</c:v>
                </c:pt>
                <c:pt idx="233">
                  <c:v>44574</c:v>
                </c:pt>
                <c:pt idx="234">
                  <c:v>48033</c:v>
                </c:pt>
                <c:pt idx="235">
                  <c:v>45762</c:v>
                </c:pt>
                <c:pt idx="236">
                  <c:v>49192</c:v>
                </c:pt>
                <c:pt idx="237">
                  <c:v>56625</c:v>
                </c:pt>
                <c:pt idx="238">
                  <c:v>51549</c:v>
                </c:pt>
                <c:pt idx="239">
                  <c:v>49940</c:v>
                </c:pt>
                <c:pt idx="240">
                  <c:v>69980</c:v>
                </c:pt>
                <c:pt idx="241">
                  <c:v>76281</c:v>
                </c:pt>
                <c:pt idx="242">
                  <c:v>58955</c:v>
                </c:pt>
                <c:pt idx="243">
                  <c:v>66288</c:v>
                </c:pt>
                <c:pt idx="244">
                  <c:v>66086</c:v>
                </c:pt>
                <c:pt idx="245">
                  <c:v>65723</c:v>
                </c:pt>
                <c:pt idx="246">
                  <c:v>56945</c:v>
                </c:pt>
                <c:pt idx="247">
                  <c:v>56116</c:v>
                </c:pt>
                <c:pt idx="248">
                  <c:v>40710</c:v>
                </c:pt>
                <c:pt idx="249">
                  <c:v>37781</c:v>
                </c:pt>
                <c:pt idx="250">
                  <c:v>37437</c:v>
                </c:pt>
                <c:pt idx="251">
                  <c:v>26362</c:v>
                </c:pt>
                <c:pt idx="252">
                  <c:v>30995</c:v>
                </c:pt>
                <c:pt idx="253">
                  <c:v>36565</c:v>
                </c:pt>
                <c:pt idx="254">
                  <c:v>32070</c:v>
                </c:pt>
                <c:pt idx="255">
                  <c:v>23481</c:v>
                </c:pt>
                <c:pt idx="256">
                  <c:v>19833</c:v>
                </c:pt>
                <c:pt idx="257">
                  <c:v>22488</c:v>
                </c:pt>
                <c:pt idx="258">
                  <c:v>21768</c:v>
                </c:pt>
                <c:pt idx="259">
                  <c:v>27131</c:v>
                </c:pt>
                <c:pt idx="260">
                  <c:v>23350</c:v>
                </c:pt>
                <c:pt idx="261">
                  <c:v>21989</c:v>
                </c:pt>
                <c:pt idx="262">
                  <c:v>22275</c:v>
                </c:pt>
                <c:pt idx="263">
                  <c:v>27461</c:v>
                </c:pt>
                <c:pt idx="264">
                  <c:v>27834</c:v>
                </c:pt>
                <c:pt idx="265">
                  <c:v>25378</c:v>
                </c:pt>
                <c:pt idx="266">
                  <c:v>25596</c:v>
                </c:pt>
                <c:pt idx="267">
                  <c:v>43245</c:v>
                </c:pt>
                <c:pt idx="268">
                  <c:v>25870</c:v>
                </c:pt>
                <c:pt idx="269">
                  <c:v>35823</c:v>
                </c:pt>
                <c:pt idx="270">
                  <c:v>20203</c:v>
                </c:pt>
                <c:pt idx="271">
                  <c:v>18959</c:v>
                </c:pt>
                <c:pt idx="272">
                  <c:v>19295</c:v>
                </c:pt>
                <c:pt idx="273">
                  <c:v>27512</c:v>
                </c:pt>
                <c:pt idx="274">
                  <c:v>26911</c:v>
                </c:pt>
                <c:pt idx="275">
                  <c:v>22312</c:v>
                </c:pt>
                <c:pt idx="276">
                  <c:v>19953</c:v>
                </c:pt>
                <c:pt idx="277">
                  <c:v>19181</c:v>
                </c:pt>
                <c:pt idx="278">
                  <c:v>18664</c:v>
                </c:pt>
                <c:pt idx="279">
                  <c:v>22021</c:v>
                </c:pt>
                <c:pt idx="280">
                  <c:v>19357</c:v>
                </c:pt>
                <c:pt idx="281">
                  <c:v>23605</c:v>
                </c:pt>
                <c:pt idx="282">
                  <c:v>17636</c:v>
                </c:pt>
                <c:pt idx="283">
                  <c:v>15494</c:v>
                </c:pt>
                <c:pt idx="284">
                  <c:v>15130</c:v>
                </c:pt>
                <c:pt idx="285">
                  <c:v>15622</c:v>
                </c:pt>
                <c:pt idx="286">
                  <c:v>14899</c:v>
                </c:pt>
                <c:pt idx="287">
                  <c:v>15564</c:v>
                </c:pt>
                <c:pt idx="288">
                  <c:v>14769</c:v>
                </c:pt>
                <c:pt idx="289">
                  <c:v>14932</c:v>
                </c:pt>
                <c:pt idx="290">
                  <c:v>16051</c:v>
                </c:pt>
                <c:pt idx="291">
                  <c:v>16846</c:v>
                </c:pt>
                <c:pt idx="292">
                  <c:v>15439</c:v>
                </c:pt>
                <c:pt idx="293">
                  <c:v>16730</c:v>
                </c:pt>
                <c:pt idx="294">
                  <c:v>18043</c:v>
                </c:pt>
                <c:pt idx="295">
                  <c:v>16263</c:v>
                </c:pt>
                <c:pt idx="296">
                  <c:v>18692</c:v>
                </c:pt>
                <c:pt idx="297">
                  <c:v>24996</c:v>
                </c:pt>
                <c:pt idx="298">
                  <c:v>82339</c:v>
                </c:pt>
                <c:pt idx="299">
                  <c:v>85411</c:v>
                </c:pt>
                <c:pt idx="300">
                  <c:v>67649</c:v>
                </c:pt>
                <c:pt idx="301">
                  <c:v>26138</c:v>
                </c:pt>
                <c:pt idx="302">
                  <c:v>21369</c:v>
                </c:pt>
                <c:pt idx="303">
                  <c:v>22932</c:v>
                </c:pt>
                <c:pt idx="304">
                  <c:v>21661</c:v>
                </c:pt>
                <c:pt idx="305">
                  <c:v>20163</c:v>
                </c:pt>
                <c:pt idx="306">
                  <c:v>19262</c:v>
                </c:pt>
                <c:pt idx="307">
                  <c:v>20474</c:v>
                </c:pt>
                <c:pt idx="308">
                  <c:v>20680</c:v>
                </c:pt>
                <c:pt idx="309">
                  <c:v>16999</c:v>
                </c:pt>
                <c:pt idx="310">
                  <c:v>19905</c:v>
                </c:pt>
                <c:pt idx="311">
                  <c:v>16991</c:v>
                </c:pt>
                <c:pt idx="312">
                  <c:v>19149</c:v>
                </c:pt>
                <c:pt idx="313">
                  <c:v>20962</c:v>
                </c:pt>
                <c:pt idx="314">
                  <c:v>22507</c:v>
                </c:pt>
                <c:pt idx="315">
                  <c:v>26679</c:v>
                </c:pt>
                <c:pt idx="316">
                  <c:v>21152</c:v>
                </c:pt>
                <c:pt idx="317">
                  <c:v>23235</c:v>
                </c:pt>
                <c:pt idx="318">
                  <c:v>33783</c:v>
                </c:pt>
                <c:pt idx="319">
                  <c:v>27073</c:v>
                </c:pt>
                <c:pt idx="320">
                  <c:v>21650</c:v>
                </c:pt>
                <c:pt idx="321">
                  <c:v>23537</c:v>
                </c:pt>
                <c:pt idx="322">
                  <c:v>20368</c:v>
                </c:pt>
                <c:pt idx="323">
                  <c:v>17135</c:v>
                </c:pt>
                <c:pt idx="324">
                  <c:v>18645</c:v>
                </c:pt>
                <c:pt idx="325">
                  <c:v>14339</c:v>
                </c:pt>
                <c:pt idx="326">
                  <c:v>17863</c:v>
                </c:pt>
                <c:pt idx="327">
                  <c:v>18349</c:v>
                </c:pt>
                <c:pt idx="328">
                  <c:v>20270</c:v>
                </c:pt>
                <c:pt idx="329">
                  <c:v>26010</c:v>
                </c:pt>
                <c:pt idx="330">
                  <c:v>30820</c:v>
                </c:pt>
                <c:pt idx="331">
                  <c:v>21854</c:v>
                </c:pt>
                <c:pt idx="332">
                  <c:v>21484</c:v>
                </c:pt>
                <c:pt idx="333">
                  <c:v>20351</c:v>
                </c:pt>
                <c:pt idx="334">
                  <c:v>17152</c:v>
                </c:pt>
                <c:pt idx="335">
                  <c:v>18880</c:v>
                </c:pt>
                <c:pt idx="336">
                  <c:v>15994</c:v>
                </c:pt>
                <c:pt idx="337">
                  <c:v>13507</c:v>
                </c:pt>
                <c:pt idx="338">
                  <c:v>17787</c:v>
                </c:pt>
                <c:pt idx="339">
                  <c:v>15504</c:v>
                </c:pt>
                <c:pt idx="340">
                  <c:v>26263</c:v>
                </c:pt>
                <c:pt idx="341">
                  <c:v>15324</c:v>
                </c:pt>
                <c:pt idx="342">
                  <c:v>14314</c:v>
                </c:pt>
                <c:pt idx="343">
                  <c:v>12081</c:v>
                </c:pt>
                <c:pt idx="344">
                  <c:v>12305</c:v>
                </c:pt>
                <c:pt idx="345">
                  <c:v>11935</c:v>
                </c:pt>
                <c:pt idx="346">
                  <c:v>11367</c:v>
                </c:pt>
                <c:pt idx="347">
                  <c:v>11553</c:v>
                </c:pt>
                <c:pt idx="348">
                  <c:v>10257</c:v>
                </c:pt>
                <c:pt idx="349">
                  <c:v>11470</c:v>
                </c:pt>
                <c:pt idx="350">
                  <c:v>14374</c:v>
                </c:pt>
                <c:pt idx="351">
                  <c:v>16027</c:v>
                </c:pt>
                <c:pt idx="352">
                  <c:v>17451</c:v>
                </c:pt>
                <c:pt idx="353">
                  <c:v>22316</c:v>
                </c:pt>
                <c:pt idx="354">
                  <c:v>23795</c:v>
                </c:pt>
                <c:pt idx="355">
                  <c:v>19279</c:v>
                </c:pt>
                <c:pt idx="356">
                  <c:v>21986</c:v>
                </c:pt>
                <c:pt idx="357">
                  <c:v>24659</c:v>
                </c:pt>
                <c:pt idx="358">
                  <c:v>25131</c:v>
                </c:pt>
                <c:pt idx="359">
                  <c:v>21847</c:v>
                </c:pt>
                <c:pt idx="360">
                  <c:v>27895</c:v>
                </c:pt>
                <c:pt idx="361">
                  <c:v>23284</c:v>
                </c:pt>
                <c:pt idx="362">
                  <c:v>20882</c:v>
                </c:pt>
                <c:pt idx="363">
                  <c:v>17913</c:v>
                </c:pt>
                <c:pt idx="364">
                  <c:v>16817</c:v>
                </c:pt>
                <c:pt idx="365">
                  <c:v>13838</c:v>
                </c:pt>
                <c:pt idx="366">
                  <c:v>13422</c:v>
                </c:pt>
                <c:pt idx="367">
                  <c:v>14035</c:v>
                </c:pt>
                <c:pt idx="368">
                  <c:v>15237</c:v>
                </c:pt>
                <c:pt idx="369">
                  <c:v>17347</c:v>
                </c:pt>
                <c:pt idx="370">
                  <c:v>19675</c:v>
                </c:pt>
                <c:pt idx="371">
                  <c:v>25514</c:v>
                </c:pt>
                <c:pt idx="372">
                  <c:v>22049</c:v>
                </c:pt>
                <c:pt idx="373">
                  <c:v>22961</c:v>
                </c:pt>
                <c:pt idx="374">
                  <c:v>27725</c:v>
                </c:pt>
                <c:pt idx="375">
                  <c:v>23835</c:v>
                </c:pt>
                <c:pt idx="376">
                  <c:v>23580</c:v>
                </c:pt>
                <c:pt idx="377">
                  <c:v>30457</c:v>
                </c:pt>
                <c:pt idx="378">
                  <c:v>29278</c:v>
                </c:pt>
                <c:pt idx="379">
                  <c:v>25371</c:v>
                </c:pt>
                <c:pt idx="380">
                  <c:v>30147</c:v>
                </c:pt>
                <c:pt idx="381">
                  <c:v>23596</c:v>
                </c:pt>
                <c:pt idx="382">
                  <c:v>19643</c:v>
                </c:pt>
                <c:pt idx="383">
                  <c:v>18311</c:v>
                </c:pt>
                <c:pt idx="384">
                  <c:v>11335</c:v>
                </c:pt>
                <c:pt idx="385">
                  <c:v>10965</c:v>
                </c:pt>
                <c:pt idx="386">
                  <c:v>11381</c:v>
                </c:pt>
                <c:pt idx="387">
                  <c:v>11641</c:v>
                </c:pt>
                <c:pt idx="388">
                  <c:v>10769</c:v>
                </c:pt>
                <c:pt idx="389">
                  <c:v>11687</c:v>
                </c:pt>
                <c:pt idx="390">
                  <c:v>11525</c:v>
                </c:pt>
                <c:pt idx="391">
                  <c:v>12245</c:v>
                </c:pt>
                <c:pt idx="392">
                  <c:v>13407</c:v>
                </c:pt>
                <c:pt idx="393">
                  <c:v>13478</c:v>
                </c:pt>
                <c:pt idx="394">
                  <c:v>12935</c:v>
                </c:pt>
                <c:pt idx="395">
                  <c:v>15193</c:v>
                </c:pt>
                <c:pt idx="396">
                  <c:v>12014</c:v>
                </c:pt>
                <c:pt idx="397">
                  <c:v>10593</c:v>
                </c:pt>
                <c:pt idx="398">
                  <c:v>11964</c:v>
                </c:pt>
                <c:pt idx="399">
                  <c:v>13861</c:v>
                </c:pt>
                <c:pt idx="400">
                  <c:v>12311</c:v>
                </c:pt>
                <c:pt idx="401">
                  <c:v>14616</c:v>
                </c:pt>
                <c:pt idx="402">
                  <c:v>12226</c:v>
                </c:pt>
                <c:pt idx="403">
                  <c:v>11317</c:v>
                </c:pt>
                <c:pt idx="404">
                  <c:v>12031</c:v>
                </c:pt>
                <c:pt idx="405">
                  <c:v>8243</c:v>
                </c:pt>
                <c:pt idx="406">
                  <c:v>7751</c:v>
                </c:pt>
                <c:pt idx="407">
                  <c:v>7967</c:v>
                </c:pt>
                <c:pt idx="408">
                  <c:v>8055</c:v>
                </c:pt>
                <c:pt idx="409">
                  <c:v>8621</c:v>
                </c:pt>
                <c:pt idx="410">
                  <c:v>9352</c:v>
                </c:pt>
                <c:pt idx="411">
                  <c:v>13211</c:v>
                </c:pt>
                <c:pt idx="412">
                  <c:v>10948</c:v>
                </c:pt>
                <c:pt idx="413">
                  <c:v>12899</c:v>
                </c:pt>
                <c:pt idx="414">
                  <c:v>12699</c:v>
                </c:pt>
                <c:pt idx="415">
                  <c:v>10053</c:v>
                </c:pt>
                <c:pt idx="416">
                  <c:v>10270</c:v>
                </c:pt>
                <c:pt idx="417">
                  <c:v>12155</c:v>
                </c:pt>
                <c:pt idx="418">
                  <c:v>13717</c:v>
                </c:pt>
                <c:pt idx="419">
                  <c:v>14486</c:v>
                </c:pt>
                <c:pt idx="420">
                  <c:v>15333</c:v>
                </c:pt>
                <c:pt idx="421">
                  <c:v>14631</c:v>
                </c:pt>
                <c:pt idx="422">
                  <c:v>13295</c:v>
                </c:pt>
                <c:pt idx="423">
                  <c:v>12076</c:v>
                </c:pt>
                <c:pt idx="424">
                  <c:v>8541</c:v>
                </c:pt>
                <c:pt idx="425">
                  <c:v>8114</c:v>
                </c:pt>
                <c:pt idx="426">
                  <c:v>9416</c:v>
                </c:pt>
                <c:pt idx="427">
                  <c:v>7643</c:v>
                </c:pt>
                <c:pt idx="428">
                  <c:v>9241</c:v>
                </c:pt>
                <c:pt idx="429">
                  <c:v>7548</c:v>
                </c:pt>
                <c:pt idx="430">
                  <c:v>7053</c:v>
                </c:pt>
                <c:pt idx="431">
                  <c:v>7294</c:v>
                </c:pt>
                <c:pt idx="432">
                  <c:v>5226</c:v>
                </c:pt>
                <c:pt idx="433">
                  <c:v>5182</c:v>
                </c:pt>
                <c:pt idx="434">
                  <c:v>4538</c:v>
                </c:pt>
                <c:pt idx="435">
                  <c:v>4596</c:v>
                </c:pt>
                <c:pt idx="436">
                  <c:v>5249</c:v>
                </c:pt>
                <c:pt idx="437">
                  <c:v>5572</c:v>
                </c:pt>
                <c:pt idx="438">
                  <c:v>5648</c:v>
                </c:pt>
                <c:pt idx="439">
                  <c:v>5645</c:v>
                </c:pt>
                <c:pt idx="440">
                  <c:v>6253</c:v>
                </c:pt>
                <c:pt idx="441">
                  <c:v>6198</c:v>
                </c:pt>
                <c:pt idx="442">
                  <c:v>6477</c:v>
                </c:pt>
                <c:pt idx="443">
                  <c:v>5960</c:v>
                </c:pt>
                <c:pt idx="444">
                  <c:v>6298</c:v>
                </c:pt>
                <c:pt idx="445">
                  <c:v>6307</c:v>
                </c:pt>
                <c:pt idx="446">
                  <c:v>5799</c:v>
                </c:pt>
                <c:pt idx="447">
                  <c:v>6055</c:v>
                </c:pt>
                <c:pt idx="448">
                  <c:v>6719</c:v>
                </c:pt>
                <c:pt idx="449">
                  <c:v>6190</c:v>
                </c:pt>
                <c:pt idx="450">
                  <c:v>7323</c:v>
                </c:pt>
                <c:pt idx="451">
                  <c:v>8445</c:v>
                </c:pt>
                <c:pt idx="452">
                  <c:v>8780</c:v>
                </c:pt>
                <c:pt idx="453">
                  <c:v>9144</c:v>
                </c:pt>
                <c:pt idx="454">
                  <c:v>11663</c:v>
                </c:pt>
                <c:pt idx="455">
                  <c:v>14014</c:v>
                </c:pt>
                <c:pt idx="456">
                  <c:v>11793</c:v>
                </c:pt>
                <c:pt idx="457">
                  <c:v>14046</c:v>
                </c:pt>
                <c:pt idx="458">
                  <c:v>14436</c:v>
                </c:pt>
                <c:pt idx="459">
                  <c:v>15021</c:v>
                </c:pt>
                <c:pt idx="460">
                  <c:v>12591</c:v>
                </c:pt>
                <c:pt idx="461">
                  <c:v>12453</c:v>
                </c:pt>
                <c:pt idx="462">
                  <c:v>12300</c:v>
                </c:pt>
                <c:pt idx="463">
                  <c:v>11447</c:v>
                </c:pt>
                <c:pt idx="464">
                  <c:v>9729</c:v>
                </c:pt>
                <c:pt idx="465">
                  <c:v>7490</c:v>
                </c:pt>
                <c:pt idx="466">
                  <c:v>6241</c:v>
                </c:pt>
                <c:pt idx="467">
                  <c:v>6066</c:v>
                </c:pt>
                <c:pt idx="468">
                  <c:v>6109</c:v>
                </c:pt>
                <c:pt idx="469">
                  <c:v>4136</c:v>
                </c:pt>
                <c:pt idx="470">
                  <c:v>4406</c:v>
                </c:pt>
                <c:pt idx="471">
                  <c:v>4518</c:v>
                </c:pt>
                <c:pt idx="472">
                  <c:v>3852</c:v>
                </c:pt>
                <c:pt idx="473">
                  <c:v>3583</c:v>
                </c:pt>
                <c:pt idx="474">
                  <c:v>3122</c:v>
                </c:pt>
                <c:pt idx="475">
                  <c:v>3053</c:v>
                </c:pt>
                <c:pt idx="476">
                  <c:v>3044</c:v>
                </c:pt>
                <c:pt idx="477">
                  <c:v>2860</c:v>
                </c:pt>
                <c:pt idx="478">
                  <c:v>3307</c:v>
                </c:pt>
                <c:pt idx="479">
                  <c:v>3972</c:v>
                </c:pt>
                <c:pt idx="480">
                  <c:v>3272</c:v>
                </c:pt>
                <c:pt idx="481">
                  <c:v>3528</c:v>
                </c:pt>
                <c:pt idx="482">
                  <c:v>3709</c:v>
                </c:pt>
                <c:pt idx="483">
                  <c:v>3120</c:v>
                </c:pt>
                <c:pt idx="484">
                  <c:v>2630</c:v>
                </c:pt>
                <c:pt idx="485">
                  <c:v>2740</c:v>
                </c:pt>
                <c:pt idx="486">
                  <c:v>2687</c:v>
                </c:pt>
                <c:pt idx="487">
                  <c:v>2102</c:v>
                </c:pt>
                <c:pt idx="488">
                  <c:v>2408</c:v>
                </c:pt>
                <c:pt idx="489">
                  <c:v>1500</c:v>
                </c:pt>
                <c:pt idx="490">
                  <c:v>1119</c:v>
                </c:pt>
                <c:pt idx="491">
                  <c:v>922</c:v>
                </c:pt>
                <c:pt idx="492">
                  <c:v>726</c:v>
                </c:pt>
                <c:pt idx="493">
                  <c:v>592</c:v>
                </c:pt>
                <c:pt idx="494">
                  <c:v>625</c:v>
                </c:pt>
                <c:pt idx="495">
                  <c:v>477</c:v>
                </c:pt>
                <c:pt idx="496">
                  <c:v>401</c:v>
                </c:pt>
                <c:pt idx="497">
                  <c:v>450</c:v>
                </c:pt>
                <c:pt idx="498">
                  <c:v>1150</c:v>
                </c:pt>
                <c:pt idx="499">
                  <c:v>307</c:v>
                </c:pt>
                <c:pt idx="500">
                  <c:v>272</c:v>
                </c:pt>
                <c:pt idx="501">
                  <c:v>250</c:v>
                </c:pt>
                <c:pt idx="502">
                  <c:v>249</c:v>
                </c:pt>
                <c:pt idx="503">
                  <c:v>216</c:v>
                </c:pt>
                <c:pt idx="504">
                  <c:v>257</c:v>
                </c:pt>
                <c:pt idx="505">
                  <c:v>249</c:v>
                </c:pt>
                <c:pt idx="506">
                  <c:v>158</c:v>
                </c:pt>
                <c:pt idx="507">
                  <c:v>182</c:v>
                </c:pt>
                <c:pt idx="508">
                  <c:v>209</c:v>
                </c:pt>
                <c:pt idx="509">
                  <c:v>652</c:v>
                </c:pt>
                <c:pt idx="510">
                  <c:v>286</c:v>
                </c:pt>
                <c:pt idx="511">
                  <c:v>137</c:v>
                </c:pt>
                <c:pt idx="512">
                  <c:v>179</c:v>
                </c:pt>
                <c:pt idx="513">
                  <c:v>156</c:v>
                </c:pt>
                <c:pt idx="514">
                  <c:v>151</c:v>
                </c:pt>
                <c:pt idx="515">
                  <c:v>178</c:v>
                </c:pt>
                <c:pt idx="516">
                  <c:v>183</c:v>
                </c:pt>
                <c:pt idx="517">
                  <c:v>130</c:v>
                </c:pt>
                <c:pt idx="518">
                  <c:v>151</c:v>
                </c:pt>
                <c:pt idx="519">
                  <c:v>192</c:v>
                </c:pt>
                <c:pt idx="520">
                  <c:v>217</c:v>
                </c:pt>
                <c:pt idx="521">
                  <c:v>198</c:v>
                </c:pt>
                <c:pt idx="522">
                  <c:v>167</c:v>
                </c:pt>
                <c:pt idx="523">
                  <c:v>162</c:v>
                </c:pt>
                <c:pt idx="524">
                  <c:v>139</c:v>
                </c:pt>
                <c:pt idx="525">
                  <c:v>173</c:v>
                </c:pt>
                <c:pt idx="526">
                  <c:v>149</c:v>
                </c:pt>
                <c:pt idx="527">
                  <c:v>135</c:v>
                </c:pt>
                <c:pt idx="528">
                  <c:v>124</c:v>
                </c:pt>
                <c:pt idx="529">
                  <c:v>152</c:v>
                </c:pt>
                <c:pt idx="530">
                  <c:v>111</c:v>
                </c:pt>
                <c:pt idx="531">
                  <c:v>133</c:v>
                </c:pt>
                <c:pt idx="532">
                  <c:v>148</c:v>
                </c:pt>
                <c:pt idx="533">
                  <c:v>129</c:v>
                </c:pt>
                <c:pt idx="534">
                  <c:v>191</c:v>
                </c:pt>
                <c:pt idx="535">
                  <c:v>261</c:v>
                </c:pt>
                <c:pt idx="536">
                  <c:v>304</c:v>
                </c:pt>
                <c:pt idx="537">
                  <c:v>138</c:v>
                </c:pt>
                <c:pt idx="538">
                  <c:v>118</c:v>
                </c:pt>
                <c:pt idx="539">
                  <c:v>136</c:v>
                </c:pt>
                <c:pt idx="540">
                  <c:v>133</c:v>
                </c:pt>
                <c:pt idx="541">
                  <c:v>163</c:v>
                </c:pt>
                <c:pt idx="542">
                  <c:v>155</c:v>
                </c:pt>
                <c:pt idx="543">
                  <c:v>182</c:v>
                </c:pt>
                <c:pt idx="544">
                  <c:v>131</c:v>
                </c:pt>
                <c:pt idx="545">
                  <c:v>169</c:v>
                </c:pt>
                <c:pt idx="546">
                  <c:v>181</c:v>
                </c:pt>
                <c:pt idx="547">
                  <c:v>143</c:v>
                </c:pt>
                <c:pt idx="548">
                  <c:v>159</c:v>
                </c:pt>
                <c:pt idx="549">
                  <c:v>197</c:v>
                </c:pt>
                <c:pt idx="550">
                  <c:v>361</c:v>
                </c:pt>
                <c:pt idx="551">
                  <c:v>242</c:v>
                </c:pt>
                <c:pt idx="552">
                  <c:v>241</c:v>
                </c:pt>
                <c:pt idx="553">
                  <c:v>203</c:v>
                </c:pt>
                <c:pt idx="554">
                  <c:v>268</c:v>
                </c:pt>
                <c:pt idx="555">
                  <c:v>383</c:v>
                </c:pt>
                <c:pt idx="556">
                  <c:v>372</c:v>
                </c:pt>
                <c:pt idx="557">
                  <c:v>394</c:v>
                </c:pt>
                <c:pt idx="558">
                  <c:v>675</c:v>
                </c:pt>
                <c:pt idx="559">
                  <c:v>619</c:v>
                </c:pt>
                <c:pt idx="560">
                  <c:v>317</c:v>
                </c:pt>
                <c:pt idx="561">
                  <c:v>400</c:v>
                </c:pt>
                <c:pt idx="562">
                  <c:v>1101</c:v>
                </c:pt>
                <c:pt idx="563">
                  <c:v>343</c:v>
                </c:pt>
                <c:pt idx="564">
                  <c:v>347</c:v>
                </c:pt>
                <c:pt idx="565">
                  <c:v>797</c:v>
                </c:pt>
                <c:pt idx="566">
                  <c:v>461</c:v>
                </c:pt>
                <c:pt idx="567">
                  <c:v>273</c:v>
                </c:pt>
                <c:pt idx="568">
                  <c:v>455</c:v>
                </c:pt>
                <c:pt idx="569">
                  <c:v>658</c:v>
                </c:pt>
                <c:pt idx="570">
                  <c:v>253</c:v>
                </c:pt>
                <c:pt idx="571">
                  <c:v>223</c:v>
                </c:pt>
                <c:pt idx="572">
                  <c:v>201</c:v>
                </c:pt>
                <c:pt idx="573">
                  <c:v>352</c:v>
                </c:pt>
                <c:pt idx="574">
                  <c:v>235</c:v>
                </c:pt>
                <c:pt idx="575">
                  <c:v>351</c:v>
                </c:pt>
                <c:pt idx="576">
                  <c:v>224</c:v>
                </c:pt>
                <c:pt idx="577">
                  <c:v>293</c:v>
                </c:pt>
                <c:pt idx="578">
                  <c:v>515</c:v>
                </c:pt>
                <c:pt idx="579">
                  <c:v>246</c:v>
                </c:pt>
                <c:pt idx="580">
                  <c:v>341</c:v>
                </c:pt>
                <c:pt idx="581">
                  <c:v>749</c:v>
                </c:pt>
                <c:pt idx="582">
                  <c:v>523</c:v>
                </c:pt>
                <c:pt idx="583">
                  <c:v>453</c:v>
                </c:pt>
                <c:pt idx="584">
                  <c:v>343</c:v>
                </c:pt>
                <c:pt idx="585">
                  <c:v>1791</c:v>
                </c:pt>
                <c:pt idx="586">
                  <c:v>313</c:v>
                </c:pt>
                <c:pt idx="587">
                  <c:v>534</c:v>
                </c:pt>
                <c:pt idx="588">
                  <c:v>760</c:v>
                </c:pt>
                <c:pt idx="589">
                  <c:v>447</c:v>
                </c:pt>
                <c:pt idx="590">
                  <c:v>399</c:v>
                </c:pt>
                <c:pt idx="591">
                  <c:v>575</c:v>
                </c:pt>
                <c:pt idx="592">
                  <c:v>679</c:v>
                </c:pt>
                <c:pt idx="593">
                  <c:v>307</c:v>
                </c:pt>
                <c:pt idx="594">
                  <c:v>444</c:v>
                </c:pt>
                <c:pt idx="595">
                  <c:v>150</c:v>
                </c:pt>
                <c:pt idx="596">
                  <c:v>190</c:v>
                </c:pt>
                <c:pt idx="597">
                  <c:v>129</c:v>
                </c:pt>
                <c:pt idx="598">
                  <c:v>123</c:v>
                </c:pt>
                <c:pt idx="599">
                  <c:v>136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99-43A9-B79C-371970F21488}"/>
            </c:ext>
          </c:extLst>
        </c:ser>
        <c:ser>
          <c:idx val="13"/>
          <c:order val="13"/>
          <c:tx>
            <c:strRef>
              <c:f>'Hydrolysis Transcript Lengths'!$O$1</c:f>
              <c:strCache>
                <c:ptCount val="1"/>
                <c:pt idx="0">
                  <c:v>10 min 30C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Lengths'!$O$2:$O$602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238560</c:v>
                </c:pt>
                <c:pt idx="18">
                  <c:v>237949</c:v>
                </c:pt>
                <c:pt idx="19">
                  <c:v>222519</c:v>
                </c:pt>
                <c:pt idx="20">
                  <c:v>221433</c:v>
                </c:pt>
                <c:pt idx="21">
                  <c:v>213779</c:v>
                </c:pt>
                <c:pt idx="22">
                  <c:v>215571</c:v>
                </c:pt>
                <c:pt idx="23">
                  <c:v>224573</c:v>
                </c:pt>
                <c:pt idx="24">
                  <c:v>238813</c:v>
                </c:pt>
                <c:pt idx="25">
                  <c:v>251541</c:v>
                </c:pt>
                <c:pt idx="26">
                  <c:v>269901</c:v>
                </c:pt>
                <c:pt idx="27">
                  <c:v>285209</c:v>
                </c:pt>
                <c:pt idx="28">
                  <c:v>311633</c:v>
                </c:pt>
                <c:pt idx="29">
                  <c:v>342864</c:v>
                </c:pt>
                <c:pt idx="30">
                  <c:v>404848</c:v>
                </c:pt>
                <c:pt idx="31">
                  <c:v>442348</c:v>
                </c:pt>
                <c:pt idx="32">
                  <c:v>492106</c:v>
                </c:pt>
                <c:pt idx="33">
                  <c:v>536353</c:v>
                </c:pt>
                <c:pt idx="34">
                  <c:v>571931</c:v>
                </c:pt>
                <c:pt idx="35">
                  <c:v>588407</c:v>
                </c:pt>
                <c:pt idx="36">
                  <c:v>603133</c:v>
                </c:pt>
                <c:pt idx="37">
                  <c:v>615579</c:v>
                </c:pt>
                <c:pt idx="38">
                  <c:v>615909</c:v>
                </c:pt>
                <c:pt idx="39">
                  <c:v>615969</c:v>
                </c:pt>
                <c:pt idx="40">
                  <c:v>616203</c:v>
                </c:pt>
                <c:pt idx="41">
                  <c:v>615639</c:v>
                </c:pt>
                <c:pt idx="42">
                  <c:v>577388</c:v>
                </c:pt>
                <c:pt idx="43">
                  <c:v>546362</c:v>
                </c:pt>
                <c:pt idx="44">
                  <c:v>536978</c:v>
                </c:pt>
                <c:pt idx="45">
                  <c:v>521615</c:v>
                </c:pt>
                <c:pt idx="46">
                  <c:v>538433</c:v>
                </c:pt>
                <c:pt idx="47">
                  <c:v>522732</c:v>
                </c:pt>
                <c:pt idx="48">
                  <c:v>538211</c:v>
                </c:pt>
                <c:pt idx="49">
                  <c:v>518699</c:v>
                </c:pt>
                <c:pt idx="50">
                  <c:v>495924</c:v>
                </c:pt>
                <c:pt idx="51">
                  <c:v>481135</c:v>
                </c:pt>
                <c:pt idx="52">
                  <c:v>472233</c:v>
                </c:pt>
                <c:pt idx="53">
                  <c:v>447505</c:v>
                </c:pt>
                <c:pt idx="54">
                  <c:v>442959</c:v>
                </c:pt>
                <c:pt idx="55">
                  <c:v>431062</c:v>
                </c:pt>
                <c:pt idx="56">
                  <c:v>428035</c:v>
                </c:pt>
                <c:pt idx="57">
                  <c:v>420814</c:v>
                </c:pt>
                <c:pt idx="58">
                  <c:v>423484</c:v>
                </c:pt>
                <c:pt idx="59">
                  <c:v>460389</c:v>
                </c:pt>
                <c:pt idx="60">
                  <c:v>433280</c:v>
                </c:pt>
                <c:pt idx="61">
                  <c:v>410309</c:v>
                </c:pt>
                <c:pt idx="62">
                  <c:v>429329</c:v>
                </c:pt>
                <c:pt idx="63">
                  <c:v>405878</c:v>
                </c:pt>
                <c:pt idx="64">
                  <c:v>402291</c:v>
                </c:pt>
                <c:pt idx="65">
                  <c:v>422067</c:v>
                </c:pt>
                <c:pt idx="66">
                  <c:v>399665</c:v>
                </c:pt>
                <c:pt idx="67">
                  <c:v>392625</c:v>
                </c:pt>
                <c:pt idx="68">
                  <c:v>374344</c:v>
                </c:pt>
                <c:pt idx="69">
                  <c:v>339503</c:v>
                </c:pt>
                <c:pt idx="70">
                  <c:v>329388</c:v>
                </c:pt>
                <c:pt idx="71">
                  <c:v>340958</c:v>
                </c:pt>
                <c:pt idx="72">
                  <c:v>356828</c:v>
                </c:pt>
                <c:pt idx="73">
                  <c:v>364190</c:v>
                </c:pt>
                <c:pt idx="74">
                  <c:v>346969</c:v>
                </c:pt>
                <c:pt idx="75">
                  <c:v>307731</c:v>
                </c:pt>
                <c:pt idx="76">
                  <c:v>298980</c:v>
                </c:pt>
                <c:pt idx="77">
                  <c:v>306097</c:v>
                </c:pt>
                <c:pt idx="78">
                  <c:v>299525</c:v>
                </c:pt>
                <c:pt idx="79">
                  <c:v>326149</c:v>
                </c:pt>
                <c:pt idx="80">
                  <c:v>313089</c:v>
                </c:pt>
                <c:pt idx="81">
                  <c:v>298875</c:v>
                </c:pt>
                <c:pt idx="82">
                  <c:v>282527</c:v>
                </c:pt>
                <c:pt idx="83">
                  <c:v>273751</c:v>
                </c:pt>
                <c:pt idx="84">
                  <c:v>264353</c:v>
                </c:pt>
                <c:pt idx="85">
                  <c:v>256135</c:v>
                </c:pt>
                <c:pt idx="86">
                  <c:v>248697</c:v>
                </c:pt>
                <c:pt idx="87">
                  <c:v>254305</c:v>
                </c:pt>
                <c:pt idx="88">
                  <c:v>251190</c:v>
                </c:pt>
                <c:pt idx="89">
                  <c:v>255182</c:v>
                </c:pt>
                <c:pt idx="90">
                  <c:v>256982</c:v>
                </c:pt>
                <c:pt idx="91">
                  <c:v>271379</c:v>
                </c:pt>
                <c:pt idx="92">
                  <c:v>259399</c:v>
                </c:pt>
                <c:pt idx="93">
                  <c:v>243917</c:v>
                </c:pt>
                <c:pt idx="94">
                  <c:v>275331</c:v>
                </c:pt>
                <c:pt idx="95">
                  <c:v>252014</c:v>
                </c:pt>
                <c:pt idx="96">
                  <c:v>258587</c:v>
                </c:pt>
                <c:pt idx="97">
                  <c:v>250619</c:v>
                </c:pt>
                <c:pt idx="98">
                  <c:v>288499</c:v>
                </c:pt>
                <c:pt idx="99">
                  <c:v>258008</c:v>
                </c:pt>
                <c:pt idx="100">
                  <c:v>241045</c:v>
                </c:pt>
                <c:pt idx="101">
                  <c:v>225390</c:v>
                </c:pt>
                <c:pt idx="102">
                  <c:v>196029</c:v>
                </c:pt>
                <c:pt idx="103">
                  <c:v>214818</c:v>
                </c:pt>
                <c:pt idx="104">
                  <c:v>220480</c:v>
                </c:pt>
                <c:pt idx="105">
                  <c:v>207121</c:v>
                </c:pt>
                <c:pt idx="106">
                  <c:v>189900</c:v>
                </c:pt>
                <c:pt idx="107">
                  <c:v>190441</c:v>
                </c:pt>
                <c:pt idx="108">
                  <c:v>212366</c:v>
                </c:pt>
                <c:pt idx="109">
                  <c:v>242049</c:v>
                </c:pt>
                <c:pt idx="110">
                  <c:v>253437</c:v>
                </c:pt>
                <c:pt idx="111">
                  <c:v>171728</c:v>
                </c:pt>
                <c:pt idx="112">
                  <c:v>183175</c:v>
                </c:pt>
                <c:pt idx="113">
                  <c:v>217667</c:v>
                </c:pt>
                <c:pt idx="114">
                  <c:v>235317</c:v>
                </c:pt>
                <c:pt idx="115">
                  <c:v>252453</c:v>
                </c:pt>
                <c:pt idx="116">
                  <c:v>280052</c:v>
                </c:pt>
                <c:pt idx="117">
                  <c:v>211556</c:v>
                </c:pt>
                <c:pt idx="118">
                  <c:v>279154</c:v>
                </c:pt>
                <c:pt idx="119">
                  <c:v>531359</c:v>
                </c:pt>
                <c:pt idx="120">
                  <c:v>638490</c:v>
                </c:pt>
                <c:pt idx="121">
                  <c:v>178680</c:v>
                </c:pt>
                <c:pt idx="122">
                  <c:v>157282</c:v>
                </c:pt>
                <c:pt idx="123">
                  <c:v>163821</c:v>
                </c:pt>
                <c:pt idx="124">
                  <c:v>159178</c:v>
                </c:pt>
                <c:pt idx="125">
                  <c:v>168200</c:v>
                </c:pt>
                <c:pt idx="126">
                  <c:v>186130</c:v>
                </c:pt>
                <c:pt idx="127">
                  <c:v>147449</c:v>
                </c:pt>
                <c:pt idx="128">
                  <c:v>150700</c:v>
                </c:pt>
                <c:pt idx="129">
                  <c:v>161442</c:v>
                </c:pt>
                <c:pt idx="130">
                  <c:v>162819</c:v>
                </c:pt>
                <c:pt idx="131">
                  <c:v>172806</c:v>
                </c:pt>
                <c:pt idx="132">
                  <c:v>199825</c:v>
                </c:pt>
                <c:pt idx="133">
                  <c:v>194813</c:v>
                </c:pt>
                <c:pt idx="134">
                  <c:v>193242</c:v>
                </c:pt>
                <c:pt idx="135">
                  <c:v>249678</c:v>
                </c:pt>
                <c:pt idx="136">
                  <c:v>300029</c:v>
                </c:pt>
                <c:pt idx="137">
                  <c:v>234467</c:v>
                </c:pt>
                <c:pt idx="138">
                  <c:v>150893</c:v>
                </c:pt>
                <c:pt idx="139">
                  <c:v>126922</c:v>
                </c:pt>
                <c:pt idx="140">
                  <c:v>118319</c:v>
                </c:pt>
                <c:pt idx="141">
                  <c:v>127058</c:v>
                </c:pt>
                <c:pt idx="142">
                  <c:v>146053</c:v>
                </c:pt>
                <c:pt idx="143">
                  <c:v>214362</c:v>
                </c:pt>
                <c:pt idx="144">
                  <c:v>163138</c:v>
                </c:pt>
                <c:pt idx="145">
                  <c:v>247839</c:v>
                </c:pt>
                <c:pt idx="146">
                  <c:v>236757</c:v>
                </c:pt>
                <c:pt idx="147">
                  <c:v>204296</c:v>
                </c:pt>
                <c:pt idx="148">
                  <c:v>182149</c:v>
                </c:pt>
                <c:pt idx="149">
                  <c:v>179792</c:v>
                </c:pt>
                <c:pt idx="150">
                  <c:v>207370</c:v>
                </c:pt>
                <c:pt idx="151">
                  <c:v>283312</c:v>
                </c:pt>
                <c:pt idx="152">
                  <c:v>339889</c:v>
                </c:pt>
                <c:pt idx="153">
                  <c:v>485658</c:v>
                </c:pt>
                <c:pt idx="154">
                  <c:v>809493</c:v>
                </c:pt>
                <c:pt idx="155">
                  <c:v>1062636</c:v>
                </c:pt>
                <c:pt idx="156">
                  <c:v>875854</c:v>
                </c:pt>
                <c:pt idx="157">
                  <c:v>490011</c:v>
                </c:pt>
                <c:pt idx="158">
                  <c:v>445714</c:v>
                </c:pt>
                <c:pt idx="159">
                  <c:v>336422</c:v>
                </c:pt>
                <c:pt idx="160">
                  <c:v>367672</c:v>
                </c:pt>
                <c:pt idx="161">
                  <c:v>388499</c:v>
                </c:pt>
                <c:pt idx="162">
                  <c:v>179467</c:v>
                </c:pt>
                <c:pt idx="163">
                  <c:v>364837</c:v>
                </c:pt>
                <c:pt idx="164">
                  <c:v>130436</c:v>
                </c:pt>
                <c:pt idx="165">
                  <c:v>110798</c:v>
                </c:pt>
                <c:pt idx="166">
                  <c:v>98971</c:v>
                </c:pt>
                <c:pt idx="167">
                  <c:v>97828</c:v>
                </c:pt>
                <c:pt idx="168">
                  <c:v>87041</c:v>
                </c:pt>
                <c:pt idx="169">
                  <c:v>96702</c:v>
                </c:pt>
                <c:pt idx="170">
                  <c:v>92645</c:v>
                </c:pt>
                <c:pt idx="171">
                  <c:v>77408</c:v>
                </c:pt>
                <c:pt idx="172">
                  <c:v>69792</c:v>
                </c:pt>
                <c:pt idx="173">
                  <c:v>66826</c:v>
                </c:pt>
                <c:pt idx="174">
                  <c:v>74391</c:v>
                </c:pt>
                <c:pt idx="175">
                  <c:v>73938</c:v>
                </c:pt>
                <c:pt idx="176">
                  <c:v>77078</c:v>
                </c:pt>
                <c:pt idx="177">
                  <c:v>79587</c:v>
                </c:pt>
                <c:pt idx="178">
                  <c:v>90141</c:v>
                </c:pt>
                <c:pt idx="179">
                  <c:v>91375</c:v>
                </c:pt>
                <c:pt idx="180">
                  <c:v>99641</c:v>
                </c:pt>
                <c:pt idx="181">
                  <c:v>115345</c:v>
                </c:pt>
                <c:pt idx="182">
                  <c:v>123452</c:v>
                </c:pt>
                <c:pt idx="183">
                  <c:v>106891</c:v>
                </c:pt>
                <c:pt idx="184">
                  <c:v>115838</c:v>
                </c:pt>
                <c:pt idx="185">
                  <c:v>138860</c:v>
                </c:pt>
                <c:pt idx="186">
                  <c:v>272353</c:v>
                </c:pt>
                <c:pt idx="187">
                  <c:v>337647</c:v>
                </c:pt>
                <c:pt idx="188">
                  <c:v>108765</c:v>
                </c:pt>
                <c:pt idx="189">
                  <c:v>88121</c:v>
                </c:pt>
                <c:pt idx="190">
                  <c:v>82942</c:v>
                </c:pt>
                <c:pt idx="191">
                  <c:v>85132</c:v>
                </c:pt>
                <c:pt idx="192">
                  <c:v>86544</c:v>
                </c:pt>
                <c:pt idx="193">
                  <c:v>83432</c:v>
                </c:pt>
                <c:pt idx="194">
                  <c:v>88390</c:v>
                </c:pt>
                <c:pt idx="195">
                  <c:v>87515</c:v>
                </c:pt>
                <c:pt idx="196">
                  <c:v>88141</c:v>
                </c:pt>
                <c:pt idx="197">
                  <c:v>85179</c:v>
                </c:pt>
                <c:pt idx="198">
                  <c:v>82562</c:v>
                </c:pt>
                <c:pt idx="199">
                  <c:v>92157</c:v>
                </c:pt>
                <c:pt idx="200">
                  <c:v>82770</c:v>
                </c:pt>
                <c:pt idx="201">
                  <c:v>80754</c:v>
                </c:pt>
                <c:pt idx="202">
                  <c:v>88630</c:v>
                </c:pt>
                <c:pt idx="203">
                  <c:v>90645</c:v>
                </c:pt>
                <c:pt idx="204">
                  <c:v>83496</c:v>
                </c:pt>
                <c:pt idx="205">
                  <c:v>83111</c:v>
                </c:pt>
                <c:pt idx="206">
                  <c:v>80440</c:v>
                </c:pt>
                <c:pt idx="207">
                  <c:v>75982</c:v>
                </c:pt>
                <c:pt idx="208">
                  <c:v>72629</c:v>
                </c:pt>
                <c:pt idx="209">
                  <c:v>70118</c:v>
                </c:pt>
                <c:pt idx="210">
                  <c:v>76472</c:v>
                </c:pt>
                <c:pt idx="211">
                  <c:v>80936</c:v>
                </c:pt>
                <c:pt idx="212">
                  <c:v>93275</c:v>
                </c:pt>
                <c:pt idx="213">
                  <c:v>98344</c:v>
                </c:pt>
                <c:pt idx="214">
                  <c:v>97909</c:v>
                </c:pt>
                <c:pt idx="215">
                  <c:v>166867</c:v>
                </c:pt>
                <c:pt idx="216">
                  <c:v>173618</c:v>
                </c:pt>
                <c:pt idx="217">
                  <c:v>70837</c:v>
                </c:pt>
                <c:pt idx="218">
                  <c:v>77117</c:v>
                </c:pt>
                <c:pt idx="219">
                  <c:v>90801</c:v>
                </c:pt>
                <c:pt idx="220">
                  <c:v>52193</c:v>
                </c:pt>
                <c:pt idx="221">
                  <c:v>56038</c:v>
                </c:pt>
                <c:pt idx="222">
                  <c:v>75999</c:v>
                </c:pt>
                <c:pt idx="223">
                  <c:v>56396</c:v>
                </c:pt>
                <c:pt idx="224">
                  <c:v>54281</c:v>
                </c:pt>
                <c:pt idx="225">
                  <c:v>51352</c:v>
                </c:pt>
                <c:pt idx="226">
                  <c:v>52751</c:v>
                </c:pt>
                <c:pt idx="227">
                  <c:v>66434</c:v>
                </c:pt>
                <c:pt idx="228">
                  <c:v>46692</c:v>
                </c:pt>
                <c:pt idx="229">
                  <c:v>44909</c:v>
                </c:pt>
                <c:pt idx="230">
                  <c:v>46736</c:v>
                </c:pt>
                <c:pt idx="231">
                  <c:v>43818</c:v>
                </c:pt>
                <c:pt idx="232">
                  <c:v>46410</c:v>
                </c:pt>
                <c:pt idx="233">
                  <c:v>47541</c:v>
                </c:pt>
                <c:pt idx="234">
                  <c:v>46183</c:v>
                </c:pt>
                <c:pt idx="235">
                  <c:v>46454</c:v>
                </c:pt>
                <c:pt idx="236">
                  <c:v>48349</c:v>
                </c:pt>
                <c:pt idx="237">
                  <c:v>51203</c:v>
                </c:pt>
                <c:pt idx="238">
                  <c:v>53887</c:v>
                </c:pt>
                <c:pt idx="239">
                  <c:v>52021</c:v>
                </c:pt>
                <c:pt idx="240">
                  <c:v>64148</c:v>
                </c:pt>
                <c:pt idx="241">
                  <c:v>72212</c:v>
                </c:pt>
                <c:pt idx="242">
                  <c:v>60287</c:v>
                </c:pt>
                <c:pt idx="243">
                  <c:v>60998</c:v>
                </c:pt>
                <c:pt idx="244">
                  <c:v>66432</c:v>
                </c:pt>
                <c:pt idx="245">
                  <c:v>66476</c:v>
                </c:pt>
                <c:pt idx="246">
                  <c:v>59994</c:v>
                </c:pt>
                <c:pt idx="247">
                  <c:v>65036</c:v>
                </c:pt>
                <c:pt idx="248">
                  <c:v>51574</c:v>
                </c:pt>
                <c:pt idx="249">
                  <c:v>47628</c:v>
                </c:pt>
                <c:pt idx="250">
                  <c:v>49126</c:v>
                </c:pt>
                <c:pt idx="251">
                  <c:v>34647</c:v>
                </c:pt>
                <c:pt idx="252">
                  <c:v>41196</c:v>
                </c:pt>
                <c:pt idx="253">
                  <c:v>45223</c:v>
                </c:pt>
                <c:pt idx="254">
                  <c:v>39657</c:v>
                </c:pt>
                <c:pt idx="255">
                  <c:v>30849</c:v>
                </c:pt>
                <c:pt idx="256">
                  <c:v>27261</c:v>
                </c:pt>
                <c:pt idx="257">
                  <c:v>29267</c:v>
                </c:pt>
                <c:pt idx="258">
                  <c:v>28949</c:v>
                </c:pt>
                <c:pt idx="259">
                  <c:v>31382</c:v>
                </c:pt>
                <c:pt idx="260">
                  <c:v>29853</c:v>
                </c:pt>
                <c:pt idx="261">
                  <c:v>29765</c:v>
                </c:pt>
                <c:pt idx="262">
                  <c:v>29739</c:v>
                </c:pt>
                <c:pt idx="263">
                  <c:v>30021</c:v>
                </c:pt>
                <c:pt idx="264">
                  <c:v>29564</c:v>
                </c:pt>
                <c:pt idx="265">
                  <c:v>30269</c:v>
                </c:pt>
                <c:pt idx="266">
                  <c:v>31683</c:v>
                </c:pt>
                <c:pt idx="267">
                  <c:v>41818</c:v>
                </c:pt>
                <c:pt idx="268">
                  <c:v>31771</c:v>
                </c:pt>
                <c:pt idx="269">
                  <c:v>39261</c:v>
                </c:pt>
                <c:pt idx="270">
                  <c:v>27738</c:v>
                </c:pt>
                <c:pt idx="271">
                  <c:v>26038</c:v>
                </c:pt>
                <c:pt idx="272">
                  <c:v>24944</c:v>
                </c:pt>
                <c:pt idx="273">
                  <c:v>24887</c:v>
                </c:pt>
                <c:pt idx="274">
                  <c:v>23110</c:v>
                </c:pt>
                <c:pt idx="275">
                  <c:v>23293</c:v>
                </c:pt>
                <c:pt idx="276">
                  <c:v>23050</c:v>
                </c:pt>
                <c:pt idx="277">
                  <c:v>23335</c:v>
                </c:pt>
                <c:pt idx="278">
                  <c:v>25317</c:v>
                </c:pt>
                <c:pt idx="279">
                  <c:v>28550</c:v>
                </c:pt>
                <c:pt idx="280">
                  <c:v>28507</c:v>
                </c:pt>
                <c:pt idx="281">
                  <c:v>32293</c:v>
                </c:pt>
                <c:pt idx="282">
                  <c:v>24572</c:v>
                </c:pt>
                <c:pt idx="283">
                  <c:v>24104</c:v>
                </c:pt>
                <c:pt idx="284">
                  <c:v>22695</c:v>
                </c:pt>
                <c:pt idx="285">
                  <c:v>22401</c:v>
                </c:pt>
                <c:pt idx="286">
                  <c:v>22380</c:v>
                </c:pt>
                <c:pt idx="287">
                  <c:v>22214</c:v>
                </c:pt>
                <c:pt idx="288">
                  <c:v>21969</c:v>
                </c:pt>
                <c:pt idx="289">
                  <c:v>22117</c:v>
                </c:pt>
                <c:pt idx="290">
                  <c:v>21519</c:v>
                </c:pt>
                <c:pt idx="291">
                  <c:v>20709</c:v>
                </c:pt>
                <c:pt idx="292">
                  <c:v>19557</c:v>
                </c:pt>
                <c:pt idx="293">
                  <c:v>20645</c:v>
                </c:pt>
                <c:pt idx="294">
                  <c:v>20324</c:v>
                </c:pt>
                <c:pt idx="295">
                  <c:v>20422</c:v>
                </c:pt>
                <c:pt idx="296">
                  <c:v>20129</c:v>
                </c:pt>
                <c:pt idx="297">
                  <c:v>24519</c:v>
                </c:pt>
                <c:pt idx="298">
                  <c:v>67580</c:v>
                </c:pt>
                <c:pt idx="299">
                  <c:v>69976</c:v>
                </c:pt>
                <c:pt idx="300">
                  <c:v>57545</c:v>
                </c:pt>
                <c:pt idx="301">
                  <c:v>23340</c:v>
                </c:pt>
                <c:pt idx="302">
                  <c:v>20430</c:v>
                </c:pt>
                <c:pt idx="303">
                  <c:v>20461</c:v>
                </c:pt>
                <c:pt idx="304">
                  <c:v>20415</c:v>
                </c:pt>
                <c:pt idx="305">
                  <c:v>20235</c:v>
                </c:pt>
                <c:pt idx="306">
                  <c:v>19150</c:v>
                </c:pt>
                <c:pt idx="307">
                  <c:v>20170</c:v>
                </c:pt>
                <c:pt idx="308">
                  <c:v>20700</c:v>
                </c:pt>
                <c:pt idx="309">
                  <c:v>19026</c:v>
                </c:pt>
                <c:pt idx="310">
                  <c:v>20629</c:v>
                </c:pt>
                <c:pt idx="311">
                  <c:v>20649</c:v>
                </c:pt>
                <c:pt idx="312">
                  <c:v>24248</c:v>
                </c:pt>
                <c:pt idx="313">
                  <c:v>26947</c:v>
                </c:pt>
                <c:pt idx="314">
                  <c:v>30816</c:v>
                </c:pt>
                <c:pt idx="315">
                  <c:v>35171</c:v>
                </c:pt>
                <c:pt idx="316">
                  <c:v>28064</c:v>
                </c:pt>
                <c:pt idx="317">
                  <c:v>30384</c:v>
                </c:pt>
                <c:pt idx="318">
                  <c:v>41989</c:v>
                </c:pt>
                <c:pt idx="319">
                  <c:v>34845</c:v>
                </c:pt>
                <c:pt idx="320">
                  <c:v>27597</c:v>
                </c:pt>
                <c:pt idx="321">
                  <c:v>31486</c:v>
                </c:pt>
                <c:pt idx="322">
                  <c:v>27417</c:v>
                </c:pt>
                <c:pt idx="323">
                  <c:v>25887</c:v>
                </c:pt>
                <c:pt idx="324">
                  <c:v>26086</c:v>
                </c:pt>
                <c:pt idx="325">
                  <c:v>21381</c:v>
                </c:pt>
                <c:pt idx="326">
                  <c:v>23572</c:v>
                </c:pt>
                <c:pt idx="327">
                  <c:v>24626</c:v>
                </c:pt>
                <c:pt idx="328">
                  <c:v>24403</c:v>
                </c:pt>
                <c:pt idx="329">
                  <c:v>29573</c:v>
                </c:pt>
                <c:pt idx="330">
                  <c:v>34476</c:v>
                </c:pt>
                <c:pt idx="331">
                  <c:v>26361</c:v>
                </c:pt>
                <c:pt idx="332">
                  <c:v>22495</c:v>
                </c:pt>
                <c:pt idx="333">
                  <c:v>23267</c:v>
                </c:pt>
                <c:pt idx="334">
                  <c:v>20445</c:v>
                </c:pt>
                <c:pt idx="335">
                  <c:v>19708</c:v>
                </c:pt>
                <c:pt idx="336">
                  <c:v>19173</c:v>
                </c:pt>
                <c:pt idx="337">
                  <c:v>16002</c:v>
                </c:pt>
                <c:pt idx="338">
                  <c:v>19178</c:v>
                </c:pt>
                <c:pt idx="339">
                  <c:v>18307</c:v>
                </c:pt>
                <c:pt idx="340">
                  <c:v>28986</c:v>
                </c:pt>
                <c:pt idx="341">
                  <c:v>18285</c:v>
                </c:pt>
                <c:pt idx="342">
                  <c:v>17658</c:v>
                </c:pt>
                <c:pt idx="343">
                  <c:v>15898</c:v>
                </c:pt>
                <c:pt idx="344">
                  <c:v>15928</c:v>
                </c:pt>
                <c:pt idx="345">
                  <c:v>15725</c:v>
                </c:pt>
                <c:pt idx="346">
                  <c:v>14836</c:v>
                </c:pt>
                <c:pt idx="347">
                  <c:v>15077</c:v>
                </c:pt>
                <c:pt idx="348">
                  <c:v>13913</c:v>
                </c:pt>
                <c:pt idx="349">
                  <c:v>15126</c:v>
                </c:pt>
                <c:pt idx="350">
                  <c:v>16995</c:v>
                </c:pt>
                <c:pt idx="351">
                  <c:v>16743</c:v>
                </c:pt>
                <c:pt idx="352">
                  <c:v>18790</c:v>
                </c:pt>
                <c:pt idx="353">
                  <c:v>20674</c:v>
                </c:pt>
                <c:pt idx="354">
                  <c:v>20273</c:v>
                </c:pt>
                <c:pt idx="355">
                  <c:v>19587</c:v>
                </c:pt>
                <c:pt idx="356">
                  <c:v>20953</c:v>
                </c:pt>
                <c:pt idx="357">
                  <c:v>21548</c:v>
                </c:pt>
                <c:pt idx="358">
                  <c:v>21206</c:v>
                </c:pt>
                <c:pt idx="359">
                  <c:v>21650</c:v>
                </c:pt>
                <c:pt idx="360">
                  <c:v>23508</c:v>
                </c:pt>
                <c:pt idx="361">
                  <c:v>23333</c:v>
                </c:pt>
                <c:pt idx="362">
                  <c:v>20523</c:v>
                </c:pt>
                <c:pt idx="363">
                  <c:v>16731</c:v>
                </c:pt>
                <c:pt idx="364">
                  <c:v>15240</c:v>
                </c:pt>
                <c:pt idx="365">
                  <c:v>14273</c:v>
                </c:pt>
                <c:pt idx="366">
                  <c:v>14987</c:v>
                </c:pt>
                <c:pt idx="367">
                  <c:v>15821</c:v>
                </c:pt>
                <c:pt idx="368">
                  <c:v>16908</c:v>
                </c:pt>
                <c:pt idx="369">
                  <c:v>17858</c:v>
                </c:pt>
                <c:pt idx="370">
                  <c:v>19932</c:v>
                </c:pt>
                <c:pt idx="371">
                  <c:v>22611</c:v>
                </c:pt>
                <c:pt idx="372">
                  <c:v>20038</c:v>
                </c:pt>
                <c:pt idx="373">
                  <c:v>22123</c:v>
                </c:pt>
                <c:pt idx="374">
                  <c:v>25405</c:v>
                </c:pt>
                <c:pt idx="375">
                  <c:v>23569</c:v>
                </c:pt>
                <c:pt idx="376">
                  <c:v>24080</c:v>
                </c:pt>
                <c:pt idx="377">
                  <c:v>28259</c:v>
                </c:pt>
                <c:pt idx="378">
                  <c:v>26575</c:v>
                </c:pt>
                <c:pt idx="379">
                  <c:v>24460</c:v>
                </c:pt>
                <c:pt idx="380">
                  <c:v>27890</c:v>
                </c:pt>
                <c:pt idx="381">
                  <c:v>21667</c:v>
                </c:pt>
                <c:pt idx="382">
                  <c:v>19412</c:v>
                </c:pt>
                <c:pt idx="383">
                  <c:v>19569</c:v>
                </c:pt>
                <c:pt idx="384">
                  <c:v>15328</c:v>
                </c:pt>
                <c:pt idx="385">
                  <c:v>14846</c:v>
                </c:pt>
                <c:pt idx="386">
                  <c:v>15182</c:v>
                </c:pt>
                <c:pt idx="387">
                  <c:v>14876</c:v>
                </c:pt>
                <c:pt idx="388">
                  <c:v>14585</c:v>
                </c:pt>
                <c:pt idx="389">
                  <c:v>14541</c:v>
                </c:pt>
                <c:pt idx="390">
                  <c:v>14193</c:v>
                </c:pt>
                <c:pt idx="391">
                  <c:v>15531</c:v>
                </c:pt>
                <c:pt idx="392">
                  <c:v>17763</c:v>
                </c:pt>
                <c:pt idx="393">
                  <c:v>17281</c:v>
                </c:pt>
                <c:pt idx="394">
                  <c:v>18195</c:v>
                </c:pt>
                <c:pt idx="395">
                  <c:v>20063</c:v>
                </c:pt>
                <c:pt idx="396">
                  <c:v>16572</c:v>
                </c:pt>
                <c:pt idx="397">
                  <c:v>15355</c:v>
                </c:pt>
                <c:pt idx="398">
                  <c:v>17257</c:v>
                </c:pt>
                <c:pt idx="399">
                  <c:v>19688</c:v>
                </c:pt>
                <c:pt idx="400">
                  <c:v>17414</c:v>
                </c:pt>
                <c:pt idx="401">
                  <c:v>19964</c:v>
                </c:pt>
                <c:pt idx="402">
                  <c:v>18046</c:v>
                </c:pt>
                <c:pt idx="403">
                  <c:v>16438</c:v>
                </c:pt>
                <c:pt idx="404">
                  <c:v>17775</c:v>
                </c:pt>
                <c:pt idx="405">
                  <c:v>12892</c:v>
                </c:pt>
                <c:pt idx="406">
                  <c:v>12159</c:v>
                </c:pt>
                <c:pt idx="407">
                  <c:v>11795</c:v>
                </c:pt>
                <c:pt idx="408">
                  <c:v>11847</c:v>
                </c:pt>
                <c:pt idx="409">
                  <c:v>12680</c:v>
                </c:pt>
                <c:pt idx="410">
                  <c:v>12635</c:v>
                </c:pt>
                <c:pt idx="411">
                  <c:v>13237</c:v>
                </c:pt>
                <c:pt idx="412">
                  <c:v>13263</c:v>
                </c:pt>
                <c:pt idx="413">
                  <c:v>12938</c:v>
                </c:pt>
                <c:pt idx="414">
                  <c:v>12409</c:v>
                </c:pt>
                <c:pt idx="415">
                  <c:v>11984</c:v>
                </c:pt>
                <c:pt idx="416">
                  <c:v>10699</c:v>
                </c:pt>
                <c:pt idx="417">
                  <c:v>11893</c:v>
                </c:pt>
                <c:pt idx="418">
                  <c:v>11636</c:v>
                </c:pt>
                <c:pt idx="419">
                  <c:v>13092</c:v>
                </c:pt>
                <c:pt idx="420">
                  <c:v>13092</c:v>
                </c:pt>
                <c:pt idx="421">
                  <c:v>13410</c:v>
                </c:pt>
                <c:pt idx="422">
                  <c:v>14701</c:v>
                </c:pt>
                <c:pt idx="423">
                  <c:v>14123</c:v>
                </c:pt>
                <c:pt idx="424">
                  <c:v>12141</c:v>
                </c:pt>
                <c:pt idx="425">
                  <c:v>11426</c:v>
                </c:pt>
                <c:pt idx="426">
                  <c:v>12347</c:v>
                </c:pt>
                <c:pt idx="427">
                  <c:v>11835</c:v>
                </c:pt>
                <c:pt idx="428">
                  <c:v>13991</c:v>
                </c:pt>
                <c:pt idx="429">
                  <c:v>12391</c:v>
                </c:pt>
                <c:pt idx="430">
                  <c:v>11280</c:v>
                </c:pt>
                <c:pt idx="431">
                  <c:v>10993</c:v>
                </c:pt>
                <c:pt idx="432">
                  <c:v>8930</c:v>
                </c:pt>
                <c:pt idx="433">
                  <c:v>8385</c:v>
                </c:pt>
                <c:pt idx="434">
                  <c:v>7714</c:v>
                </c:pt>
                <c:pt idx="435">
                  <c:v>8185</c:v>
                </c:pt>
                <c:pt idx="436">
                  <c:v>8866</c:v>
                </c:pt>
                <c:pt idx="437">
                  <c:v>8753</c:v>
                </c:pt>
                <c:pt idx="438">
                  <c:v>9403</c:v>
                </c:pt>
                <c:pt idx="439">
                  <c:v>9459</c:v>
                </c:pt>
                <c:pt idx="440">
                  <c:v>9120</c:v>
                </c:pt>
                <c:pt idx="441">
                  <c:v>8634</c:v>
                </c:pt>
                <c:pt idx="442">
                  <c:v>8364</c:v>
                </c:pt>
                <c:pt idx="443">
                  <c:v>8314</c:v>
                </c:pt>
                <c:pt idx="444">
                  <c:v>8473</c:v>
                </c:pt>
                <c:pt idx="445">
                  <c:v>8771</c:v>
                </c:pt>
                <c:pt idx="446">
                  <c:v>8125</c:v>
                </c:pt>
                <c:pt idx="447">
                  <c:v>7882</c:v>
                </c:pt>
                <c:pt idx="448">
                  <c:v>8053</c:v>
                </c:pt>
                <c:pt idx="449">
                  <c:v>7476</c:v>
                </c:pt>
                <c:pt idx="450">
                  <c:v>7784</c:v>
                </c:pt>
                <c:pt idx="451">
                  <c:v>8231</c:v>
                </c:pt>
                <c:pt idx="452">
                  <c:v>8654</c:v>
                </c:pt>
                <c:pt idx="453">
                  <c:v>9587</c:v>
                </c:pt>
                <c:pt idx="454">
                  <c:v>9530</c:v>
                </c:pt>
                <c:pt idx="455">
                  <c:v>11124</c:v>
                </c:pt>
                <c:pt idx="456">
                  <c:v>10401</c:v>
                </c:pt>
                <c:pt idx="457">
                  <c:v>10671</c:v>
                </c:pt>
                <c:pt idx="458">
                  <c:v>10872</c:v>
                </c:pt>
                <c:pt idx="459">
                  <c:v>11418</c:v>
                </c:pt>
                <c:pt idx="460">
                  <c:v>10829</c:v>
                </c:pt>
                <c:pt idx="461">
                  <c:v>10972</c:v>
                </c:pt>
                <c:pt idx="462">
                  <c:v>11423</c:v>
                </c:pt>
                <c:pt idx="463">
                  <c:v>11598</c:v>
                </c:pt>
                <c:pt idx="464">
                  <c:v>10113</c:v>
                </c:pt>
                <c:pt idx="465">
                  <c:v>8737</c:v>
                </c:pt>
                <c:pt idx="466">
                  <c:v>7391</c:v>
                </c:pt>
                <c:pt idx="467">
                  <c:v>7542</c:v>
                </c:pt>
                <c:pt idx="468">
                  <c:v>7603</c:v>
                </c:pt>
                <c:pt idx="469">
                  <c:v>6144</c:v>
                </c:pt>
                <c:pt idx="470">
                  <c:v>6511</c:v>
                </c:pt>
                <c:pt idx="471">
                  <c:v>6069</c:v>
                </c:pt>
                <c:pt idx="472">
                  <c:v>5366</c:v>
                </c:pt>
                <c:pt idx="473">
                  <c:v>5339</c:v>
                </c:pt>
                <c:pt idx="474">
                  <c:v>4688</c:v>
                </c:pt>
                <c:pt idx="475">
                  <c:v>4632</c:v>
                </c:pt>
                <c:pt idx="476">
                  <c:v>4364</c:v>
                </c:pt>
                <c:pt idx="477">
                  <c:v>4115</c:v>
                </c:pt>
                <c:pt idx="478">
                  <c:v>4567</c:v>
                </c:pt>
                <c:pt idx="479">
                  <c:v>4598</c:v>
                </c:pt>
                <c:pt idx="480">
                  <c:v>3946</c:v>
                </c:pt>
                <c:pt idx="481">
                  <c:v>4218</c:v>
                </c:pt>
                <c:pt idx="482">
                  <c:v>4240</c:v>
                </c:pt>
                <c:pt idx="483">
                  <c:v>3605</c:v>
                </c:pt>
                <c:pt idx="484">
                  <c:v>3307</c:v>
                </c:pt>
                <c:pt idx="485">
                  <c:v>3072</c:v>
                </c:pt>
                <c:pt idx="486">
                  <c:v>2747</c:v>
                </c:pt>
                <c:pt idx="487">
                  <c:v>2317</c:v>
                </c:pt>
                <c:pt idx="488">
                  <c:v>2313</c:v>
                </c:pt>
                <c:pt idx="489">
                  <c:v>1668</c:v>
                </c:pt>
                <c:pt idx="490">
                  <c:v>1344</c:v>
                </c:pt>
                <c:pt idx="491">
                  <c:v>1282</c:v>
                </c:pt>
                <c:pt idx="492">
                  <c:v>882</c:v>
                </c:pt>
                <c:pt idx="493">
                  <c:v>701</c:v>
                </c:pt>
                <c:pt idx="494">
                  <c:v>730</c:v>
                </c:pt>
                <c:pt idx="495">
                  <c:v>593</c:v>
                </c:pt>
                <c:pt idx="496">
                  <c:v>510</c:v>
                </c:pt>
                <c:pt idx="497">
                  <c:v>463</c:v>
                </c:pt>
                <c:pt idx="498">
                  <c:v>722</c:v>
                </c:pt>
                <c:pt idx="499">
                  <c:v>373</c:v>
                </c:pt>
                <c:pt idx="500">
                  <c:v>330</c:v>
                </c:pt>
                <c:pt idx="501">
                  <c:v>309</c:v>
                </c:pt>
                <c:pt idx="502">
                  <c:v>317</c:v>
                </c:pt>
                <c:pt idx="503">
                  <c:v>263</c:v>
                </c:pt>
                <c:pt idx="504">
                  <c:v>262</c:v>
                </c:pt>
                <c:pt idx="505">
                  <c:v>269</c:v>
                </c:pt>
                <c:pt idx="506">
                  <c:v>252</c:v>
                </c:pt>
                <c:pt idx="507">
                  <c:v>242</c:v>
                </c:pt>
                <c:pt idx="508">
                  <c:v>216</c:v>
                </c:pt>
                <c:pt idx="509">
                  <c:v>418</c:v>
                </c:pt>
                <c:pt idx="510">
                  <c:v>275</c:v>
                </c:pt>
                <c:pt idx="511">
                  <c:v>226</c:v>
                </c:pt>
                <c:pt idx="512">
                  <c:v>196</c:v>
                </c:pt>
                <c:pt idx="513">
                  <c:v>208</c:v>
                </c:pt>
                <c:pt idx="514">
                  <c:v>243</c:v>
                </c:pt>
                <c:pt idx="515">
                  <c:v>226</c:v>
                </c:pt>
                <c:pt idx="516">
                  <c:v>200</c:v>
                </c:pt>
                <c:pt idx="517">
                  <c:v>224</c:v>
                </c:pt>
                <c:pt idx="518">
                  <c:v>219</c:v>
                </c:pt>
                <c:pt idx="519">
                  <c:v>215</c:v>
                </c:pt>
                <c:pt idx="520">
                  <c:v>215</c:v>
                </c:pt>
                <c:pt idx="521">
                  <c:v>241</c:v>
                </c:pt>
                <c:pt idx="522">
                  <c:v>211</c:v>
                </c:pt>
                <c:pt idx="523">
                  <c:v>214</c:v>
                </c:pt>
                <c:pt idx="524">
                  <c:v>214</c:v>
                </c:pt>
                <c:pt idx="525">
                  <c:v>221</c:v>
                </c:pt>
                <c:pt idx="526">
                  <c:v>207</c:v>
                </c:pt>
                <c:pt idx="527">
                  <c:v>188</c:v>
                </c:pt>
                <c:pt idx="528">
                  <c:v>164</c:v>
                </c:pt>
                <c:pt idx="529">
                  <c:v>179</c:v>
                </c:pt>
                <c:pt idx="530">
                  <c:v>187</c:v>
                </c:pt>
                <c:pt idx="531">
                  <c:v>169</c:v>
                </c:pt>
                <c:pt idx="532">
                  <c:v>192</c:v>
                </c:pt>
                <c:pt idx="533">
                  <c:v>208</c:v>
                </c:pt>
                <c:pt idx="534">
                  <c:v>193</c:v>
                </c:pt>
                <c:pt idx="535">
                  <c:v>255</c:v>
                </c:pt>
                <c:pt idx="536">
                  <c:v>293</c:v>
                </c:pt>
                <c:pt idx="537">
                  <c:v>185</c:v>
                </c:pt>
                <c:pt idx="538">
                  <c:v>207</c:v>
                </c:pt>
                <c:pt idx="539">
                  <c:v>179</c:v>
                </c:pt>
                <c:pt idx="540">
                  <c:v>201</c:v>
                </c:pt>
                <c:pt idx="541">
                  <c:v>235</c:v>
                </c:pt>
                <c:pt idx="542">
                  <c:v>224</c:v>
                </c:pt>
                <c:pt idx="543">
                  <c:v>199</c:v>
                </c:pt>
                <c:pt idx="544">
                  <c:v>209</c:v>
                </c:pt>
                <c:pt idx="545">
                  <c:v>175</c:v>
                </c:pt>
                <c:pt idx="546">
                  <c:v>185</c:v>
                </c:pt>
                <c:pt idx="547">
                  <c:v>210</c:v>
                </c:pt>
                <c:pt idx="548">
                  <c:v>209</c:v>
                </c:pt>
                <c:pt idx="549">
                  <c:v>220</c:v>
                </c:pt>
                <c:pt idx="550">
                  <c:v>291</c:v>
                </c:pt>
                <c:pt idx="551">
                  <c:v>211</c:v>
                </c:pt>
                <c:pt idx="552">
                  <c:v>234</c:v>
                </c:pt>
                <c:pt idx="553">
                  <c:v>254</c:v>
                </c:pt>
                <c:pt idx="554">
                  <c:v>262</c:v>
                </c:pt>
                <c:pt idx="555">
                  <c:v>357</c:v>
                </c:pt>
                <c:pt idx="556">
                  <c:v>340</c:v>
                </c:pt>
                <c:pt idx="557">
                  <c:v>308</c:v>
                </c:pt>
                <c:pt idx="558">
                  <c:v>351</c:v>
                </c:pt>
                <c:pt idx="559">
                  <c:v>365</c:v>
                </c:pt>
                <c:pt idx="560">
                  <c:v>253</c:v>
                </c:pt>
                <c:pt idx="561">
                  <c:v>247</c:v>
                </c:pt>
                <c:pt idx="562">
                  <c:v>381</c:v>
                </c:pt>
                <c:pt idx="563">
                  <c:v>261</c:v>
                </c:pt>
                <c:pt idx="564">
                  <c:v>243</c:v>
                </c:pt>
                <c:pt idx="565">
                  <c:v>397</c:v>
                </c:pt>
                <c:pt idx="566">
                  <c:v>385</c:v>
                </c:pt>
                <c:pt idx="567">
                  <c:v>280</c:v>
                </c:pt>
                <c:pt idx="568">
                  <c:v>279</c:v>
                </c:pt>
                <c:pt idx="569">
                  <c:v>363</c:v>
                </c:pt>
                <c:pt idx="570">
                  <c:v>229</c:v>
                </c:pt>
                <c:pt idx="571">
                  <c:v>222</c:v>
                </c:pt>
                <c:pt idx="572">
                  <c:v>198</c:v>
                </c:pt>
                <c:pt idx="573">
                  <c:v>275</c:v>
                </c:pt>
                <c:pt idx="574">
                  <c:v>206</c:v>
                </c:pt>
                <c:pt idx="575">
                  <c:v>262</c:v>
                </c:pt>
                <c:pt idx="576">
                  <c:v>231</c:v>
                </c:pt>
                <c:pt idx="577">
                  <c:v>244</c:v>
                </c:pt>
                <c:pt idx="578">
                  <c:v>371</c:v>
                </c:pt>
                <c:pt idx="579">
                  <c:v>224</c:v>
                </c:pt>
                <c:pt idx="580">
                  <c:v>272</c:v>
                </c:pt>
                <c:pt idx="581">
                  <c:v>400</c:v>
                </c:pt>
                <c:pt idx="582">
                  <c:v>324</c:v>
                </c:pt>
                <c:pt idx="583">
                  <c:v>286</c:v>
                </c:pt>
                <c:pt idx="584">
                  <c:v>224</c:v>
                </c:pt>
                <c:pt idx="585">
                  <c:v>482</c:v>
                </c:pt>
                <c:pt idx="586">
                  <c:v>259</c:v>
                </c:pt>
                <c:pt idx="587">
                  <c:v>283</c:v>
                </c:pt>
                <c:pt idx="588">
                  <c:v>384</c:v>
                </c:pt>
                <c:pt idx="589">
                  <c:v>319</c:v>
                </c:pt>
                <c:pt idx="590">
                  <c:v>357</c:v>
                </c:pt>
                <c:pt idx="591">
                  <c:v>379</c:v>
                </c:pt>
                <c:pt idx="592">
                  <c:v>395</c:v>
                </c:pt>
                <c:pt idx="593">
                  <c:v>275</c:v>
                </c:pt>
                <c:pt idx="594">
                  <c:v>287</c:v>
                </c:pt>
                <c:pt idx="595">
                  <c:v>177</c:v>
                </c:pt>
                <c:pt idx="596">
                  <c:v>198</c:v>
                </c:pt>
                <c:pt idx="597">
                  <c:v>187</c:v>
                </c:pt>
                <c:pt idx="598">
                  <c:v>211</c:v>
                </c:pt>
                <c:pt idx="599">
                  <c:v>224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99-43A9-B79C-371970F21488}"/>
            </c:ext>
          </c:extLst>
        </c:ser>
        <c:ser>
          <c:idx val="14"/>
          <c:order val="14"/>
          <c:tx>
            <c:strRef>
              <c:f>'Hydrolysis Transcript Lengths'!$P$1</c:f>
              <c:strCache>
                <c:ptCount val="1"/>
                <c:pt idx="0">
                  <c:v>10 min 37C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Lengths'!$P$2:$P$602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273055</c:v>
                </c:pt>
                <c:pt idx="18">
                  <c:v>281041</c:v>
                </c:pt>
                <c:pt idx="19">
                  <c:v>283927</c:v>
                </c:pt>
                <c:pt idx="20">
                  <c:v>285724</c:v>
                </c:pt>
                <c:pt idx="21">
                  <c:v>286611</c:v>
                </c:pt>
                <c:pt idx="22">
                  <c:v>296364</c:v>
                </c:pt>
                <c:pt idx="23">
                  <c:v>301495</c:v>
                </c:pt>
                <c:pt idx="24">
                  <c:v>314589</c:v>
                </c:pt>
                <c:pt idx="25">
                  <c:v>330291</c:v>
                </c:pt>
                <c:pt idx="26">
                  <c:v>346877</c:v>
                </c:pt>
                <c:pt idx="27">
                  <c:v>368149</c:v>
                </c:pt>
                <c:pt idx="28">
                  <c:v>395706</c:v>
                </c:pt>
                <c:pt idx="29">
                  <c:v>419773</c:v>
                </c:pt>
                <c:pt idx="30">
                  <c:v>457360</c:v>
                </c:pt>
                <c:pt idx="31">
                  <c:v>492606</c:v>
                </c:pt>
                <c:pt idx="32">
                  <c:v>528655</c:v>
                </c:pt>
                <c:pt idx="33">
                  <c:v>563064</c:v>
                </c:pt>
                <c:pt idx="34">
                  <c:v>598098</c:v>
                </c:pt>
                <c:pt idx="35">
                  <c:v>612722</c:v>
                </c:pt>
                <c:pt idx="36">
                  <c:v>632727</c:v>
                </c:pt>
                <c:pt idx="37">
                  <c:v>651819</c:v>
                </c:pt>
                <c:pt idx="38">
                  <c:v>659812</c:v>
                </c:pt>
                <c:pt idx="39">
                  <c:v>670708</c:v>
                </c:pt>
                <c:pt idx="40">
                  <c:v>676079</c:v>
                </c:pt>
                <c:pt idx="41">
                  <c:v>672937</c:v>
                </c:pt>
                <c:pt idx="42">
                  <c:v>639169</c:v>
                </c:pt>
                <c:pt idx="43">
                  <c:v>608515</c:v>
                </c:pt>
                <c:pt idx="44">
                  <c:v>589029</c:v>
                </c:pt>
                <c:pt idx="45">
                  <c:v>578967</c:v>
                </c:pt>
                <c:pt idx="46">
                  <c:v>590878</c:v>
                </c:pt>
                <c:pt idx="47">
                  <c:v>576158</c:v>
                </c:pt>
                <c:pt idx="48">
                  <c:v>568381</c:v>
                </c:pt>
                <c:pt idx="49">
                  <c:v>554835</c:v>
                </c:pt>
                <c:pt idx="50">
                  <c:v>525981</c:v>
                </c:pt>
                <c:pt idx="51">
                  <c:v>503295</c:v>
                </c:pt>
                <c:pt idx="52">
                  <c:v>481434</c:v>
                </c:pt>
                <c:pt idx="53">
                  <c:v>455363</c:v>
                </c:pt>
                <c:pt idx="54">
                  <c:v>431627</c:v>
                </c:pt>
                <c:pt idx="55">
                  <c:v>409429</c:v>
                </c:pt>
                <c:pt idx="56">
                  <c:v>385982</c:v>
                </c:pt>
                <c:pt idx="57">
                  <c:v>367211</c:v>
                </c:pt>
                <c:pt idx="58">
                  <c:v>352528</c:v>
                </c:pt>
                <c:pt idx="59">
                  <c:v>328069</c:v>
                </c:pt>
                <c:pt idx="60">
                  <c:v>312253</c:v>
                </c:pt>
                <c:pt idx="61">
                  <c:v>296519</c:v>
                </c:pt>
                <c:pt idx="62">
                  <c:v>277729</c:v>
                </c:pt>
                <c:pt idx="63">
                  <c:v>260412</c:v>
                </c:pt>
                <c:pt idx="64">
                  <c:v>245365</c:v>
                </c:pt>
                <c:pt idx="65">
                  <c:v>228851</c:v>
                </c:pt>
                <c:pt idx="66">
                  <c:v>216745</c:v>
                </c:pt>
                <c:pt idx="67">
                  <c:v>201555</c:v>
                </c:pt>
                <c:pt idx="68">
                  <c:v>187479</c:v>
                </c:pt>
                <c:pt idx="69">
                  <c:v>174208</c:v>
                </c:pt>
                <c:pt idx="70">
                  <c:v>164604</c:v>
                </c:pt>
                <c:pt idx="71">
                  <c:v>154355</c:v>
                </c:pt>
                <c:pt idx="72">
                  <c:v>145518</c:v>
                </c:pt>
                <c:pt idx="73">
                  <c:v>137336</c:v>
                </c:pt>
                <c:pt idx="74">
                  <c:v>127624</c:v>
                </c:pt>
                <c:pt idx="75">
                  <c:v>118872</c:v>
                </c:pt>
                <c:pt idx="76">
                  <c:v>112757</c:v>
                </c:pt>
                <c:pt idx="77">
                  <c:v>105787</c:v>
                </c:pt>
                <c:pt idx="78">
                  <c:v>97872</c:v>
                </c:pt>
                <c:pt idx="79">
                  <c:v>92447</c:v>
                </c:pt>
                <c:pt idx="80">
                  <c:v>84353</c:v>
                </c:pt>
                <c:pt idx="81">
                  <c:v>79587</c:v>
                </c:pt>
                <c:pt idx="82">
                  <c:v>74731</c:v>
                </c:pt>
                <c:pt idx="83">
                  <c:v>70622</c:v>
                </c:pt>
                <c:pt idx="84">
                  <c:v>65584</c:v>
                </c:pt>
                <c:pt idx="85">
                  <c:v>61433</c:v>
                </c:pt>
                <c:pt idx="86">
                  <c:v>57662</c:v>
                </c:pt>
                <c:pt idx="87">
                  <c:v>54096</c:v>
                </c:pt>
                <c:pt idx="88">
                  <c:v>50880</c:v>
                </c:pt>
                <c:pt idx="89">
                  <c:v>48032</c:v>
                </c:pt>
                <c:pt idx="90">
                  <c:v>45847</c:v>
                </c:pt>
                <c:pt idx="91">
                  <c:v>42882</c:v>
                </c:pt>
                <c:pt idx="92">
                  <c:v>40320</c:v>
                </c:pt>
                <c:pt idx="93">
                  <c:v>38367</c:v>
                </c:pt>
                <c:pt idx="94">
                  <c:v>35985</c:v>
                </c:pt>
                <c:pt idx="95">
                  <c:v>34033</c:v>
                </c:pt>
                <c:pt idx="96">
                  <c:v>31978</c:v>
                </c:pt>
                <c:pt idx="97">
                  <c:v>30672</c:v>
                </c:pt>
                <c:pt idx="98">
                  <c:v>29676</c:v>
                </c:pt>
                <c:pt idx="99">
                  <c:v>27536</c:v>
                </c:pt>
                <c:pt idx="100">
                  <c:v>26553</c:v>
                </c:pt>
                <c:pt idx="101">
                  <c:v>24557</c:v>
                </c:pt>
                <c:pt idx="102">
                  <c:v>23162</c:v>
                </c:pt>
                <c:pt idx="103">
                  <c:v>22166</c:v>
                </c:pt>
                <c:pt idx="104">
                  <c:v>21071</c:v>
                </c:pt>
                <c:pt idx="105">
                  <c:v>19518</c:v>
                </c:pt>
                <c:pt idx="106">
                  <c:v>18653</c:v>
                </c:pt>
                <c:pt idx="107">
                  <c:v>18115</c:v>
                </c:pt>
                <c:pt idx="108">
                  <c:v>17697</c:v>
                </c:pt>
                <c:pt idx="109">
                  <c:v>16734</c:v>
                </c:pt>
                <c:pt idx="110">
                  <c:v>15937</c:v>
                </c:pt>
                <c:pt idx="111">
                  <c:v>14553</c:v>
                </c:pt>
                <c:pt idx="112">
                  <c:v>14106</c:v>
                </c:pt>
                <c:pt idx="113">
                  <c:v>13966</c:v>
                </c:pt>
                <c:pt idx="114">
                  <c:v>13854</c:v>
                </c:pt>
                <c:pt idx="115">
                  <c:v>13746</c:v>
                </c:pt>
                <c:pt idx="116">
                  <c:v>14262</c:v>
                </c:pt>
                <c:pt idx="117">
                  <c:v>12273</c:v>
                </c:pt>
                <c:pt idx="118">
                  <c:v>13845</c:v>
                </c:pt>
                <c:pt idx="119">
                  <c:v>31721</c:v>
                </c:pt>
                <c:pt idx="120">
                  <c:v>34319</c:v>
                </c:pt>
                <c:pt idx="121">
                  <c:v>10379</c:v>
                </c:pt>
                <c:pt idx="122">
                  <c:v>9415</c:v>
                </c:pt>
                <c:pt idx="123">
                  <c:v>9112</c:v>
                </c:pt>
                <c:pt idx="124">
                  <c:v>8635</c:v>
                </c:pt>
                <c:pt idx="125">
                  <c:v>8312</c:v>
                </c:pt>
                <c:pt idx="126">
                  <c:v>8386</c:v>
                </c:pt>
                <c:pt idx="127">
                  <c:v>7437</c:v>
                </c:pt>
                <c:pt idx="128">
                  <c:v>7226</c:v>
                </c:pt>
                <c:pt idx="129">
                  <c:v>7011</c:v>
                </c:pt>
                <c:pt idx="130">
                  <c:v>7056</c:v>
                </c:pt>
                <c:pt idx="131">
                  <c:v>7068</c:v>
                </c:pt>
                <c:pt idx="132">
                  <c:v>6901</c:v>
                </c:pt>
                <c:pt idx="133">
                  <c:v>6712</c:v>
                </c:pt>
                <c:pt idx="134">
                  <c:v>6754</c:v>
                </c:pt>
                <c:pt idx="135">
                  <c:v>7533</c:v>
                </c:pt>
                <c:pt idx="136">
                  <c:v>6491</c:v>
                </c:pt>
                <c:pt idx="137">
                  <c:v>5773</c:v>
                </c:pt>
                <c:pt idx="138">
                  <c:v>5460</c:v>
                </c:pt>
                <c:pt idx="139">
                  <c:v>5066</c:v>
                </c:pt>
                <c:pt idx="140">
                  <c:v>4815</c:v>
                </c:pt>
                <c:pt idx="141">
                  <c:v>5179</c:v>
                </c:pt>
                <c:pt idx="142">
                  <c:v>5228</c:v>
                </c:pt>
                <c:pt idx="143">
                  <c:v>7187</c:v>
                </c:pt>
                <c:pt idx="144">
                  <c:v>4676</c:v>
                </c:pt>
                <c:pt idx="145">
                  <c:v>5184</c:v>
                </c:pt>
                <c:pt idx="146">
                  <c:v>5017</c:v>
                </c:pt>
                <c:pt idx="147">
                  <c:v>4541</c:v>
                </c:pt>
                <c:pt idx="148">
                  <c:v>4277</c:v>
                </c:pt>
                <c:pt idx="149">
                  <c:v>4303</c:v>
                </c:pt>
                <c:pt idx="150">
                  <c:v>4561</c:v>
                </c:pt>
                <c:pt idx="151">
                  <c:v>4771</c:v>
                </c:pt>
                <c:pt idx="152">
                  <c:v>5200</c:v>
                </c:pt>
                <c:pt idx="153">
                  <c:v>6558</c:v>
                </c:pt>
                <c:pt idx="154">
                  <c:v>13693</c:v>
                </c:pt>
                <c:pt idx="155">
                  <c:v>32513</c:v>
                </c:pt>
                <c:pt idx="156">
                  <c:v>18433</c:v>
                </c:pt>
                <c:pt idx="157">
                  <c:v>6486</c:v>
                </c:pt>
                <c:pt idx="158">
                  <c:v>7022</c:v>
                </c:pt>
                <c:pt idx="159">
                  <c:v>4918</c:v>
                </c:pt>
                <c:pt idx="160">
                  <c:v>6288</c:v>
                </c:pt>
                <c:pt idx="161">
                  <c:v>6420</c:v>
                </c:pt>
                <c:pt idx="162">
                  <c:v>3937</c:v>
                </c:pt>
                <c:pt idx="163">
                  <c:v>7446</c:v>
                </c:pt>
                <c:pt idx="164">
                  <c:v>3827</c:v>
                </c:pt>
                <c:pt idx="165">
                  <c:v>3173</c:v>
                </c:pt>
                <c:pt idx="166">
                  <c:v>2940</c:v>
                </c:pt>
                <c:pt idx="167">
                  <c:v>3085</c:v>
                </c:pt>
                <c:pt idx="168">
                  <c:v>2759</c:v>
                </c:pt>
                <c:pt idx="169">
                  <c:v>2830</c:v>
                </c:pt>
                <c:pt idx="170">
                  <c:v>2860</c:v>
                </c:pt>
                <c:pt idx="171">
                  <c:v>2702</c:v>
                </c:pt>
                <c:pt idx="172">
                  <c:v>2486</c:v>
                </c:pt>
                <c:pt idx="173">
                  <c:v>2369</c:v>
                </c:pt>
                <c:pt idx="174">
                  <c:v>2633</c:v>
                </c:pt>
                <c:pt idx="175">
                  <c:v>2520</c:v>
                </c:pt>
                <c:pt idx="176">
                  <c:v>2360</c:v>
                </c:pt>
                <c:pt idx="177">
                  <c:v>2600</c:v>
                </c:pt>
                <c:pt idx="178">
                  <c:v>2734</c:v>
                </c:pt>
                <c:pt idx="179">
                  <c:v>2593</c:v>
                </c:pt>
                <c:pt idx="180">
                  <c:v>2647</c:v>
                </c:pt>
                <c:pt idx="181">
                  <c:v>2699</c:v>
                </c:pt>
                <c:pt idx="182">
                  <c:v>2804</c:v>
                </c:pt>
                <c:pt idx="183">
                  <c:v>2632</c:v>
                </c:pt>
                <c:pt idx="184">
                  <c:v>2786</c:v>
                </c:pt>
                <c:pt idx="185">
                  <c:v>3189</c:v>
                </c:pt>
                <c:pt idx="186">
                  <c:v>5439</c:v>
                </c:pt>
                <c:pt idx="187">
                  <c:v>6644</c:v>
                </c:pt>
                <c:pt idx="188">
                  <c:v>2622</c:v>
                </c:pt>
                <c:pt idx="189">
                  <c:v>2213</c:v>
                </c:pt>
                <c:pt idx="190">
                  <c:v>2274</c:v>
                </c:pt>
                <c:pt idx="191">
                  <c:v>2273</c:v>
                </c:pt>
                <c:pt idx="192">
                  <c:v>2509</c:v>
                </c:pt>
                <c:pt idx="193">
                  <c:v>2166</c:v>
                </c:pt>
                <c:pt idx="194">
                  <c:v>2306</c:v>
                </c:pt>
                <c:pt idx="195">
                  <c:v>2267</c:v>
                </c:pt>
                <c:pt idx="196">
                  <c:v>2273</c:v>
                </c:pt>
                <c:pt idx="197">
                  <c:v>2368</c:v>
                </c:pt>
                <c:pt idx="198">
                  <c:v>2195</c:v>
                </c:pt>
                <c:pt idx="199">
                  <c:v>2233</c:v>
                </c:pt>
                <c:pt idx="200">
                  <c:v>2249</c:v>
                </c:pt>
                <c:pt idx="201">
                  <c:v>2334</c:v>
                </c:pt>
                <c:pt idx="202">
                  <c:v>2638</c:v>
                </c:pt>
                <c:pt idx="203">
                  <c:v>2202</c:v>
                </c:pt>
                <c:pt idx="204">
                  <c:v>2176</c:v>
                </c:pt>
                <c:pt idx="205">
                  <c:v>2022</c:v>
                </c:pt>
                <c:pt idx="206">
                  <c:v>2019</c:v>
                </c:pt>
                <c:pt idx="207">
                  <c:v>1953</c:v>
                </c:pt>
                <c:pt idx="208">
                  <c:v>1917</c:v>
                </c:pt>
                <c:pt idx="209">
                  <c:v>1800</c:v>
                </c:pt>
                <c:pt idx="210">
                  <c:v>1696</c:v>
                </c:pt>
                <c:pt idx="211">
                  <c:v>1781</c:v>
                </c:pt>
                <c:pt idx="212">
                  <c:v>1962</c:v>
                </c:pt>
                <c:pt idx="213">
                  <c:v>2026</c:v>
                </c:pt>
                <c:pt idx="214">
                  <c:v>1906</c:v>
                </c:pt>
                <c:pt idx="215">
                  <c:v>3151</c:v>
                </c:pt>
                <c:pt idx="216">
                  <c:v>3104</c:v>
                </c:pt>
                <c:pt idx="217">
                  <c:v>1466</c:v>
                </c:pt>
                <c:pt idx="218">
                  <c:v>1598</c:v>
                </c:pt>
                <c:pt idx="219">
                  <c:v>1603</c:v>
                </c:pt>
                <c:pt idx="220">
                  <c:v>1319</c:v>
                </c:pt>
                <c:pt idx="221">
                  <c:v>1399</c:v>
                </c:pt>
                <c:pt idx="222">
                  <c:v>1462</c:v>
                </c:pt>
                <c:pt idx="223">
                  <c:v>1407</c:v>
                </c:pt>
                <c:pt idx="224">
                  <c:v>1275</c:v>
                </c:pt>
                <c:pt idx="225">
                  <c:v>1308</c:v>
                </c:pt>
                <c:pt idx="226">
                  <c:v>1249</c:v>
                </c:pt>
                <c:pt idx="227">
                  <c:v>1274</c:v>
                </c:pt>
                <c:pt idx="228">
                  <c:v>1242</c:v>
                </c:pt>
                <c:pt idx="229">
                  <c:v>1204</c:v>
                </c:pt>
                <c:pt idx="230">
                  <c:v>1307</c:v>
                </c:pt>
                <c:pt idx="231">
                  <c:v>1267</c:v>
                </c:pt>
                <c:pt idx="232">
                  <c:v>1225</c:v>
                </c:pt>
                <c:pt idx="233">
                  <c:v>1203</c:v>
                </c:pt>
                <c:pt idx="234">
                  <c:v>1177</c:v>
                </c:pt>
                <c:pt idx="235">
                  <c:v>1143</c:v>
                </c:pt>
                <c:pt idx="236">
                  <c:v>1134</c:v>
                </c:pt>
                <c:pt idx="237">
                  <c:v>1095</c:v>
                </c:pt>
                <c:pt idx="238">
                  <c:v>1237</c:v>
                </c:pt>
                <c:pt idx="239">
                  <c:v>1174</c:v>
                </c:pt>
                <c:pt idx="240">
                  <c:v>1222</c:v>
                </c:pt>
                <c:pt idx="241">
                  <c:v>1368</c:v>
                </c:pt>
                <c:pt idx="242">
                  <c:v>1097</c:v>
                </c:pt>
                <c:pt idx="243">
                  <c:v>1114</c:v>
                </c:pt>
                <c:pt idx="244">
                  <c:v>1205</c:v>
                </c:pt>
                <c:pt idx="245">
                  <c:v>1255</c:v>
                </c:pt>
                <c:pt idx="246">
                  <c:v>1083</c:v>
                </c:pt>
                <c:pt idx="247">
                  <c:v>1134</c:v>
                </c:pt>
                <c:pt idx="248">
                  <c:v>992</c:v>
                </c:pt>
                <c:pt idx="249">
                  <c:v>934</c:v>
                </c:pt>
                <c:pt idx="250">
                  <c:v>960</c:v>
                </c:pt>
                <c:pt idx="251">
                  <c:v>830</c:v>
                </c:pt>
                <c:pt idx="252">
                  <c:v>963</c:v>
                </c:pt>
                <c:pt idx="253">
                  <c:v>986</c:v>
                </c:pt>
                <c:pt idx="254">
                  <c:v>855</c:v>
                </c:pt>
                <c:pt idx="255">
                  <c:v>788</c:v>
                </c:pt>
                <c:pt idx="256">
                  <c:v>725</c:v>
                </c:pt>
                <c:pt idx="257">
                  <c:v>768</c:v>
                </c:pt>
                <c:pt idx="258">
                  <c:v>770</c:v>
                </c:pt>
                <c:pt idx="259">
                  <c:v>718</c:v>
                </c:pt>
                <c:pt idx="260">
                  <c:v>745</c:v>
                </c:pt>
                <c:pt idx="261">
                  <c:v>716</c:v>
                </c:pt>
                <c:pt idx="262">
                  <c:v>731</c:v>
                </c:pt>
                <c:pt idx="263">
                  <c:v>754</c:v>
                </c:pt>
                <c:pt idx="264">
                  <c:v>739</c:v>
                </c:pt>
                <c:pt idx="265">
                  <c:v>714</c:v>
                </c:pt>
                <c:pt idx="266">
                  <c:v>701</c:v>
                </c:pt>
                <c:pt idx="267">
                  <c:v>956</c:v>
                </c:pt>
                <c:pt idx="268">
                  <c:v>739</c:v>
                </c:pt>
                <c:pt idx="269">
                  <c:v>969</c:v>
                </c:pt>
                <c:pt idx="270">
                  <c:v>649</c:v>
                </c:pt>
                <c:pt idx="271">
                  <c:v>611</c:v>
                </c:pt>
                <c:pt idx="272">
                  <c:v>619</c:v>
                </c:pt>
                <c:pt idx="273">
                  <c:v>640</c:v>
                </c:pt>
                <c:pt idx="274">
                  <c:v>629</c:v>
                </c:pt>
                <c:pt idx="275">
                  <c:v>577</c:v>
                </c:pt>
                <c:pt idx="276">
                  <c:v>595</c:v>
                </c:pt>
                <c:pt idx="277">
                  <c:v>537</c:v>
                </c:pt>
                <c:pt idx="278">
                  <c:v>635</c:v>
                </c:pt>
                <c:pt idx="279">
                  <c:v>568</c:v>
                </c:pt>
                <c:pt idx="280">
                  <c:v>641</c:v>
                </c:pt>
                <c:pt idx="281">
                  <c:v>701</c:v>
                </c:pt>
                <c:pt idx="282">
                  <c:v>610</c:v>
                </c:pt>
                <c:pt idx="283">
                  <c:v>622</c:v>
                </c:pt>
                <c:pt idx="284">
                  <c:v>591</c:v>
                </c:pt>
                <c:pt idx="285">
                  <c:v>535</c:v>
                </c:pt>
                <c:pt idx="286">
                  <c:v>581</c:v>
                </c:pt>
                <c:pt idx="287">
                  <c:v>583</c:v>
                </c:pt>
                <c:pt idx="288">
                  <c:v>582</c:v>
                </c:pt>
                <c:pt idx="289">
                  <c:v>524</c:v>
                </c:pt>
                <c:pt idx="290">
                  <c:v>573</c:v>
                </c:pt>
                <c:pt idx="291">
                  <c:v>602</c:v>
                </c:pt>
                <c:pt idx="292">
                  <c:v>563</c:v>
                </c:pt>
                <c:pt idx="293">
                  <c:v>600</c:v>
                </c:pt>
                <c:pt idx="294">
                  <c:v>544</c:v>
                </c:pt>
                <c:pt idx="295">
                  <c:v>589</c:v>
                </c:pt>
                <c:pt idx="296">
                  <c:v>950</c:v>
                </c:pt>
                <c:pt idx="297">
                  <c:v>986</c:v>
                </c:pt>
                <c:pt idx="298">
                  <c:v>3183</c:v>
                </c:pt>
                <c:pt idx="299">
                  <c:v>3003</c:v>
                </c:pt>
                <c:pt idx="300">
                  <c:v>2083</c:v>
                </c:pt>
                <c:pt idx="301">
                  <c:v>634</c:v>
                </c:pt>
                <c:pt idx="302">
                  <c:v>565</c:v>
                </c:pt>
                <c:pt idx="303">
                  <c:v>568</c:v>
                </c:pt>
                <c:pt idx="304">
                  <c:v>591</c:v>
                </c:pt>
                <c:pt idx="305">
                  <c:v>546</c:v>
                </c:pt>
                <c:pt idx="306">
                  <c:v>555</c:v>
                </c:pt>
                <c:pt idx="307">
                  <c:v>627</c:v>
                </c:pt>
                <c:pt idx="308">
                  <c:v>630</c:v>
                </c:pt>
                <c:pt idx="309">
                  <c:v>637</c:v>
                </c:pt>
                <c:pt idx="310">
                  <c:v>616</c:v>
                </c:pt>
                <c:pt idx="311">
                  <c:v>656</c:v>
                </c:pt>
                <c:pt idx="312">
                  <c:v>728</c:v>
                </c:pt>
                <c:pt idx="313">
                  <c:v>800</c:v>
                </c:pt>
                <c:pt idx="314">
                  <c:v>820</c:v>
                </c:pt>
                <c:pt idx="315">
                  <c:v>939</c:v>
                </c:pt>
                <c:pt idx="316">
                  <c:v>922</c:v>
                </c:pt>
                <c:pt idx="317">
                  <c:v>955</c:v>
                </c:pt>
                <c:pt idx="318">
                  <c:v>1075</c:v>
                </c:pt>
                <c:pt idx="319">
                  <c:v>1085</c:v>
                </c:pt>
                <c:pt idx="320">
                  <c:v>1081</c:v>
                </c:pt>
                <c:pt idx="321">
                  <c:v>1218</c:v>
                </c:pt>
                <c:pt idx="322">
                  <c:v>1032</c:v>
                </c:pt>
                <c:pt idx="323">
                  <c:v>1103</c:v>
                </c:pt>
                <c:pt idx="324">
                  <c:v>1108</c:v>
                </c:pt>
                <c:pt idx="325">
                  <c:v>1030</c:v>
                </c:pt>
                <c:pt idx="326">
                  <c:v>1113</c:v>
                </c:pt>
                <c:pt idx="327">
                  <c:v>1115</c:v>
                </c:pt>
                <c:pt idx="328">
                  <c:v>1210</c:v>
                </c:pt>
                <c:pt idx="329">
                  <c:v>1250</c:v>
                </c:pt>
                <c:pt idx="330">
                  <c:v>1400</c:v>
                </c:pt>
                <c:pt idx="331">
                  <c:v>1266</c:v>
                </c:pt>
                <c:pt idx="332">
                  <c:v>1225</c:v>
                </c:pt>
                <c:pt idx="333">
                  <c:v>1102</c:v>
                </c:pt>
                <c:pt idx="334">
                  <c:v>1156</c:v>
                </c:pt>
                <c:pt idx="335">
                  <c:v>1118</c:v>
                </c:pt>
                <c:pt idx="336">
                  <c:v>1185</c:v>
                </c:pt>
                <c:pt idx="337">
                  <c:v>1084</c:v>
                </c:pt>
                <c:pt idx="338">
                  <c:v>1141</c:v>
                </c:pt>
                <c:pt idx="339">
                  <c:v>1100</c:v>
                </c:pt>
                <c:pt idx="340">
                  <c:v>1328</c:v>
                </c:pt>
                <c:pt idx="341">
                  <c:v>1135</c:v>
                </c:pt>
                <c:pt idx="342">
                  <c:v>1079</c:v>
                </c:pt>
                <c:pt idx="343">
                  <c:v>1055</c:v>
                </c:pt>
                <c:pt idx="344">
                  <c:v>967</c:v>
                </c:pt>
                <c:pt idx="345">
                  <c:v>1008</c:v>
                </c:pt>
                <c:pt idx="346">
                  <c:v>924</c:v>
                </c:pt>
                <c:pt idx="347">
                  <c:v>913</c:v>
                </c:pt>
                <c:pt idx="348">
                  <c:v>844</c:v>
                </c:pt>
                <c:pt idx="349">
                  <c:v>971</c:v>
                </c:pt>
                <c:pt idx="350">
                  <c:v>833</c:v>
                </c:pt>
                <c:pt idx="351">
                  <c:v>863</c:v>
                </c:pt>
                <c:pt idx="352">
                  <c:v>890</c:v>
                </c:pt>
                <c:pt idx="353">
                  <c:v>867</c:v>
                </c:pt>
                <c:pt idx="354">
                  <c:v>799</c:v>
                </c:pt>
                <c:pt idx="355">
                  <c:v>785</c:v>
                </c:pt>
                <c:pt idx="356">
                  <c:v>857</c:v>
                </c:pt>
                <c:pt idx="357">
                  <c:v>777</c:v>
                </c:pt>
                <c:pt idx="358">
                  <c:v>686</c:v>
                </c:pt>
                <c:pt idx="359">
                  <c:v>757</c:v>
                </c:pt>
                <c:pt idx="360">
                  <c:v>704</c:v>
                </c:pt>
                <c:pt idx="361">
                  <c:v>705</c:v>
                </c:pt>
                <c:pt idx="362">
                  <c:v>667</c:v>
                </c:pt>
                <c:pt idx="363">
                  <c:v>620</c:v>
                </c:pt>
                <c:pt idx="364">
                  <c:v>578</c:v>
                </c:pt>
                <c:pt idx="365">
                  <c:v>586</c:v>
                </c:pt>
                <c:pt idx="366">
                  <c:v>566</c:v>
                </c:pt>
                <c:pt idx="367">
                  <c:v>613</c:v>
                </c:pt>
                <c:pt idx="368">
                  <c:v>557</c:v>
                </c:pt>
                <c:pt idx="369">
                  <c:v>549</c:v>
                </c:pt>
                <c:pt idx="370">
                  <c:v>604</c:v>
                </c:pt>
                <c:pt idx="371">
                  <c:v>626</c:v>
                </c:pt>
                <c:pt idx="372">
                  <c:v>579</c:v>
                </c:pt>
                <c:pt idx="373">
                  <c:v>582</c:v>
                </c:pt>
                <c:pt idx="374">
                  <c:v>629</c:v>
                </c:pt>
                <c:pt idx="375">
                  <c:v>611</c:v>
                </c:pt>
                <c:pt idx="376">
                  <c:v>556</c:v>
                </c:pt>
                <c:pt idx="377">
                  <c:v>632</c:v>
                </c:pt>
                <c:pt idx="378">
                  <c:v>645</c:v>
                </c:pt>
                <c:pt idx="379">
                  <c:v>625</c:v>
                </c:pt>
                <c:pt idx="380">
                  <c:v>662</c:v>
                </c:pt>
                <c:pt idx="381">
                  <c:v>600</c:v>
                </c:pt>
                <c:pt idx="382">
                  <c:v>496</c:v>
                </c:pt>
                <c:pt idx="383">
                  <c:v>510</c:v>
                </c:pt>
                <c:pt idx="384">
                  <c:v>508</c:v>
                </c:pt>
                <c:pt idx="385">
                  <c:v>466</c:v>
                </c:pt>
                <c:pt idx="386">
                  <c:v>505</c:v>
                </c:pt>
                <c:pt idx="387">
                  <c:v>508</c:v>
                </c:pt>
                <c:pt idx="388">
                  <c:v>472</c:v>
                </c:pt>
                <c:pt idx="389">
                  <c:v>461</c:v>
                </c:pt>
                <c:pt idx="390">
                  <c:v>474</c:v>
                </c:pt>
                <c:pt idx="391">
                  <c:v>444</c:v>
                </c:pt>
                <c:pt idx="392">
                  <c:v>495</c:v>
                </c:pt>
                <c:pt idx="393">
                  <c:v>485</c:v>
                </c:pt>
                <c:pt idx="394">
                  <c:v>441</c:v>
                </c:pt>
                <c:pt idx="395">
                  <c:v>467</c:v>
                </c:pt>
                <c:pt idx="396">
                  <c:v>434</c:v>
                </c:pt>
                <c:pt idx="397">
                  <c:v>442</c:v>
                </c:pt>
                <c:pt idx="398">
                  <c:v>474</c:v>
                </c:pt>
                <c:pt idx="399">
                  <c:v>458</c:v>
                </c:pt>
                <c:pt idx="400">
                  <c:v>387</c:v>
                </c:pt>
                <c:pt idx="401">
                  <c:v>476</c:v>
                </c:pt>
                <c:pt idx="402">
                  <c:v>446</c:v>
                </c:pt>
                <c:pt idx="403">
                  <c:v>446</c:v>
                </c:pt>
                <c:pt idx="404">
                  <c:v>438</c:v>
                </c:pt>
                <c:pt idx="405">
                  <c:v>408</c:v>
                </c:pt>
                <c:pt idx="406">
                  <c:v>353</c:v>
                </c:pt>
                <c:pt idx="407">
                  <c:v>421</c:v>
                </c:pt>
                <c:pt idx="408">
                  <c:v>404</c:v>
                </c:pt>
                <c:pt idx="409">
                  <c:v>374</c:v>
                </c:pt>
                <c:pt idx="410">
                  <c:v>423</c:v>
                </c:pt>
                <c:pt idx="411">
                  <c:v>388</c:v>
                </c:pt>
                <c:pt idx="412">
                  <c:v>377</c:v>
                </c:pt>
                <c:pt idx="413">
                  <c:v>354</c:v>
                </c:pt>
                <c:pt idx="414">
                  <c:v>359</c:v>
                </c:pt>
                <c:pt idx="415">
                  <c:v>368</c:v>
                </c:pt>
                <c:pt idx="416">
                  <c:v>324</c:v>
                </c:pt>
                <c:pt idx="417">
                  <c:v>356</c:v>
                </c:pt>
                <c:pt idx="418">
                  <c:v>351</c:v>
                </c:pt>
                <c:pt idx="419">
                  <c:v>391</c:v>
                </c:pt>
                <c:pt idx="420">
                  <c:v>365</c:v>
                </c:pt>
                <c:pt idx="421">
                  <c:v>343</c:v>
                </c:pt>
                <c:pt idx="422">
                  <c:v>400</c:v>
                </c:pt>
                <c:pt idx="423">
                  <c:v>375</c:v>
                </c:pt>
                <c:pt idx="424">
                  <c:v>335</c:v>
                </c:pt>
                <c:pt idx="425">
                  <c:v>324</c:v>
                </c:pt>
                <c:pt idx="426">
                  <c:v>389</c:v>
                </c:pt>
                <c:pt idx="427">
                  <c:v>388</c:v>
                </c:pt>
                <c:pt idx="428">
                  <c:v>343</c:v>
                </c:pt>
                <c:pt idx="429">
                  <c:v>391</c:v>
                </c:pt>
                <c:pt idx="430">
                  <c:v>356</c:v>
                </c:pt>
                <c:pt idx="431">
                  <c:v>361</c:v>
                </c:pt>
                <c:pt idx="432">
                  <c:v>371</c:v>
                </c:pt>
                <c:pt idx="433">
                  <c:v>331</c:v>
                </c:pt>
                <c:pt idx="434">
                  <c:v>321</c:v>
                </c:pt>
                <c:pt idx="435">
                  <c:v>327</c:v>
                </c:pt>
                <c:pt idx="436">
                  <c:v>349</c:v>
                </c:pt>
                <c:pt idx="437">
                  <c:v>347</c:v>
                </c:pt>
                <c:pt idx="438">
                  <c:v>346</c:v>
                </c:pt>
                <c:pt idx="439">
                  <c:v>314</c:v>
                </c:pt>
                <c:pt idx="440">
                  <c:v>343</c:v>
                </c:pt>
                <c:pt idx="441">
                  <c:v>330</c:v>
                </c:pt>
                <c:pt idx="442">
                  <c:v>320</c:v>
                </c:pt>
                <c:pt idx="443">
                  <c:v>331</c:v>
                </c:pt>
                <c:pt idx="444">
                  <c:v>313</c:v>
                </c:pt>
                <c:pt idx="445">
                  <c:v>353</c:v>
                </c:pt>
                <c:pt idx="446">
                  <c:v>323</c:v>
                </c:pt>
                <c:pt idx="447">
                  <c:v>291</c:v>
                </c:pt>
                <c:pt idx="448">
                  <c:v>278</c:v>
                </c:pt>
                <c:pt idx="449">
                  <c:v>294</c:v>
                </c:pt>
                <c:pt idx="450">
                  <c:v>293</c:v>
                </c:pt>
                <c:pt idx="451">
                  <c:v>276</c:v>
                </c:pt>
                <c:pt idx="452">
                  <c:v>316</c:v>
                </c:pt>
                <c:pt idx="453">
                  <c:v>294</c:v>
                </c:pt>
                <c:pt idx="454">
                  <c:v>320</c:v>
                </c:pt>
                <c:pt idx="455">
                  <c:v>335</c:v>
                </c:pt>
                <c:pt idx="456">
                  <c:v>342</c:v>
                </c:pt>
                <c:pt idx="457">
                  <c:v>339</c:v>
                </c:pt>
                <c:pt idx="458">
                  <c:v>312</c:v>
                </c:pt>
                <c:pt idx="459">
                  <c:v>320</c:v>
                </c:pt>
                <c:pt idx="460">
                  <c:v>310</c:v>
                </c:pt>
                <c:pt idx="461">
                  <c:v>307</c:v>
                </c:pt>
                <c:pt idx="462">
                  <c:v>326</c:v>
                </c:pt>
                <c:pt idx="463">
                  <c:v>348</c:v>
                </c:pt>
                <c:pt idx="464">
                  <c:v>343</c:v>
                </c:pt>
                <c:pt idx="465">
                  <c:v>297</c:v>
                </c:pt>
                <c:pt idx="466">
                  <c:v>279</c:v>
                </c:pt>
                <c:pt idx="467">
                  <c:v>297</c:v>
                </c:pt>
                <c:pt idx="468">
                  <c:v>290</c:v>
                </c:pt>
                <c:pt idx="469">
                  <c:v>265</c:v>
                </c:pt>
                <c:pt idx="470">
                  <c:v>276</c:v>
                </c:pt>
                <c:pt idx="471">
                  <c:v>263</c:v>
                </c:pt>
                <c:pt idx="472">
                  <c:v>294</c:v>
                </c:pt>
                <c:pt idx="473">
                  <c:v>259</c:v>
                </c:pt>
                <c:pt idx="474">
                  <c:v>237</c:v>
                </c:pt>
                <c:pt idx="475">
                  <c:v>263</c:v>
                </c:pt>
                <c:pt idx="476">
                  <c:v>251</c:v>
                </c:pt>
                <c:pt idx="477">
                  <c:v>255</c:v>
                </c:pt>
                <c:pt idx="478">
                  <c:v>269</c:v>
                </c:pt>
                <c:pt idx="479">
                  <c:v>275</c:v>
                </c:pt>
                <c:pt idx="480">
                  <c:v>222</c:v>
                </c:pt>
                <c:pt idx="481">
                  <c:v>268</c:v>
                </c:pt>
                <c:pt idx="482">
                  <c:v>272</c:v>
                </c:pt>
                <c:pt idx="483">
                  <c:v>277</c:v>
                </c:pt>
                <c:pt idx="484">
                  <c:v>273</c:v>
                </c:pt>
                <c:pt idx="485">
                  <c:v>251</c:v>
                </c:pt>
                <c:pt idx="486">
                  <c:v>251</c:v>
                </c:pt>
                <c:pt idx="487">
                  <c:v>238</c:v>
                </c:pt>
                <c:pt idx="488">
                  <c:v>292</c:v>
                </c:pt>
                <c:pt idx="489">
                  <c:v>237</c:v>
                </c:pt>
                <c:pt idx="490">
                  <c:v>199</c:v>
                </c:pt>
                <c:pt idx="491">
                  <c:v>226</c:v>
                </c:pt>
                <c:pt idx="492">
                  <c:v>247</c:v>
                </c:pt>
                <c:pt idx="493">
                  <c:v>226</c:v>
                </c:pt>
                <c:pt idx="494">
                  <c:v>228</c:v>
                </c:pt>
                <c:pt idx="495">
                  <c:v>213</c:v>
                </c:pt>
                <c:pt idx="496">
                  <c:v>245</c:v>
                </c:pt>
                <c:pt idx="497">
                  <c:v>222</c:v>
                </c:pt>
                <c:pt idx="498">
                  <c:v>345</c:v>
                </c:pt>
                <c:pt idx="499">
                  <c:v>228</c:v>
                </c:pt>
                <c:pt idx="500">
                  <c:v>243</c:v>
                </c:pt>
                <c:pt idx="501">
                  <c:v>218</c:v>
                </c:pt>
                <c:pt idx="502">
                  <c:v>214</c:v>
                </c:pt>
                <c:pt idx="503">
                  <c:v>216</c:v>
                </c:pt>
                <c:pt idx="504">
                  <c:v>224</c:v>
                </c:pt>
                <c:pt idx="505">
                  <c:v>201</c:v>
                </c:pt>
                <c:pt idx="506">
                  <c:v>214</c:v>
                </c:pt>
                <c:pt idx="507">
                  <c:v>231</c:v>
                </c:pt>
                <c:pt idx="508">
                  <c:v>232</c:v>
                </c:pt>
                <c:pt idx="509">
                  <c:v>276</c:v>
                </c:pt>
                <c:pt idx="510">
                  <c:v>208</c:v>
                </c:pt>
                <c:pt idx="511">
                  <c:v>208</c:v>
                </c:pt>
                <c:pt idx="512">
                  <c:v>225</c:v>
                </c:pt>
                <c:pt idx="513">
                  <c:v>231</c:v>
                </c:pt>
                <c:pt idx="514">
                  <c:v>187</c:v>
                </c:pt>
                <c:pt idx="515">
                  <c:v>192</c:v>
                </c:pt>
                <c:pt idx="516">
                  <c:v>210</c:v>
                </c:pt>
                <c:pt idx="517">
                  <c:v>218</c:v>
                </c:pt>
                <c:pt idx="518">
                  <c:v>209</c:v>
                </c:pt>
                <c:pt idx="519">
                  <c:v>211</c:v>
                </c:pt>
                <c:pt idx="520">
                  <c:v>206</c:v>
                </c:pt>
                <c:pt idx="521">
                  <c:v>173</c:v>
                </c:pt>
                <c:pt idx="522">
                  <c:v>212</c:v>
                </c:pt>
                <c:pt idx="523">
                  <c:v>184</c:v>
                </c:pt>
                <c:pt idx="524">
                  <c:v>217</c:v>
                </c:pt>
                <c:pt idx="525">
                  <c:v>227</c:v>
                </c:pt>
                <c:pt idx="526">
                  <c:v>206</c:v>
                </c:pt>
                <c:pt idx="527">
                  <c:v>195</c:v>
                </c:pt>
                <c:pt idx="528">
                  <c:v>207</c:v>
                </c:pt>
                <c:pt idx="529">
                  <c:v>188</c:v>
                </c:pt>
                <c:pt idx="530">
                  <c:v>214</c:v>
                </c:pt>
                <c:pt idx="531">
                  <c:v>193</c:v>
                </c:pt>
                <c:pt idx="532">
                  <c:v>190</c:v>
                </c:pt>
                <c:pt idx="533">
                  <c:v>202</c:v>
                </c:pt>
                <c:pt idx="534">
                  <c:v>205</c:v>
                </c:pt>
                <c:pt idx="535">
                  <c:v>192</c:v>
                </c:pt>
                <c:pt idx="536">
                  <c:v>207</c:v>
                </c:pt>
                <c:pt idx="537">
                  <c:v>199</c:v>
                </c:pt>
                <c:pt idx="538">
                  <c:v>188</c:v>
                </c:pt>
                <c:pt idx="539">
                  <c:v>194</c:v>
                </c:pt>
                <c:pt idx="540">
                  <c:v>196</c:v>
                </c:pt>
                <c:pt idx="541">
                  <c:v>182</c:v>
                </c:pt>
                <c:pt idx="542">
                  <c:v>212</c:v>
                </c:pt>
                <c:pt idx="543">
                  <c:v>146</c:v>
                </c:pt>
                <c:pt idx="544">
                  <c:v>197</c:v>
                </c:pt>
                <c:pt idx="545">
                  <c:v>164</c:v>
                </c:pt>
                <c:pt idx="546">
                  <c:v>174</c:v>
                </c:pt>
                <c:pt idx="547">
                  <c:v>190</c:v>
                </c:pt>
                <c:pt idx="548">
                  <c:v>186</c:v>
                </c:pt>
                <c:pt idx="549">
                  <c:v>158</c:v>
                </c:pt>
                <c:pt idx="550">
                  <c:v>196</c:v>
                </c:pt>
                <c:pt idx="551">
                  <c:v>181</c:v>
                </c:pt>
                <c:pt idx="552">
                  <c:v>190</c:v>
                </c:pt>
                <c:pt idx="553">
                  <c:v>170</c:v>
                </c:pt>
                <c:pt idx="554">
                  <c:v>192</c:v>
                </c:pt>
                <c:pt idx="555">
                  <c:v>184</c:v>
                </c:pt>
                <c:pt idx="556">
                  <c:v>199</c:v>
                </c:pt>
                <c:pt idx="557">
                  <c:v>198</c:v>
                </c:pt>
                <c:pt idx="558">
                  <c:v>194</c:v>
                </c:pt>
                <c:pt idx="559">
                  <c:v>200</c:v>
                </c:pt>
                <c:pt idx="560">
                  <c:v>216</c:v>
                </c:pt>
                <c:pt idx="561">
                  <c:v>179</c:v>
                </c:pt>
                <c:pt idx="562">
                  <c:v>218</c:v>
                </c:pt>
                <c:pt idx="563">
                  <c:v>201</c:v>
                </c:pt>
                <c:pt idx="564">
                  <c:v>196</c:v>
                </c:pt>
                <c:pt idx="565">
                  <c:v>205</c:v>
                </c:pt>
                <c:pt idx="566">
                  <c:v>194</c:v>
                </c:pt>
                <c:pt idx="567">
                  <c:v>218</c:v>
                </c:pt>
                <c:pt idx="568">
                  <c:v>186</c:v>
                </c:pt>
                <c:pt idx="569">
                  <c:v>241</c:v>
                </c:pt>
                <c:pt idx="570">
                  <c:v>188</c:v>
                </c:pt>
                <c:pt idx="571">
                  <c:v>185</c:v>
                </c:pt>
                <c:pt idx="572">
                  <c:v>178</c:v>
                </c:pt>
                <c:pt idx="573">
                  <c:v>183</c:v>
                </c:pt>
                <c:pt idx="574">
                  <c:v>176</c:v>
                </c:pt>
                <c:pt idx="575">
                  <c:v>175</c:v>
                </c:pt>
                <c:pt idx="576">
                  <c:v>161</c:v>
                </c:pt>
                <c:pt idx="577">
                  <c:v>190</c:v>
                </c:pt>
                <c:pt idx="578">
                  <c:v>180</c:v>
                </c:pt>
                <c:pt idx="579">
                  <c:v>184</c:v>
                </c:pt>
                <c:pt idx="580">
                  <c:v>202</c:v>
                </c:pt>
                <c:pt idx="581">
                  <c:v>219</c:v>
                </c:pt>
                <c:pt idx="582">
                  <c:v>187</c:v>
                </c:pt>
                <c:pt idx="583">
                  <c:v>205</c:v>
                </c:pt>
                <c:pt idx="584">
                  <c:v>221</c:v>
                </c:pt>
                <c:pt idx="585">
                  <c:v>275</c:v>
                </c:pt>
                <c:pt idx="586">
                  <c:v>183</c:v>
                </c:pt>
                <c:pt idx="587">
                  <c:v>222</c:v>
                </c:pt>
                <c:pt idx="588">
                  <c:v>210</c:v>
                </c:pt>
                <c:pt idx="589">
                  <c:v>230</c:v>
                </c:pt>
                <c:pt idx="590">
                  <c:v>216</c:v>
                </c:pt>
                <c:pt idx="591">
                  <c:v>201</c:v>
                </c:pt>
                <c:pt idx="592">
                  <c:v>234</c:v>
                </c:pt>
                <c:pt idx="593">
                  <c:v>212</c:v>
                </c:pt>
                <c:pt idx="594">
                  <c:v>215</c:v>
                </c:pt>
                <c:pt idx="595">
                  <c:v>188</c:v>
                </c:pt>
                <c:pt idx="596">
                  <c:v>186</c:v>
                </c:pt>
                <c:pt idx="597">
                  <c:v>151</c:v>
                </c:pt>
                <c:pt idx="598">
                  <c:v>167</c:v>
                </c:pt>
                <c:pt idx="599">
                  <c:v>164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99-43A9-B79C-371970F21488}"/>
            </c:ext>
          </c:extLst>
        </c:ser>
        <c:ser>
          <c:idx val="15"/>
          <c:order val="15"/>
          <c:tx>
            <c:strRef>
              <c:f>'Hydrolysis Transcript Lengths'!$Q$1</c:f>
              <c:strCache>
                <c:ptCount val="1"/>
                <c:pt idx="0">
                  <c:v>1 min 30C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Lengths'!$Q$2:$Q$602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98238</c:v>
                </c:pt>
                <c:pt idx="18">
                  <c:v>99785</c:v>
                </c:pt>
                <c:pt idx="19">
                  <c:v>94984</c:v>
                </c:pt>
                <c:pt idx="20">
                  <c:v>98510</c:v>
                </c:pt>
                <c:pt idx="21">
                  <c:v>97961</c:v>
                </c:pt>
                <c:pt idx="22">
                  <c:v>106290</c:v>
                </c:pt>
                <c:pt idx="23">
                  <c:v>117397</c:v>
                </c:pt>
                <c:pt idx="24">
                  <c:v>134329</c:v>
                </c:pt>
                <c:pt idx="25">
                  <c:v>152509</c:v>
                </c:pt>
                <c:pt idx="26">
                  <c:v>177866</c:v>
                </c:pt>
                <c:pt idx="27">
                  <c:v>203929</c:v>
                </c:pt>
                <c:pt idx="28">
                  <c:v>241070</c:v>
                </c:pt>
                <c:pt idx="29">
                  <c:v>285085</c:v>
                </c:pt>
                <c:pt idx="30">
                  <c:v>350602</c:v>
                </c:pt>
                <c:pt idx="31">
                  <c:v>421181</c:v>
                </c:pt>
                <c:pt idx="32">
                  <c:v>507687</c:v>
                </c:pt>
                <c:pt idx="33">
                  <c:v>591577</c:v>
                </c:pt>
                <c:pt idx="34">
                  <c:v>662313</c:v>
                </c:pt>
                <c:pt idx="35">
                  <c:v>708863</c:v>
                </c:pt>
                <c:pt idx="36">
                  <c:v>750029</c:v>
                </c:pt>
                <c:pt idx="37">
                  <c:v>791570</c:v>
                </c:pt>
                <c:pt idx="38">
                  <c:v>821526</c:v>
                </c:pt>
                <c:pt idx="39">
                  <c:v>832016</c:v>
                </c:pt>
                <c:pt idx="40">
                  <c:v>848424</c:v>
                </c:pt>
                <c:pt idx="41">
                  <c:v>861908</c:v>
                </c:pt>
                <c:pt idx="42">
                  <c:v>811331</c:v>
                </c:pt>
                <c:pt idx="43">
                  <c:v>772576</c:v>
                </c:pt>
                <c:pt idx="44">
                  <c:v>759372</c:v>
                </c:pt>
                <c:pt idx="45">
                  <c:v>741318</c:v>
                </c:pt>
                <c:pt idx="46">
                  <c:v>751187</c:v>
                </c:pt>
                <c:pt idx="47">
                  <c:v>730472</c:v>
                </c:pt>
                <c:pt idx="48">
                  <c:v>718703</c:v>
                </c:pt>
                <c:pt idx="49">
                  <c:v>700527</c:v>
                </c:pt>
                <c:pt idx="50">
                  <c:v>664391</c:v>
                </c:pt>
                <c:pt idx="51">
                  <c:v>647842</c:v>
                </c:pt>
                <c:pt idx="52">
                  <c:v>628528</c:v>
                </c:pt>
                <c:pt idx="53">
                  <c:v>596934</c:v>
                </c:pt>
                <c:pt idx="54">
                  <c:v>579036</c:v>
                </c:pt>
                <c:pt idx="55">
                  <c:v>559092</c:v>
                </c:pt>
                <c:pt idx="56">
                  <c:v>550566</c:v>
                </c:pt>
                <c:pt idx="57">
                  <c:v>535818</c:v>
                </c:pt>
                <c:pt idx="58">
                  <c:v>521031</c:v>
                </c:pt>
                <c:pt idx="59">
                  <c:v>508805</c:v>
                </c:pt>
                <c:pt idx="60">
                  <c:v>498192</c:v>
                </c:pt>
                <c:pt idx="61">
                  <c:v>491970</c:v>
                </c:pt>
                <c:pt idx="62">
                  <c:v>487277</c:v>
                </c:pt>
                <c:pt idx="63">
                  <c:v>475384</c:v>
                </c:pt>
                <c:pt idx="64">
                  <c:v>462418</c:v>
                </c:pt>
                <c:pt idx="65">
                  <c:v>449642</c:v>
                </c:pt>
                <c:pt idx="66">
                  <c:v>450879</c:v>
                </c:pt>
                <c:pt idx="67">
                  <c:v>446224</c:v>
                </c:pt>
                <c:pt idx="68">
                  <c:v>425802</c:v>
                </c:pt>
                <c:pt idx="69">
                  <c:v>402765</c:v>
                </c:pt>
                <c:pt idx="70">
                  <c:v>392961</c:v>
                </c:pt>
                <c:pt idx="71">
                  <c:v>398315</c:v>
                </c:pt>
                <c:pt idx="72">
                  <c:v>415170</c:v>
                </c:pt>
                <c:pt idx="73">
                  <c:v>409315</c:v>
                </c:pt>
                <c:pt idx="74">
                  <c:v>390410</c:v>
                </c:pt>
                <c:pt idx="75">
                  <c:v>372501</c:v>
                </c:pt>
                <c:pt idx="76">
                  <c:v>366305</c:v>
                </c:pt>
                <c:pt idx="77">
                  <c:v>362822</c:v>
                </c:pt>
                <c:pt idx="78">
                  <c:v>342910</c:v>
                </c:pt>
                <c:pt idx="79">
                  <c:v>341863</c:v>
                </c:pt>
                <c:pt idx="80">
                  <c:v>337911</c:v>
                </c:pt>
                <c:pt idx="81">
                  <c:v>337301</c:v>
                </c:pt>
                <c:pt idx="82">
                  <c:v>326530</c:v>
                </c:pt>
                <c:pt idx="83">
                  <c:v>322795</c:v>
                </c:pt>
                <c:pt idx="84">
                  <c:v>310201</c:v>
                </c:pt>
                <c:pt idx="85">
                  <c:v>304102</c:v>
                </c:pt>
                <c:pt idx="86">
                  <c:v>291758</c:v>
                </c:pt>
                <c:pt idx="87">
                  <c:v>289649</c:v>
                </c:pt>
                <c:pt idx="88">
                  <c:v>282962</c:v>
                </c:pt>
                <c:pt idx="89">
                  <c:v>279282</c:v>
                </c:pt>
                <c:pt idx="90">
                  <c:v>276146</c:v>
                </c:pt>
                <c:pt idx="91">
                  <c:v>269122</c:v>
                </c:pt>
                <c:pt idx="92">
                  <c:v>262089</c:v>
                </c:pt>
                <c:pt idx="93">
                  <c:v>257576</c:v>
                </c:pt>
                <c:pt idx="94">
                  <c:v>263299</c:v>
                </c:pt>
                <c:pt idx="95">
                  <c:v>249387</c:v>
                </c:pt>
                <c:pt idx="96">
                  <c:v>248269</c:v>
                </c:pt>
                <c:pt idx="97">
                  <c:v>240520</c:v>
                </c:pt>
                <c:pt idx="98">
                  <c:v>264538</c:v>
                </c:pt>
                <c:pt idx="99">
                  <c:v>251523</c:v>
                </c:pt>
                <c:pt idx="100">
                  <c:v>247141</c:v>
                </c:pt>
                <c:pt idx="101">
                  <c:v>233341</c:v>
                </c:pt>
                <c:pt idx="102">
                  <c:v>213954</c:v>
                </c:pt>
                <c:pt idx="103">
                  <c:v>226754</c:v>
                </c:pt>
                <c:pt idx="104">
                  <c:v>226587</c:v>
                </c:pt>
                <c:pt idx="105">
                  <c:v>218592</c:v>
                </c:pt>
                <c:pt idx="106">
                  <c:v>206866</c:v>
                </c:pt>
                <c:pt idx="107">
                  <c:v>204980</c:v>
                </c:pt>
                <c:pt idx="108">
                  <c:v>214932</c:v>
                </c:pt>
                <c:pt idx="109">
                  <c:v>213999</c:v>
                </c:pt>
                <c:pt idx="110">
                  <c:v>220241</c:v>
                </c:pt>
                <c:pt idx="111">
                  <c:v>189802</c:v>
                </c:pt>
                <c:pt idx="112">
                  <c:v>187346</c:v>
                </c:pt>
                <c:pt idx="113">
                  <c:v>208602</c:v>
                </c:pt>
                <c:pt idx="114">
                  <c:v>221517</c:v>
                </c:pt>
                <c:pt idx="115">
                  <c:v>222027</c:v>
                </c:pt>
                <c:pt idx="116">
                  <c:v>241046</c:v>
                </c:pt>
                <c:pt idx="117">
                  <c:v>202582</c:v>
                </c:pt>
                <c:pt idx="118">
                  <c:v>239506</c:v>
                </c:pt>
                <c:pt idx="119">
                  <c:v>380638</c:v>
                </c:pt>
                <c:pt idx="120">
                  <c:v>444964</c:v>
                </c:pt>
                <c:pt idx="121">
                  <c:v>182826</c:v>
                </c:pt>
                <c:pt idx="122">
                  <c:v>164627</c:v>
                </c:pt>
                <c:pt idx="123">
                  <c:v>162381</c:v>
                </c:pt>
                <c:pt idx="124">
                  <c:v>157961</c:v>
                </c:pt>
                <c:pt idx="125">
                  <c:v>164728</c:v>
                </c:pt>
                <c:pt idx="126">
                  <c:v>167592</c:v>
                </c:pt>
                <c:pt idx="127">
                  <c:v>145762</c:v>
                </c:pt>
                <c:pt idx="128">
                  <c:v>143023</c:v>
                </c:pt>
                <c:pt idx="129">
                  <c:v>145874</c:v>
                </c:pt>
                <c:pt idx="130">
                  <c:v>145180</c:v>
                </c:pt>
                <c:pt idx="131">
                  <c:v>152760</c:v>
                </c:pt>
                <c:pt idx="132">
                  <c:v>168767</c:v>
                </c:pt>
                <c:pt idx="133">
                  <c:v>155136</c:v>
                </c:pt>
                <c:pt idx="134">
                  <c:v>154276</c:v>
                </c:pt>
                <c:pt idx="135">
                  <c:v>180893</c:v>
                </c:pt>
                <c:pt idx="136">
                  <c:v>170548</c:v>
                </c:pt>
                <c:pt idx="137">
                  <c:v>152528</c:v>
                </c:pt>
                <c:pt idx="138">
                  <c:v>135432</c:v>
                </c:pt>
                <c:pt idx="139">
                  <c:v>116652</c:v>
                </c:pt>
                <c:pt idx="140">
                  <c:v>114576</c:v>
                </c:pt>
                <c:pt idx="141">
                  <c:v>120425</c:v>
                </c:pt>
                <c:pt idx="142">
                  <c:v>133009</c:v>
                </c:pt>
                <c:pt idx="143">
                  <c:v>167584</c:v>
                </c:pt>
                <c:pt idx="144">
                  <c:v>126683</c:v>
                </c:pt>
                <c:pt idx="145">
                  <c:v>145635</c:v>
                </c:pt>
                <c:pt idx="146">
                  <c:v>141026</c:v>
                </c:pt>
                <c:pt idx="147">
                  <c:v>131631</c:v>
                </c:pt>
                <c:pt idx="148">
                  <c:v>128099</c:v>
                </c:pt>
                <c:pt idx="149">
                  <c:v>127845</c:v>
                </c:pt>
                <c:pt idx="150">
                  <c:v>136030</c:v>
                </c:pt>
                <c:pt idx="151">
                  <c:v>149361</c:v>
                </c:pt>
                <c:pt idx="152">
                  <c:v>165993</c:v>
                </c:pt>
                <c:pt idx="153">
                  <c:v>225621</c:v>
                </c:pt>
                <c:pt idx="154">
                  <c:v>391398</c:v>
                </c:pt>
                <c:pt idx="155">
                  <c:v>569796</c:v>
                </c:pt>
                <c:pt idx="156">
                  <c:v>441729</c:v>
                </c:pt>
                <c:pt idx="157">
                  <c:v>222886</c:v>
                </c:pt>
                <c:pt idx="158">
                  <c:v>216024</c:v>
                </c:pt>
                <c:pt idx="159">
                  <c:v>169372</c:v>
                </c:pt>
                <c:pt idx="160">
                  <c:v>201669</c:v>
                </c:pt>
                <c:pt idx="161">
                  <c:v>207757</c:v>
                </c:pt>
                <c:pt idx="162">
                  <c:v>116661</c:v>
                </c:pt>
                <c:pt idx="163">
                  <c:v>222441</c:v>
                </c:pt>
                <c:pt idx="164">
                  <c:v>109814</c:v>
                </c:pt>
                <c:pt idx="165">
                  <c:v>90760</c:v>
                </c:pt>
                <c:pt idx="166">
                  <c:v>87162</c:v>
                </c:pt>
                <c:pt idx="167">
                  <c:v>87936</c:v>
                </c:pt>
                <c:pt idx="168">
                  <c:v>76317</c:v>
                </c:pt>
                <c:pt idx="169">
                  <c:v>80252</c:v>
                </c:pt>
                <c:pt idx="170">
                  <c:v>80526</c:v>
                </c:pt>
                <c:pt idx="171">
                  <c:v>72878</c:v>
                </c:pt>
                <c:pt idx="172">
                  <c:v>69060</c:v>
                </c:pt>
                <c:pt idx="173">
                  <c:v>69857</c:v>
                </c:pt>
                <c:pt idx="174">
                  <c:v>71400</c:v>
                </c:pt>
                <c:pt idx="175">
                  <c:v>70073</c:v>
                </c:pt>
                <c:pt idx="176">
                  <c:v>74188</c:v>
                </c:pt>
                <c:pt idx="177">
                  <c:v>82882</c:v>
                </c:pt>
                <c:pt idx="178">
                  <c:v>95210</c:v>
                </c:pt>
                <c:pt idx="179">
                  <c:v>86003</c:v>
                </c:pt>
                <c:pt idx="180">
                  <c:v>88389</c:v>
                </c:pt>
                <c:pt idx="181">
                  <c:v>97757</c:v>
                </c:pt>
                <c:pt idx="182">
                  <c:v>100231</c:v>
                </c:pt>
                <c:pt idx="183">
                  <c:v>96611</c:v>
                </c:pt>
                <c:pt idx="184">
                  <c:v>100510</c:v>
                </c:pt>
                <c:pt idx="185">
                  <c:v>114433</c:v>
                </c:pt>
                <c:pt idx="186">
                  <c:v>198433</c:v>
                </c:pt>
                <c:pt idx="187">
                  <c:v>236525</c:v>
                </c:pt>
                <c:pt idx="188">
                  <c:v>95112</c:v>
                </c:pt>
                <c:pt idx="189">
                  <c:v>82219</c:v>
                </c:pt>
                <c:pt idx="190">
                  <c:v>81910</c:v>
                </c:pt>
                <c:pt idx="191">
                  <c:v>76312</c:v>
                </c:pt>
                <c:pt idx="192">
                  <c:v>80179</c:v>
                </c:pt>
                <c:pt idx="193">
                  <c:v>76121</c:v>
                </c:pt>
                <c:pt idx="194">
                  <c:v>78452</c:v>
                </c:pt>
                <c:pt idx="195">
                  <c:v>81107</c:v>
                </c:pt>
                <c:pt idx="196">
                  <c:v>84641</c:v>
                </c:pt>
                <c:pt idx="197">
                  <c:v>84254</c:v>
                </c:pt>
                <c:pt idx="198">
                  <c:v>78358</c:v>
                </c:pt>
                <c:pt idx="199">
                  <c:v>88696</c:v>
                </c:pt>
                <c:pt idx="200">
                  <c:v>79583</c:v>
                </c:pt>
                <c:pt idx="201">
                  <c:v>77008</c:v>
                </c:pt>
                <c:pt idx="202">
                  <c:v>96221</c:v>
                </c:pt>
                <c:pt idx="203">
                  <c:v>82450</c:v>
                </c:pt>
                <c:pt idx="204">
                  <c:v>79045</c:v>
                </c:pt>
                <c:pt idx="205">
                  <c:v>75027</c:v>
                </c:pt>
                <c:pt idx="206">
                  <c:v>74750</c:v>
                </c:pt>
                <c:pt idx="207">
                  <c:v>70709</c:v>
                </c:pt>
                <c:pt idx="208">
                  <c:v>70155</c:v>
                </c:pt>
                <c:pt idx="209">
                  <c:v>68299</c:v>
                </c:pt>
                <c:pt idx="210">
                  <c:v>64272</c:v>
                </c:pt>
                <c:pt idx="211">
                  <c:v>66737</c:v>
                </c:pt>
                <c:pt idx="212">
                  <c:v>74166</c:v>
                </c:pt>
                <c:pt idx="213">
                  <c:v>77039</c:v>
                </c:pt>
                <c:pt idx="214">
                  <c:v>72523</c:v>
                </c:pt>
                <c:pt idx="215">
                  <c:v>103922</c:v>
                </c:pt>
                <c:pt idx="216">
                  <c:v>110081</c:v>
                </c:pt>
                <c:pt idx="217">
                  <c:v>59825</c:v>
                </c:pt>
                <c:pt idx="218">
                  <c:v>66688</c:v>
                </c:pt>
                <c:pt idx="219">
                  <c:v>64022</c:v>
                </c:pt>
                <c:pt idx="220">
                  <c:v>48317</c:v>
                </c:pt>
                <c:pt idx="221">
                  <c:v>51758</c:v>
                </c:pt>
                <c:pt idx="222">
                  <c:v>58952</c:v>
                </c:pt>
                <c:pt idx="223">
                  <c:v>54217</c:v>
                </c:pt>
                <c:pt idx="224">
                  <c:v>50501</c:v>
                </c:pt>
                <c:pt idx="225">
                  <c:v>51346</c:v>
                </c:pt>
                <c:pt idx="226">
                  <c:v>49294</c:v>
                </c:pt>
                <c:pt idx="227">
                  <c:v>53784</c:v>
                </c:pt>
                <c:pt idx="228">
                  <c:v>46702</c:v>
                </c:pt>
                <c:pt idx="229">
                  <c:v>46623</c:v>
                </c:pt>
                <c:pt idx="230">
                  <c:v>51671</c:v>
                </c:pt>
                <c:pt idx="231">
                  <c:v>48546</c:v>
                </c:pt>
                <c:pt idx="232">
                  <c:v>49995</c:v>
                </c:pt>
                <c:pt idx="233">
                  <c:v>49922</c:v>
                </c:pt>
                <c:pt idx="234">
                  <c:v>49418</c:v>
                </c:pt>
                <c:pt idx="235">
                  <c:v>45111</c:v>
                </c:pt>
                <c:pt idx="236">
                  <c:v>43069</c:v>
                </c:pt>
                <c:pt idx="237">
                  <c:v>42078</c:v>
                </c:pt>
                <c:pt idx="238">
                  <c:v>46454</c:v>
                </c:pt>
                <c:pt idx="239">
                  <c:v>45316</c:v>
                </c:pt>
                <c:pt idx="240">
                  <c:v>48439</c:v>
                </c:pt>
                <c:pt idx="241">
                  <c:v>52716</c:v>
                </c:pt>
                <c:pt idx="242">
                  <c:v>46184</c:v>
                </c:pt>
                <c:pt idx="243">
                  <c:v>45758</c:v>
                </c:pt>
                <c:pt idx="244">
                  <c:v>47331</c:v>
                </c:pt>
                <c:pt idx="245">
                  <c:v>47212</c:v>
                </c:pt>
                <c:pt idx="246">
                  <c:v>43385</c:v>
                </c:pt>
                <c:pt idx="247">
                  <c:v>45728</c:v>
                </c:pt>
                <c:pt idx="248">
                  <c:v>39552</c:v>
                </c:pt>
                <c:pt idx="249">
                  <c:v>38073</c:v>
                </c:pt>
                <c:pt idx="250">
                  <c:v>38824</c:v>
                </c:pt>
                <c:pt idx="251">
                  <c:v>32983</c:v>
                </c:pt>
                <c:pt idx="252">
                  <c:v>34971</c:v>
                </c:pt>
                <c:pt idx="253">
                  <c:v>37129</c:v>
                </c:pt>
                <c:pt idx="254">
                  <c:v>34523</c:v>
                </c:pt>
                <c:pt idx="255">
                  <c:v>30597</c:v>
                </c:pt>
                <c:pt idx="256">
                  <c:v>28620</c:v>
                </c:pt>
                <c:pt idx="257">
                  <c:v>30223</c:v>
                </c:pt>
                <c:pt idx="258">
                  <c:v>29385</c:v>
                </c:pt>
                <c:pt idx="259">
                  <c:v>30661</c:v>
                </c:pt>
                <c:pt idx="260">
                  <c:v>30712</c:v>
                </c:pt>
                <c:pt idx="261">
                  <c:v>29489</c:v>
                </c:pt>
                <c:pt idx="262">
                  <c:v>29748</c:v>
                </c:pt>
                <c:pt idx="263">
                  <c:v>30433</c:v>
                </c:pt>
                <c:pt idx="264">
                  <c:v>29346</c:v>
                </c:pt>
                <c:pt idx="265">
                  <c:v>29232</c:v>
                </c:pt>
                <c:pt idx="266">
                  <c:v>29983</c:v>
                </c:pt>
                <c:pt idx="267">
                  <c:v>35133</c:v>
                </c:pt>
                <c:pt idx="268">
                  <c:v>28364</c:v>
                </c:pt>
                <c:pt idx="269">
                  <c:v>32751</c:v>
                </c:pt>
                <c:pt idx="270">
                  <c:v>25912</c:v>
                </c:pt>
                <c:pt idx="271">
                  <c:v>24855</c:v>
                </c:pt>
                <c:pt idx="272">
                  <c:v>24596</c:v>
                </c:pt>
                <c:pt idx="273">
                  <c:v>24334</c:v>
                </c:pt>
                <c:pt idx="274">
                  <c:v>22943</c:v>
                </c:pt>
                <c:pt idx="275">
                  <c:v>22569</c:v>
                </c:pt>
                <c:pt idx="276">
                  <c:v>22899</c:v>
                </c:pt>
                <c:pt idx="277">
                  <c:v>23449</c:v>
                </c:pt>
                <c:pt idx="278">
                  <c:v>24645</c:v>
                </c:pt>
                <c:pt idx="279">
                  <c:v>25762</c:v>
                </c:pt>
                <c:pt idx="280">
                  <c:v>26511</c:v>
                </c:pt>
                <c:pt idx="281">
                  <c:v>28063</c:v>
                </c:pt>
                <c:pt idx="282">
                  <c:v>24343</c:v>
                </c:pt>
                <c:pt idx="283">
                  <c:v>23452</c:v>
                </c:pt>
                <c:pt idx="284">
                  <c:v>23268</c:v>
                </c:pt>
                <c:pt idx="285">
                  <c:v>23061</c:v>
                </c:pt>
                <c:pt idx="286">
                  <c:v>22882</c:v>
                </c:pt>
                <c:pt idx="287">
                  <c:v>23431</c:v>
                </c:pt>
                <c:pt idx="288">
                  <c:v>22534</c:v>
                </c:pt>
                <c:pt idx="289">
                  <c:v>23050</c:v>
                </c:pt>
                <c:pt idx="290">
                  <c:v>21995</c:v>
                </c:pt>
                <c:pt idx="291">
                  <c:v>20281</c:v>
                </c:pt>
                <c:pt idx="292">
                  <c:v>19512</c:v>
                </c:pt>
                <c:pt idx="293">
                  <c:v>19712</c:v>
                </c:pt>
                <c:pt idx="294">
                  <c:v>19108</c:v>
                </c:pt>
                <c:pt idx="295">
                  <c:v>18562</c:v>
                </c:pt>
                <c:pt idx="296">
                  <c:v>18440</c:v>
                </c:pt>
                <c:pt idx="297">
                  <c:v>20963</c:v>
                </c:pt>
                <c:pt idx="298">
                  <c:v>52115</c:v>
                </c:pt>
                <c:pt idx="299">
                  <c:v>54119</c:v>
                </c:pt>
                <c:pt idx="300">
                  <c:v>42647</c:v>
                </c:pt>
                <c:pt idx="301">
                  <c:v>19169</c:v>
                </c:pt>
                <c:pt idx="302">
                  <c:v>17255</c:v>
                </c:pt>
                <c:pt idx="303">
                  <c:v>17562</c:v>
                </c:pt>
                <c:pt idx="304">
                  <c:v>17385</c:v>
                </c:pt>
                <c:pt idx="305">
                  <c:v>16991</c:v>
                </c:pt>
                <c:pt idx="306">
                  <c:v>16741</c:v>
                </c:pt>
                <c:pt idx="307">
                  <c:v>17363</c:v>
                </c:pt>
                <c:pt idx="308">
                  <c:v>17984</c:v>
                </c:pt>
                <c:pt idx="309">
                  <c:v>17455</c:v>
                </c:pt>
                <c:pt idx="310">
                  <c:v>17928</c:v>
                </c:pt>
                <c:pt idx="311">
                  <c:v>18256</c:v>
                </c:pt>
                <c:pt idx="312">
                  <c:v>19834</c:v>
                </c:pt>
                <c:pt idx="313">
                  <c:v>20676</c:v>
                </c:pt>
                <c:pt idx="314">
                  <c:v>22534</c:v>
                </c:pt>
                <c:pt idx="315">
                  <c:v>24216</c:v>
                </c:pt>
                <c:pt idx="316">
                  <c:v>22299</c:v>
                </c:pt>
                <c:pt idx="317">
                  <c:v>22903</c:v>
                </c:pt>
                <c:pt idx="318">
                  <c:v>27433</c:v>
                </c:pt>
                <c:pt idx="319">
                  <c:v>24690</c:v>
                </c:pt>
                <c:pt idx="320">
                  <c:v>21553</c:v>
                </c:pt>
                <c:pt idx="321">
                  <c:v>23011</c:v>
                </c:pt>
                <c:pt idx="322">
                  <c:v>20898</c:v>
                </c:pt>
                <c:pt idx="323">
                  <c:v>20585</c:v>
                </c:pt>
                <c:pt idx="324">
                  <c:v>20927</c:v>
                </c:pt>
                <c:pt idx="325">
                  <c:v>19125</c:v>
                </c:pt>
                <c:pt idx="326">
                  <c:v>19593</c:v>
                </c:pt>
                <c:pt idx="327">
                  <c:v>19865</c:v>
                </c:pt>
                <c:pt idx="328">
                  <c:v>19446</c:v>
                </c:pt>
                <c:pt idx="329">
                  <c:v>22416</c:v>
                </c:pt>
                <c:pt idx="330">
                  <c:v>24492</c:v>
                </c:pt>
                <c:pt idx="331">
                  <c:v>19282</c:v>
                </c:pt>
                <c:pt idx="332">
                  <c:v>17955</c:v>
                </c:pt>
                <c:pt idx="333">
                  <c:v>18120</c:v>
                </c:pt>
                <c:pt idx="334">
                  <c:v>16423</c:v>
                </c:pt>
                <c:pt idx="335">
                  <c:v>16373</c:v>
                </c:pt>
                <c:pt idx="336">
                  <c:v>16745</c:v>
                </c:pt>
                <c:pt idx="337">
                  <c:v>15624</c:v>
                </c:pt>
                <c:pt idx="338">
                  <c:v>16915</c:v>
                </c:pt>
                <c:pt idx="339">
                  <c:v>16687</c:v>
                </c:pt>
                <c:pt idx="340">
                  <c:v>22537</c:v>
                </c:pt>
                <c:pt idx="341">
                  <c:v>16566</c:v>
                </c:pt>
                <c:pt idx="342">
                  <c:v>16021</c:v>
                </c:pt>
                <c:pt idx="343">
                  <c:v>15508</c:v>
                </c:pt>
                <c:pt idx="344">
                  <c:v>14808</c:v>
                </c:pt>
                <c:pt idx="345">
                  <c:v>14761</c:v>
                </c:pt>
                <c:pt idx="346">
                  <c:v>14516</c:v>
                </c:pt>
                <c:pt idx="347">
                  <c:v>14488</c:v>
                </c:pt>
                <c:pt idx="348">
                  <c:v>14229</c:v>
                </c:pt>
                <c:pt idx="349">
                  <c:v>14486</c:v>
                </c:pt>
                <c:pt idx="350">
                  <c:v>14742</c:v>
                </c:pt>
                <c:pt idx="351">
                  <c:v>14481</c:v>
                </c:pt>
                <c:pt idx="352">
                  <c:v>15404</c:v>
                </c:pt>
                <c:pt idx="353">
                  <c:v>16205</c:v>
                </c:pt>
                <c:pt idx="354">
                  <c:v>16074</c:v>
                </c:pt>
                <c:pt idx="355">
                  <c:v>15917</c:v>
                </c:pt>
                <c:pt idx="356">
                  <c:v>16385</c:v>
                </c:pt>
                <c:pt idx="357">
                  <c:v>16583</c:v>
                </c:pt>
                <c:pt idx="358">
                  <c:v>16104</c:v>
                </c:pt>
                <c:pt idx="359">
                  <c:v>15799</c:v>
                </c:pt>
                <c:pt idx="360">
                  <c:v>17201</c:v>
                </c:pt>
                <c:pt idx="361">
                  <c:v>16633</c:v>
                </c:pt>
                <c:pt idx="362">
                  <c:v>15827</c:v>
                </c:pt>
                <c:pt idx="363">
                  <c:v>14748</c:v>
                </c:pt>
                <c:pt idx="364">
                  <c:v>14212</c:v>
                </c:pt>
                <c:pt idx="365">
                  <c:v>13349</c:v>
                </c:pt>
                <c:pt idx="366">
                  <c:v>13575</c:v>
                </c:pt>
                <c:pt idx="367">
                  <c:v>13836</c:v>
                </c:pt>
                <c:pt idx="368">
                  <c:v>14130</c:v>
                </c:pt>
                <c:pt idx="369">
                  <c:v>14695</c:v>
                </c:pt>
                <c:pt idx="370">
                  <c:v>15532</c:v>
                </c:pt>
                <c:pt idx="371">
                  <c:v>16949</c:v>
                </c:pt>
                <c:pt idx="372">
                  <c:v>14853</c:v>
                </c:pt>
                <c:pt idx="373">
                  <c:v>15635</c:v>
                </c:pt>
                <c:pt idx="374">
                  <c:v>17232</c:v>
                </c:pt>
                <c:pt idx="375">
                  <c:v>15820</c:v>
                </c:pt>
                <c:pt idx="376">
                  <c:v>15429</c:v>
                </c:pt>
                <c:pt idx="377">
                  <c:v>17745</c:v>
                </c:pt>
                <c:pt idx="378">
                  <c:v>16472</c:v>
                </c:pt>
                <c:pt idx="379">
                  <c:v>15952</c:v>
                </c:pt>
                <c:pt idx="380">
                  <c:v>17774</c:v>
                </c:pt>
                <c:pt idx="381">
                  <c:v>14922</c:v>
                </c:pt>
                <c:pt idx="382">
                  <c:v>13658</c:v>
                </c:pt>
                <c:pt idx="383">
                  <c:v>14312</c:v>
                </c:pt>
                <c:pt idx="384">
                  <c:v>12273</c:v>
                </c:pt>
                <c:pt idx="385">
                  <c:v>12353</c:v>
                </c:pt>
                <c:pt idx="386">
                  <c:v>12390</c:v>
                </c:pt>
                <c:pt idx="387">
                  <c:v>12214</c:v>
                </c:pt>
                <c:pt idx="388">
                  <c:v>11942</c:v>
                </c:pt>
                <c:pt idx="389">
                  <c:v>11557</c:v>
                </c:pt>
                <c:pt idx="390">
                  <c:v>10960</c:v>
                </c:pt>
                <c:pt idx="391">
                  <c:v>11147</c:v>
                </c:pt>
                <c:pt idx="392">
                  <c:v>11768</c:v>
                </c:pt>
                <c:pt idx="393">
                  <c:v>11537</c:v>
                </c:pt>
                <c:pt idx="394">
                  <c:v>11570</c:v>
                </c:pt>
                <c:pt idx="395">
                  <c:v>12758</c:v>
                </c:pt>
                <c:pt idx="396">
                  <c:v>11411</c:v>
                </c:pt>
                <c:pt idx="397">
                  <c:v>10919</c:v>
                </c:pt>
                <c:pt idx="398">
                  <c:v>11926</c:v>
                </c:pt>
                <c:pt idx="399">
                  <c:v>12935</c:v>
                </c:pt>
                <c:pt idx="400">
                  <c:v>11960</c:v>
                </c:pt>
                <c:pt idx="401">
                  <c:v>12892</c:v>
                </c:pt>
                <c:pt idx="402">
                  <c:v>12404</c:v>
                </c:pt>
                <c:pt idx="403">
                  <c:v>12041</c:v>
                </c:pt>
                <c:pt idx="404">
                  <c:v>12271</c:v>
                </c:pt>
                <c:pt idx="405">
                  <c:v>10501</c:v>
                </c:pt>
                <c:pt idx="406">
                  <c:v>10322</c:v>
                </c:pt>
                <c:pt idx="407">
                  <c:v>9865</c:v>
                </c:pt>
                <c:pt idx="408">
                  <c:v>10074</c:v>
                </c:pt>
                <c:pt idx="409">
                  <c:v>10004</c:v>
                </c:pt>
                <c:pt idx="410">
                  <c:v>10071</c:v>
                </c:pt>
                <c:pt idx="411">
                  <c:v>10182</c:v>
                </c:pt>
                <c:pt idx="412">
                  <c:v>10165</c:v>
                </c:pt>
                <c:pt idx="413">
                  <c:v>9897</c:v>
                </c:pt>
                <c:pt idx="414">
                  <c:v>9773</c:v>
                </c:pt>
                <c:pt idx="415">
                  <c:v>9865</c:v>
                </c:pt>
                <c:pt idx="416">
                  <c:v>9064</c:v>
                </c:pt>
                <c:pt idx="417">
                  <c:v>9537</c:v>
                </c:pt>
                <c:pt idx="418">
                  <c:v>9458</c:v>
                </c:pt>
                <c:pt idx="419">
                  <c:v>10312</c:v>
                </c:pt>
                <c:pt idx="420">
                  <c:v>9461</c:v>
                </c:pt>
                <c:pt idx="421">
                  <c:v>9452</c:v>
                </c:pt>
                <c:pt idx="422">
                  <c:v>10184</c:v>
                </c:pt>
                <c:pt idx="423">
                  <c:v>9959</c:v>
                </c:pt>
                <c:pt idx="424">
                  <c:v>8817</c:v>
                </c:pt>
                <c:pt idx="425">
                  <c:v>8350</c:v>
                </c:pt>
                <c:pt idx="426">
                  <c:v>8591</c:v>
                </c:pt>
                <c:pt idx="427">
                  <c:v>8539</c:v>
                </c:pt>
                <c:pt idx="428">
                  <c:v>9394</c:v>
                </c:pt>
                <c:pt idx="429">
                  <c:v>8783</c:v>
                </c:pt>
                <c:pt idx="430">
                  <c:v>8603</c:v>
                </c:pt>
                <c:pt idx="431">
                  <c:v>8832</c:v>
                </c:pt>
                <c:pt idx="432">
                  <c:v>8126</c:v>
                </c:pt>
                <c:pt idx="433">
                  <c:v>7987</c:v>
                </c:pt>
                <c:pt idx="434">
                  <c:v>7846</c:v>
                </c:pt>
                <c:pt idx="435">
                  <c:v>7989</c:v>
                </c:pt>
                <c:pt idx="436">
                  <c:v>8219</c:v>
                </c:pt>
                <c:pt idx="437">
                  <c:v>7892</c:v>
                </c:pt>
                <c:pt idx="438">
                  <c:v>8154</c:v>
                </c:pt>
                <c:pt idx="439">
                  <c:v>8063</c:v>
                </c:pt>
                <c:pt idx="440">
                  <c:v>7783</c:v>
                </c:pt>
                <c:pt idx="441">
                  <c:v>7303</c:v>
                </c:pt>
                <c:pt idx="442">
                  <c:v>6983</c:v>
                </c:pt>
                <c:pt idx="443">
                  <c:v>6690</c:v>
                </c:pt>
                <c:pt idx="444">
                  <c:v>6544</c:v>
                </c:pt>
                <c:pt idx="445">
                  <c:v>6733</c:v>
                </c:pt>
                <c:pt idx="446">
                  <c:v>6311</c:v>
                </c:pt>
                <c:pt idx="447">
                  <c:v>6448</c:v>
                </c:pt>
                <c:pt idx="448">
                  <c:v>6338</c:v>
                </c:pt>
                <c:pt idx="449">
                  <c:v>6209</c:v>
                </c:pt>
                <c:pt idx="450">
                  <c:v>6478</c:v>
                </c:pt>
                <c:pt idx="451">
                  <c:v>6634</c:v>
                </c:pt>
                <c:pt idx="452">
                  <c:v>6831</c:v>
                </c:pt>
                <c:pt idx="453">
                  <c:v>7409</c:v>
                </c:pt>
                <c:pt idx="454">
                  <c:v>7360</c:v>
                </c:pt>
                <c:pt idx="455">
                  <c:v>8136</c:v>
                </c:pt>
                <c:pt idx="456">
                  <c:v>8062</c:v>
                </c:pt>
                <c:pt idx="457">
                  <c:v>8062</c:v>
                </c:pt>
                <c:pt idx="458">
                  <c:v>8032</c:v>
                </c:pt>
                <c:pt idx="459">
                  <c:v>8611</c:v>
                </c:pt>
                <c:pt idx="460">
                  <c:v>7963</c:v>
                </c:pt>
                <c:pt idx="461">
                  <c:v>7855</c:v>
                </c:pt>
                <c:pt idx="462">
                  <c:v>8216</c:v>
                </c:pt>
                <c:pt idx="463">
                  <c:v>8284</c:v>
                </c:pt>
                <c:pt idx="464">
                  <c:v>7440</c:v>
                </c:pt>
                <c:pt idx="465">
                  <c:v>6710</c:v>
                </c:pt>
                <c:pt idx="466">
                  <c:v>6369</c:v>
                </c:pt>
                <c:pt idx="467">
                  <c:v>5993</c:v>
                </c:pt>
                <c:pt idx="468">
                  <c:v>6163</c:v>
                </c:pt>
                <c:pt idx="469">
                  <c:v>5275</c:v>
                </c:pt>
                <c:pt idx="470">
                  <c:v>5212</c:v>
                </c:pt>
                <c:pt idx="471">
                  <c:v>4880</c:v>
                </c:pt>
                <c:pt idx="472">
                  <c:v>4580</c:v>
                </c:pt>
                <c:pt idx="473">
                  <c:v>4455</c:v>
                </c:pt>
                <c:pt idx="474">
                  <c:v>4091</c:v>
                </c:pt>
                <c:pt idx="475">
                  <c:v>3836</c:v>
                </c:pt>
                <c:pt idx="476">
                  <c:v>3544</c:v>
                </c:pt>
                <c:pt idx="477">
                  <c:v>3213</c:v>
                </c:pt>
                <c:pt idx="478">
                  <c:v>3598</c:v>
                </c:pt>
                <c:pt idx="479">
                  <c:v>3433</c:v>
                </c:pt>
                <c:pt idx="480">
                  <c:v>3095</c:v>
                </c:pt>
                <c:pt idx="481">
                  <c:v>3090</c:v>
                </c:pt>
                <c:pt idx="482">
                  <c:v>3144</c:v>
                </c:pt>
                <c:pt idx="483">
                  <c:v>2556</c:v>
                </c:pt>
                <c:pt idx="484">
                  <c:v>2401</c:v>
                </c:pt>
                <c:pt idx="485">
                  <c:v>2163</c:v>
                </c:pt>
                <c:pt idx="486">
                  <c:v>2021</c:v>
                </c:pt>
                <c:pt idx="487">
                  <c:v>1748</c:v>
                </c:pt>
                <c:pt idx="488">
                  <c:v>1808</c:v>
                </c:pt>
                <c:pt idx="489">
                  <c:v>1160</c:v>
                </c:pt>
                <c:pt idx="490">
                  <c:v>1046</c:v>
                </c:pt>
                <c:pt idx="491">
                  <c:v>955</c:v>
                </c:pt>
                <c:pt idx="492">
                  <c:v>684</c:v>
                </c:pt>
                <c:pt idx="493">
                  <c:v>626</c:v>
                </c:pt>
                <c:pt idx="494">
                  <c:v>623</c:v>
                </c:pt>
                <c:pt idx="495">
                  <c:v>475</c:v>
                </c:pt>
                <c:pt idx="496">
                  <c:v>420</c:v>
                </c:pt>
                <c:pt idx="497">
                  <c:v>385</c:v>
                </c:pt>
                <c:pt idx="498">
                  <c:v>717</c:v>
                </c:pt>
                <c:pt idx="499">
                  <c:v>336</c:v>
                </c:pt>
                <c:pt idx="500">
                  <c:v>329</c:v>
                </c:pt>
                <c:pt idx="501">
                  <c:v>284</c:v>
                </c:pt>
                <c:pt idx="502">
                  <c:v>228</c:v>
                </c:pt>
                <c:pt idx="503">
                  <c:v>218</c:v>
                </c:pt>
                <c:pt idx="504">
                  <c:v>211</c:v>
                </c:pt>
                <c:pt idx="505">
                  <c:v>235</c:v>
                </c:pt>
                <c:pt idx="506">
                  <c:v>195</c:v>
                </c:pt>
                <c:pt idx="507">
                  <c:v>195</c:v>
                </c:pt>
                <c:pt idx="508">
                  <c:v>159</c:v>
                </c:pt>
                <c:pt idx="509">
                  <c:v>374</c:v>
                </c:pt>
                <c:pt idx="510">
                  <c:v>223</c:v>
                </c:pt>
                <c:pt idx="511">
                  <c:v>189</c:v>
                </c:pt>
                <c:pt idx="512">
                  <c:v>185</c:v>
                </c:pt>
                <c:pt idx="513">
                  <c:v>194</c:v>
                </c:pt>
                <c:pt idx="514">
                  <c:v>177</c:v>
                </c:pt>
                <c:pt idx="515">
                  <c:v>175</c:v>
                </c:pt>
                <c:pt idx="516">
                  <c:v>188</c:v>
                </c:pt>
                <c:pt idx="517">
                  <c:v>171</c:v>
                </c:pt>
                <c:pt idx="518">
                  <c:v>167</c:v>
                </c:pt>
                <c:pt idx="519">
                  <c:v>194</c:v>
                </c:pt>
                <c:pt idx="520">
                  <c:v>172</c:v>
                </c:pt>
                <c:pt idx="521">
                  <c:v>197</c:v>
                </c:pt>
                <c:pt idx="522">
                  <c:v>158</c:v>
                </c:pt>
                <c:pt idx="523">
                  <c:v>154</c:v>
                </c:pt>
                <c:pt idx="524">
                  <c:v>162</c:v>
                </c:pt>
                <c:pt idx="525">
                  <c:v>153</c:v>
                </c:pt>
                <c:pt idx="526">
                  <c:v>172</c:v>
                </c:pt>
                <c:pt idx="527">
                  <c:v>169</c:v>
                </c:pt>
                <c:pt idx="528">
                  <c:v>160</c:v>
                </c:pt>
                <c:pt idx="529">
                  <c:v>148</c:v>
                </c:pt>
                <c:pt idx="530">
                  <c:v>151</c:v>
                </c:pt>
                <c:pt idx="531">
                  <c:v>150</c:v>
                </c:pt>
                <c:pt idx="532">
                  <c:v>154</c:v>
                </c:pt>
                <c:pt idx="533">
                  <c:v>160</c:v>
                </c:pt>
                <c:pt idx="534">
                  <c:v>158</c:v>
                </c:pt>
                <c:pt idx="535">
                  <c:v>187</c:v>
                </c:pt>
                <c:pt idx="536">
                  <c:v>205</c:v>
                </c:pt>
                <c:pt idx="537">
                  <c:v>158</c:v>
                </c:pt>
                <c:pt idx="538">
                  <c:v>128</c:v>
                </c:pt>
                <c:pt idx="539">
                  <c:v>157</c:v>
                </c:pt>
                <c:pt idx="540">
                  <c:v>138</c:v>
                </c:pt>
                <c:pt idx="541">
                  <c:v>185</c:v>
                </c:pt>
                <c:pt idx="542">
                  <c:v>176</c:v>
                </c:pt>
                <c:pt idx="543">
                  <c:v>137</c:v>
                </c:pt>
                <c:pt idx="544">
                  <c:v>141</c:v>
                </c:pt>
                <c:pt idx="545">
                  <c:v>177</c:v>
                </c:pt>
                <c:pt idx="546">
                  <c:v>157</c:v>
                </c:pt>
                <c:pt idx="547">
                  <c:v>145</c:v>
                </c:pt>
                <c:pt idx="548">
                  <c:v>155</c:v>
                </c:pt>
                <c:pt idx="549">
                  <c:v>170</c:v>
                </c:pt>
                <c:pt idx="550">
                  <c:v>210</c:v>
                </c:pt>
                <c:pt idx="551">
                  <c:v>155</c:v>
                </c:pt>
                <c:pt idx="552">
                  <c:v>174</c:v>
                </c:pt>
                <c:pt idx="553">
                  <c:v>189</c:v>
                </c:pt>
                <c:pt idx="554">
                  <c:v>194</c:v>
                </c:pt>
                <c:pt idx="555">
                  <c:v>230</c:v>
                </c:pt>
                <c:pt idx="556">
                  <c:v>237</c:v>
                </c:pt>
                <c:pt idx="557">
                  <c:v>217</c:v>
                </c:pt>
                <c:pt idx="558">
                  <c:v>298</c:v>
                </c:pt>
                <c:pt idx="559">
                  <c:v>251</c:v>
                </c:pt>
                <c:pt idx="560">
                  <c:v>215</c:v>
                </c:pt>
                <c:pt idx="561">
                  <c:v>191</c:v>
                </c:pt>
                <c:pt idx="562">
                  <c:v>309</c:v>
                </c:pt>
                <c:pt idx="563">
                  <c:v>189</c:v>
                </c:pt>
                <c:pt idx="564">
                  <c:v>201</c:v>
                </c:pt>
                <c:pt idx="565">
                  <c:v>324</c:v>
                </c:pt>
                <c:pt idx="566">
                  <c:v>273</c:v>
                </c:pt>
                <c:pt idx="567">
                  <c:v>202</c:v>
                </c:pt>
                <c:pt idx="568">
                  <c:v>263</c:v>
                </c:pt>
                <c:pt idx="569">
                  <c:v>314</c:v>
                </c:pt>
                <c:pt idx="570">
                  <c:v>186</c:v>
                </c:pt>
                <c:pt idx="571">
                  <c:v>176</c:v>
                </c:pt>
                <c:pt idx="572">
                  <c:v>147</c:v>
                </c:pt>
                <c:pt idx="573">
                  <c:v>177</c:v>
                </c:pt>
                <c:pt idx="574">
                  <c:v>169</c:v>
                </c:pt>
                <c:pt idx="575">
                  <c:v>182</c:v>
                </c:pt>
                <c:pt idx="576">
                  <c:v>176</c:v>
                </c:pt>
                <c:pt idx="577">
                  <c:v>201</c:v>
                </c:pt>
                <c:pt idx="578">
                  <c:v>196</c:v>
                </c:pt>
                <c:pt idx="579">
                  <c:v>162</c:v>
                </c:pt>
                <c:pt idx="580">
                  <c:v>185</c:v>
                </c:pt>
                <c:pt idx="581">
                  <c:v>279</c:v>
                </c:pt>
                <c:pt idx="582">
                  <c:v>263</c:v>
                </c:pt>
                <c:pt idx="583">
                  <c:v>209</c:v>
                </c:pt>
                <c:pt idx="584">
                  <c:v>166</c:v>
                </c:pt>
                <c:pt idx="585">
                  <c:v>386</c:v>
                </c:pt>
                <c:pt idx="586">
                  <c:v>217</c:v>
                </c:pt>
                <c:pt idx="587">
                  <c:v>225</c:v>
                </c:pt>
                <c:pt idx="588">
                  <c:v>331</c:v>
                </c:pt>
                <c:pt idx="589">
                  <c:v>275</c:v>
                </c:pt>
                <c:pt idx="590">
                  <c:v>284</c:v>
                </c:pt>
                <c:pt idx="591">
                  <c:v>322</c:v>
                </c:pt>
                <c:pt idx="592">
                  <c:v>347</c:v>
                </c:pt>
                <c:pt idx="593">
                  <c:v>185</c:v>
                </c:pt>
                <c:pt idx="594">
                  <c:v>231</c:v>
                </c:pt>
                <c:pt idx="595">
                  <c:v>140</c:v>
                </c:pt>
                <c:pt idx="596">
                  <c:v>156</c:v>
                </c:pt>
                <c:pt idx="597">
                  <c:v>148</c:v>
                </c:pt>
                <c:pt idx="598">
                  <c:v>142</c:v>
                </c:pt>
                <c:pt idx="599">
                  <c:v>190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99-43A9-B79C-371970F21488}"/>
            </c:ext>
          </c:extLst>
        </c:ser>
        <c:ser>
          <c:idx val="16"/>
          <c:order val="16"/>
          <c:tx>
            <c:strRef>
              <c:f>'Hydrolysis Transcript Lengths'!$R$1</c:f>
              <c:strCache>
                <c:ptCount val="1"/>
                <c:pt idx="0">
                  <c:v>20 min ice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Lengths'!$R$2:$R$602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173973</c:v>
                </c:pt>
                <c:pt idx="18">
                  <c:v>173061</c:v>
                </c:pt>
                <c:pt idx="19">
                  <c:v>165283</c:v>
                </c:pt>
                <c:pt idx="20">
                  <c:v>160125</c:v>
                </c:pt>
                <c:pt idx="21">
                  <c:v>166183</c:v>
                </c:pt>
                <c:pt idx="22">
                  <c:v>145157</c:v>
                </c:pt>
                <c:pt idx="23">
                  <c:v>152585</c:v>
                </c:pt>
                <c:pt idx="24">
                  <c:v>158341</c:v>
                </c:pt>
                <c:pt idx="25">
                  <c:v>168021</c:v>
                </c:pt>
                <c:pt idx="26">
                  <c:v>174168</c:v>
                </c:pt>
                <c:pt idx="27">
                  <c:v>173263</c:v>
                </c:pt>
                <c:pt idx="28">
                  <c:v>189364</c:v>
                </c:pt>
                <c:pt idx="29">
                  <c:v>209292</c:v>
                </c:pt>
                <c:pt idx="30">
                  <c:v>271353</c:v>
                </c:pt>
                <c:pt idx="31">
                  <c:v>270185</c:v>
                </c:pt>
                <c:pt idx="32">
                  <c:v>283731</c:v>
                </c:pt>
                <c:pt idx="33">
                  <c:v>296105</c:v>
                </c:pt>
                <c:pt idx="34">
                  <c:v>319229</c:v>
                </c:pt>
                <c:pt idx="35">
                  <c:v>326351</c:v>
                </c:pt>
                <c:pt idx="36">
                  <c:v>339075</c:v>
                </c:pt>
                <c:pt idx="37">
                  <c:v>332807</c:v>
                </c:pt>
                <c:pt idx="38">
                  <c:v>327016</c:v>
                </c:pt>
                <c:pt idx="39">
                  <c:v>345161</c:v>
                </c:pt>
                <c:pt idx="40">
                  <c:v>340702</c:v>
                </c:pt>
                <c:pt idx="41">
                  <c:v>353534</c:v>
                </c:pt>
                <c:pt idx="42">
                  <c:v>329327</c:v>
                </c:pt>
                <c:pt idx="43">
                  <c:v>326761</c:v>
                </c:pt>
                <c:pt idx="44">
                  <c:v>340063</c:v>
                </c:pt>
                <c:pt idx="45">
                  <c:v>317933</c:v>
                </c:pt>
                <c:pt idx="46">
                  <c:v>346585</c:v>
                </c:pt>
                <c:pt idx="47">
                  <c:v>354087</c:v>
                </c:pt>
                <c:pt idx="48">
                  <c:v>395724</c:v>
                </c:pt>
                <c:pt idx="49">
                  <c:v>368077</c:v>
                </c:pt>
                <c:pt idx="50">
                  <c:v>363629</c:v>
                </c:pt>
                <c:pt idx="51">
                  <c:v>361539</c:v>
                </c:pt>
                <c:pt idx="52">
                  <c:v>341899</c:v>
                </c:pt>
                <c:pt idx="53">
                  <c:v>322748</c:v>
                </c:pt>
                <c:pt idx="54">
                  <c:v>333609</c:v>
                </c:pt>
                <c:pt idx="55">
                  <c:v>342075</c:v>
                </c:pt>
                <c:pt idx="56">
                  <c:v>348038</c:v>
                </c:pt>
                <c:pt idx="57">
                  <c:v>359603</c:v>
                </c:pt>
                <c:pt idx="58">
                  <c:v>373026</c:v>
                </c:pt>
                <c:pt idx="59">
                  <c:v>403550</c:v>
                </c:pt>
                <c:pt idx="60">
                  <c:v>382186</c:v>
                </c:pt>
                <c:pt idx="61">
                  <c:v>361253</c:v>
                </c:pt>
                <c:pt idx="62">
                  <c:v>408108</c:v>
                </c:pt>
                <c:pt idx="63">
                  <c:v>362053</c:v>
                </c:pt>
                <c:pt idx="64">
                  <c:v>347702</c:v>
                </c:pt>
                <c:pt idx="65">
                  <c:v>391840</c:v>
                </c:pt>
                <c:pt idx="66">
                  <c:v>366155</c:v>
                </c:pt>
                <c:pt idx="67">
                  <c:v>387362</c:v>
                </c:pt>
                <c:pt idx="68">
                  <c:v>320273</c:v>
                </c:pt>
                <c:pt idx="69">
                  <c:v>297740</c:v>
                </c:pt>
                <c:pt idx="70">
                  <c:v>283557</c:v>
                </c:pt>
                <c:pt idx="71">
                  <c:v>313167</c:v>
                </c:pt>
                <c:pt idx="72">
                  <c:v>358594</c:v>
                </c:pt>
                <c:pt idx="73">
                  <c:v>360076</c:v>
                </c:pt>
                <c:pt idx="74">
                  <c:v>336453</c:v>
                </c:pt>
                <c:pt idx="75">
                  <c:v>295849</c:v>
                </c:pt>
                <c:pt idx="76">
                  <c:v>303062</c:v>
                </c:pt>
                <c:pt idx="77">
                  <c:v>313630</c:v>
                </c:pt>
                <c:pt idx="78">
                  <c:v>308740</c:v>
                </c:pt>
                <c:pt idx="79">
                  <c:v>360746</c:v>
                </c:pt>
                <c:pt idx="80">
                  <c:v>384975</c:v>
                </c:pt>
                <c:pt idx="81">
                  <c:v>362932</c:v>
                </c:pt>
                <c:pt idx="82">
                  <c:v>328845</c:v>
                </c:pt>
                <c:pt idx="83">
                  <c:v>323288</c:v>
                </c:pt>
                <c:pt idx="84">
                  <c:v>314174</c:v>
                </c:pt>
                <c:pt idx="85">
                  <c:v>294855</c:v>
                </c:pt>
                <c:pt idx="86">
                  <c:v>287899</c:v>
                </c:pt>
                <c:pt idx="87">
                  <c:v>298417</c:v>
                </c:pt>
                <c:pt idx="88">
                  <c:v>291675</c:v>
                </c:pt>
                <c:pt idx="89">
                  <c:v>295928</c:v>
                </c:pt>
                <c:pt idx="90">
                  <c:v>299994</c:v>
                </c:pt>
                <c:pt idx="91">
                  <c:v>326112</c:v>
                </c:pt>
                <c:pt idx="92">
                  <c:v>320205</c:v>
                </c:pt>
                <c:pt idx="93">
                  <c:v>285300</c:v>
                </c:pt>
                <c:pt idx="94">
                  <c:v>323055</c:v>
                </c:pt>
                <c:pt idx="95">
                  <c:v>290147</c:v>
                </c:pt>
                <c:pt idx="96">
                  <c:v>298285</c:v>
                </c:pt>
                <c:pt idx="97">
                  <c:v>284223</c:v>
                </c:pt>
                <c:pt idx="98">
                  <c:v>375551</c:v>
                </c:pt>
                <c:pt idx="99">
                  <c:v>363611</c:v>
                </c:pt>
                <c:pt idx="100">
                  <c:v>334876</c:v>
                </c:pt>
                <c:pt idx="101">
                  <c:v>270305</c:v>
                </c:pt>
                <c:pt idx="102">
                  <c:v>239019</c:v>
                </c:pt>
                <c:pt idx="103">
                  <c:v>275473</c:v>
                </c:pt>
                <c:pt idx="104">
                  <c:v>278404</c:v>
                </c:pt>
                <c:pt idx="105">
                  <c:v>272384</c:v>
                </c:pt>
                <c:pt idx="106">
                  <c:v>229959</c:v>
                </c:pt>
                <c:pt idx="107">
                  <c:v>236651</c:v>
                </c:pt>
                <c:pt idx="108">
                  <c:v>259751</c:v>
                </c:pt>
                <c:pt idx="109">
                  <c:v>297521</c:v>
                </c:pt>
                <c:pt idx="110">
                  <c:v>286084</c:v>
                </c:pt>
                <c:pt idx="111">
                  <c:v>190593</c:v>
                </c:pt>
                <c:pt idx="112">
                  <c:v>217408</c:v>
                </c:pt>
                <c:pt idx="113">
                  <c:v>244225</c:v>
                </c:pt>
                <c:pt idx="114">
                  <c:v>273789</c:v>
                </c:pt>
                <c:pt idx="115">
                  <c:v>269143</c:v>
                </c:pt>
                <c:pt idx="116">
                  <c:v>338048</c:v>
                </c:pt>
                <c:pt idx="117">
                  <c:v>285802</c:v>
                </c:pt>
                <c:pt idx="118">
                  <c:v>316594</c:v>
                </c:pt>
                <c:pt idx="119">
                  <c:v>493845</c:v>
                </c:pt>
                <c:pt idx="120">
                  <c:v>588867</c:v>
                </c:pt>
                <c:pt idx="121">
                  <c:v>248009</c:v>
                </c:pt>
                <c:pt idx="122">
                  <c:v>206544</c:v>
                </c:pt>
                <c:pt idx="123">
                  <c:v>208340</c:v>
                </c:pt>
                <c:pt idx="124">
                  <c:v>217022</c:v>
                </c:pt>
                <c:pt idx="125">
                  <c:v>214745</c:v>
                </c:pt>
                <c:pt idx="126">
                  <c:v>260341</c:v>
                </c:pt>
                <c:pt idx="127">
                  <c:v>194159</c:v>
                </c:pt>
                <c:pt idx="128">
                  <c:v>206430</c:v>
                </c:pt>
                <c:pt idx="129">
                  <c:v>213333</c:v>
                </c:pt>
                <c:pt idx="130">
                  <c:v>205713</c:v>
                </c:pt>
                <c:pt idx="131">
                  <c:v>235250</c:v>
                </c:pt>
                <c:pt idx="132">
                  <c:v>248969</c:v>
                </c:pt>
                <c:pt idx="133">
                  <c:v>247479</c:v>
                </c:pt>
                <c:pt idx="134">
                  <c:v>238657</c:v>
                </c:pt>
                <c:pt idx="135">
                  <c:v>310691</c:v>
                </c:pt>
                <c:pt idx="136">
                  <c:v>332329</c:v>
                </c:pt>
                <c:pt idx="137">
                  <c:v>270116</c:v>
                </c:pt>
                <c:pt idx="138">
                  <c:v>196396</c:v>
                </c:pt>
                <c:pt idx="139">
                  <c:v>161677</c:v>
                </c:pt>
                <c:pt idx="140">
                  <c:v>158064</c:v>
                </c:pt>
                <c:pt idx="141">
                  <c:v>181855</c:v>
                </c:pt>
                <c:pt idx="142">
                  <c:v>215600</c:v>
                </c:pt>
                <c:pt idx="143">
                  <c:v>258709</c:v>
                </c:pt>
                <c:pt idx="144">
                  <c:v>193570</c:v>
                </c:pt>
                <c:pt idx="145">
                  <c:v>228130</c:v>
                </c:pt>
                <c:pt idx="146">
                  <c:v>203353</c:v>
                </c:pt>
                <c:pt idx="147">
                  <c:v>217416</c:v>
                </c:pt>
                <c:pt idx="148">
                  <c:v>221839</c:v>
                </c:pt>
                <c:pt idx="149">
                  <c:v>211937</c:v>
                </c:pt>
                <c:pt idx="150">
                  <c:v>202415</c:v>
                </c:pt>
                <c:pt idx="151">
                  <c:v>227471</c:v>
                </c:pt>
                <c:pt idx="152">
                  <c:v>243444</c:v>
                </c:pt>
                <c:pt idx="153">
                  <c:v>319187</c:v>
                </c:pt>
                <c:pt idx="154">
                  <c:v>535690</c:v>
                </c:pt>
                <c:pt idx="155">
                  <c:v>732879</c:v>
                </c:pt>
                <c:pt idx="156">
                  <c:v>567734</c:v>
                </c:pt>
                <c:pt idx="157">
                  <c:v>292011</c:v>
                </c:pt>
                <c:pt idx="158">
                  <c:v>298643</c:v>
                </c:pt>
                <c:pt idx="159">
                  <c:v>236593</c:v>
                </c:pt>
                <c:pt idx="160">
                  <c:v>277110</c:v>
                </c:pt>
                <c:pt idx="161">
                  <c:v>279249</c:v>
                </c:pt>
                <c:pt idx="162">
                  <c:v>168525</c:v>
                </c:pt>
                <c:pt idx="163">
                  <c:v>299226</c:v>
                </c:pt>
                <c:pt idx="164">
                  <c:v>150110</c:v>
                </c:pt>
                <c:pt idx="165">
                  <c:v>139815</c:v>
                </c:pt>
                <c:pt idx="166">
                  <c:v>136465</c:v>
                </c:pt>
                <c:pt idx="167">
                  <c:v>131736</c:v>
                </c:pt>
                <c:pt idx="168">
                  <c:v>119103</c:v>
                </c:pt>
                <c:pt idx="169">
                  <c:v>137830</c:v>
                </c:pt>
                <c:pt idx="170">
                  <c:v>132805</c:v>
                </c:pt>
                <c:pt idx="171">
                  <c:v>114394</c:v>
                </c:pt>
                <c:pt idx="172">
                  <c:v>100651</c:v>
                </c:pt>
                <c:pt idx="173">
                  <c:v>92878</c:v>
                </c:pt>
                <c:pt idx="174">
                  <c:v>99722</c:v>
                </c:pt>
                <c:pt idx="175">
                  <c:v>108959</c:v>
                </c:pt>
                <c:pt idx="176">
                  <c:v>112841</c:v>
                </c:pt>
                <c:pt idx="177">
                  <c:v>125990</c:v>
                </c:pt>
                <c:pt idx="178">
                  <c:v>131895</c:v>
                </c:pt>
                <c:pt idx="179">
                  <c:v>136219</c:v>
                </c:pt>
                <c:pt idx="180">
                  <c:v>150966</c:v>
                </c:pt>
                <c:pt idx="181">
                  <c:v>174792</c:v>
                </c:pt>
                <c:pt idx="182">
                  <c:v>189600</c:v>
                </c:pt>
                <c:pt idx="183">
                  <c:v>163163</c:v>
                </c:pt>
                <c:pt idx="184">
                  <c:v>159931</c:v>
                </c:pt>
                <c:pt idx="185">
                  <c:v>192164</c:v>
                </c:pt>
                <c:pt idx="186">
                  <c:v>250465</c:v>
                </c:pt>
                <c:pt idx="187">
                  <c:v>280450</c:v>
                </c:pt>
                <c:pt idx="188">
                  <c:v>151942</c:v>
                </c:pt>
                <c:pt idx="189">
                  <c:v>129244</c:v>
                </c:pt>
                <c:pt idx="190">
                  <c:v>125433</c:v>
                </c:pt>
                <c:pt idx="191">
                  <c:v>131942</c:v>
                </c:pt>
                <c:pt idx="192">
                  <c:v>142787</c:v>
                </c:pt>
                <c:pt idx="193">
                  <c:v>129385</c:v>
                </c:pt>
                <c:pt idx="194">
                  <c:v>134594</c:v>
                </c:pt>
                <c:pt idx="195">
                  <c:v>145549</c:v>
                </c:pt>
                <c:pt idx="196">
                  <c:v>150250</c:v>
                </c:pt>
                <c:pt idx="197">
                  <c:v>154290</c:v>
                </c:pt>
                <c:pt idx="198">
                  <c:v>150573</c:v>
                </c:pt>
                <c:pt idx="199">
                  <c:v>181317</c:v>
                </c:pt>
                <c:pt idx="200">
                  <c:v>149826</c:v>
                </c:pt>
                <c:pt idx="201">
                  <c:v>135945</c:v>
                </c:pt>
                <c:pt idx="202">
                  <c:v>145734</c:v>
                </c:pt>
                <c:pt idx="203">
                  <c:v>148758</c:v>
                </c:pt>
                <c:pt idx="204">
                  <c:v>140225</c:v>
                </c:pt>
                <c:pt idx="205">
                  <c:v>142966</c:v>
                </c:pt>
                <c:pt idx="206">
                  <c:v>133426</c:v>
                </c:pt>
                <c:pt idx="207">
                  <c:v>126424</c:v>
                </c:pt>
                <c:pt idx="208">
                  <c:v>122531</c:v>
                </c:pt>
                <c:pt idx="209">
                  <c:v>115782</c:v>
                </c:pt>
                <c:pt idx="210">
                  <c:v>106312</c:v>
                </c:pt>
                <c:pt idx="211">
                  <c:v>110825</c:v>
                </c:pt>
                <c:pt idx="212">
                  <c:v>123041</c:v>
                </c:pt>
                <c:pt idx="213">
                  <c:v>132350</c:v>
                </c:pt>
                <c:pt idx="214">
                  <c:v>123934</c:v>
                </c:pt>
                <c:pt idx="215">
                  <c:v>179783</c:v>
                </c:pt>
                <c:pt idx="216">
                  <c:v>173521</c:v>
                </c:pt>
                <c:pt idx="217">
                  <c:v>97663</c:v>
                </c:pt>
                <c:pt idx="218">
                  <c:v>110067</c:v>
                </c:pt>
                <c:pt idx="219">
                  <c:v>111128</c:v>
                </c:pt>
                <c:pt idx="220">
                  <c:v>75239</c:v>
                </c:pt>
                <c:pt idx="221">
                  <c:v>84171</c:v>
                </c:pt>
                <c:pt idx="222">
                  <c:v>113684</c:v>
                </c:pt>
                <c:pt idx="223">
                  <c:v>78720</c:v>
                </c:pt>
                <c:pt idx="224">
                  <c:v>76545</c:v>
                </c:pt>
                <c:pt idx="225">
                  <c:v>80622</c:v>
                </c:pt>
                <c:pt idx="226">
                  <c:v>79467</c:v>
                </c:pt>
                <c:pt idx="227">
                  <c:v>97694</c:v>
                </c:pt>
                <c:pt idx="228">
                  <c:v>71253</c:v>
                </c:pt>
                <c:pt idx="229">
                  <c:v>72557</c:v>
                </c:pt>
                <c:pt idx="230">
                  <c:v>85603</c:v>
                </c:pt>
                <c:pt idx="231">
                  <c:v>77754</c:v>
                </c:pt>
                <c:pt idx="232">
                  <c:v>81735</c:v>
                </c:pt>
                <c:pt idx="233">
                  <c:v>78553</c:v>
                </c:pt>
                <c:pt idx="234">
                  <c:v>80254</c:v>
                </c:pt>
                <c:pt idx="235">
                  <c:v>73493</c:v>
                </c:pt>
                <c:pt idx="236">
                  <c:v>71935</c:v>
                </c:pt>
                <c:pt idx="237">
                  <c:v>71626</c:v>
                </c:pt>
                <c:pt idx="238">
                  <c:v>74330</c:v>
                </c:pt>
                <c:pt idx="239">
                  <c:v>74586</c:v>
                </c:pt>
                <c:pt idx="240">
                  <c:v>87015</c:v>
                </c:pt>
                <c:pt idx="241">
                  <c:v>97657</c:v>
                </c:pt>
                <c:pt idx="242">
                  <c:v>83066</c:v>
                </c:pt>
                <c:pt idx="243">
                  <c:v>82702</c:v>
                </c:pt>
                <c:pt idx="244">
                  <c:v>88429</c:v>
                </c:pt>
                <c:pt idx="245">
                  <c:v>88610</c:v>
                </c:pt>
                <c:pt idx="246">
                  <c:v>84272</c:v>
                </c:pt>
                <c:pt idx="247">
                  <c:v>90583</c:v>
                </c:pt>
                <c:pt idx="248">
                  <c:v>74967</c:v>
                </c:pt>
                <c:pt idx="249">
                  <c:v>72101</c:v>
                </c:pt>
                <c:pt idx="250">
                  <c:v>71452</c:v>
                </c:pt>
                <c:pt idx="251">
                  <c:v>53774</c:v>
                </c:pt>
                <c:pt idx="252">
                  <c:v>55836</c:v>
                </c:pt>
                <c:pt idx="253">
                  <c:v>57599</c:v>
                </c:pt>
                <c:pt idx="254">
                  <c:v>56492</c:v>
                </c:pt>
                <c:pt idx="255">
                  <c:v>50374</c:v>
                </c:pt>
                <c:pt idx="256">
                  <c:v>49225</c:v>
                </c:pt>
                <c:pt idx="257">
                  <c:v>51895</c:v>
                </c:pt>
                <c:pt idx="258">
                  <c:v>50987</c:v>
                </c:pt>
                <c:pt idx="259">
                  <c:v>54676</c:v>
                </c:pt>
                <c:pt idx="260">
                  <c:v>53138</c:v>
                </c:pt>
                <c:pt idx="261">
                  <c:v>52009</c:v>
                </c:pt>
                <c:pt idx="262">
                  <c:v>53465</c:v>
                </c:pt>
                <c:pt idx="263">
                  <c:v>54972</c:v>
                </c:pt>
                <c:pt idx="264">
                  <c:v>52280</c:v>
                </c:pt>
                <c:pt idx="265">
                  <c:v>53214</c:v>
                </c:pt>
                <c:pt idx="266">
                  <c:v>51789</c:v>
                </c:pt>
                <c:pt idx="267">
                  <c:v>55744</c:v>
                </c:pt>
                <c:pt idx="268">
                  <c:v>48760</c:v>
                </c:pt>
                <c:pt idx="269">
                  <c:v>50578</c:v>
                </c:pt>
                <c:pt idx="270">
                  <c:v>43951</c:v>
                </c:pt>
                <c:pt idx="271">
                  <c:v>41866</c:v>
                </c:pt>
                <c:pt idx="272">
                  <c:v>41832</c:v>
                </c:pt>
                <c:pt idx="273">
                  <c:v>40484</c:v>
                </c:pt>
                <c:pt idx="274">
                  <c:v>37226</c:v>
                </c:pt>
                <c:pt idx="275">
                  <c:v>36700</c:v>
                </c:pt>
                <c:pt idx="276">
                  <c:v>36780</c:v>
                </c:pt>
                <c:pt idx="277">
                  <c:v>37444</c:v>
                </c:pt>
                <c:pt idx="278">
                  <c:v>40496</c:v>
                </c:pt>
                <c:pt idx="279">
                  <c:v>42214</c:v>
                </c:pt>
                <c:pt idx="280">
                  <c:v>42266</c:v>
                </c:pt>
                <c:pt idx="281">
                  <c:v>43324</c:v>
                </c:pt>
                <c:pt idx="282">
                  <c:v>39780</c:v>
                </c:pt>
                <c:pt idx="283">
                  <c:v>38106</c:v>
                </c:pt>
                <c:pt idx="284">
                  <c:v>37336</c:v>
                </c:pt>
                <c:pt idx="285">
                  <c:v>38486</c:v>
                </c:pt>
                <c:pt idx="286">
                  <c:v>38432</c:v>
                </c:pt>
                <c:pt idx="287">
                  <c:v>41676</c:v>
                </c:pt>
                <c:pt idx="288">
                  <c:v>41046</c:v>
                </c:pt>
                <c:pt idx="289">
                  <c:v>42729</c:v>
                </c:pt>
                <c:pt idx="290">
                  <c:v>39491</c:v>
                </c:pt>
                <c:pt idx="291">
                  <c:v>35923</c:v>
                </c:pt>
                <c:pt idx="292">
                  <c:v>34993</c:v>
                </c:pt>
                <c:pt idx="293">
                  <c:v>35351</c:v>
                </c:pt>
                <c:pt idx="294">
                  <c:v>34332</c:v>
                </c:pt>
                <c:pt idx="295">
                  <c:v>33919</c:v>
                </c:pt>
                <c:pt idx="296">
                  <c:v>32642</c:v>
                </c:pt>
                <c:pt idx="297">
                  <c:v>35701</c:v>
                </c:pt>
                <c:pt idx="298">
                  <c:v>63671</c:v>
                </c:pt>
                <c:pt idx="299">
                  <c:v>65792</c:v>
                </c:pt>
                <c:pt idx="300">
                  <c:v>51264</c:v>
                </c:pt>
                <c:pt idx="301">
                  <c:v>31066</c:v>
                </c:pt>
                <c:pt idx="302">
                  <c:v>29892</c:v>
                </c:pt>
                <c:pt idx="303">
                  <c:v>31727</c:v>
                </c:pt>
                <c:pt idx="304">
                  <c:v>31502</c:v>
                </c:pt>
                <c:pt idx="305">
                  <c:v>32999</c:v>
                </c:pt>
                <c:pt idx="306">
                  <c:v>31252</c:v>
                </c:pt>
                <c:pt idx="307">
                  <c:v>33709</c:v>
                </c:pt>
                <c:pt idx="308">
                  <c:v>33205</c:v>
                </c:pt>
                <c:pt idx="309">
                  <c:v>31764</c:v>
                </c:pt>
                <c:pt idx="310">
                  <c:v>33949</c:v>
                </c:pt>
                <c:pt idx="311">
                  <c:v>33609</c:v>
                </c:pt>
                <c:pt idx="312">
                  <c:v>35103</c:v>
                </c:pt>
                <c:pt idx="313">
                  <c:v>37286</c:v>
                </c:pt>
                <c:pt idx="314">
                  <c:v>41364</c:v>
                </c:pt>
                <c:pt idx="315">
                  <c:v>43631</c:v>
                </c:pt>
                <c:pt idx="316">
                  <c:v>40102</c:v>
                </c:pt>
                <c:pt idx="317">
                  <c:v>39184</c:v>
                </c:pt>
                <c:pt idx="318">
                  <c:v>42736</c:v>
                </c:pt>
                <c:pt idx="319">
                  <c:v>40062</c:v>
                </c:pt>
                <c:pt idx="320">
                  <c:v>37175</c:v>
                </c:pt>
                <c:pt idx="321">
                  <c:v>38734</c:v>
                </c:pt>
                <c:pt idx="322">
                  <c:v>36263</c:v>
                </c:pt>
                <c:pt idx="323">
                  <c:v>35657</c:v>
                </c:pt>
                <c:pt idx="324">
                  <c:v>36009</c:v>
                </c:pt>
                <c:pt idx="325">
                  <c:v>31682</c:v>
                </c:pt>
                <c:pt idx="326">
                  <c:v>32647</c:v>
                </c:pt>
                <c:pt idx="327">
                  <c:v>33971</c:v>
                </c:pt>
                <c:pt idx="328">
                  <c:v>32955</c:v>
                </c:pt>
                <c:pt idx="329">
                  <c:v>35653</c:v>
                </c:pt>
                <c:pt idx="330">
                  <c:v>38890</c:v>
                </c:pt>
                <c:pt idx="331">
                  <c:v>33054</c:v>
                </c:pt>
                <c:pt idx="332">
                  <c:v>30381</c:v>
                </c:pt>
                <c:pt idx="333">
                  <c:v>31435</c:v>
                </c:pt>
                <c:pt idx="334">
                  <c:v>26112</c:v>
                </c:pt>
                <c:pt idx="335">
                  <c:v>26121</c:v>
                </c:pt>
                <c:pt idx="336">
                  <c:v>26531</c:v>
                </c:pt>
                <c:pt idx="337">
                  <c:v>23177</c:v>
                </c:pt>
                <c:pt idx="338">
                  <c:v>25852</c:v>
                </c:pt>
                <c:pt idx="339">
                  <c:v>24975</c:v>
                </c:pt>
                <c:pt idx="340">
                  <c:v>30238</c:v>
                </c:pt>
                <c:pt idx="341">
                  <c:v>24307</c:v>
                </c:pt>
                <c:pt idx="342">
                  <c:v>23333</c:v>
                </c:pt>
                <c:pt idx="343">
                  <c:v>22520</c:v>
                </c:pt>
                <c:pt idx="344">
                  <c:v>22374</c:v>
                </c:pt>
                <c:pt idx="345">
                  <c:v>23320</c:v>
                </c:pt>
                <c:pt idx="346">
                  <c:v>22816</c:v>
                </c:pt>
                <c:pt idx="347">
                  <c:v>23310</c:v>
                </c:pt>
                <c:pt idx="348">
                  <c:v>22594</c:v>
                </c:pt>
                <c:pt idx="349">
                  <c:v>23210</c:v>
                </c:pt>
                <c:pt idx="350">
                  <c:v>23659</c:v>
                </c:pt>
                <c:pt idx="351">
                  <c:v>22268</c:v>
                </c:pt>
                <c:pt idx="352">
                  <c:v>24207</c:v>
                </c:pt>
                <c:pt idx="353">
                  <c:v>25356</c:v>
                </c:pt>
                <c:pt idx="354">
                  <c:v>25366</c:v>
                </c:pt>
                <c:pt idx="355">
                  <c:v>24625</c:v>
                </c:pt>
                <c:pt idx="356">
                  <c:v>24702</c:v>
                </c:pt>
                <c:pt idx="357">
                  <c:v>24590</c:v>
                </c:pt>
                <c:pt idx="358">
                  <c:v>24693</c:v>
                </c:pt>
                <c:pt idx="359">
                  <c:v>24740</c:v>
                </c:pt>
                <c:pt idx="360">
                  <c:v>26502</c:v>
                </c:pt>
                <c:pt idx="361">
                  <c:v>26453</c:v>
                </c:pt>
                <c:pt idx="362">
                  <c:v>23501</c:v>
                </c:pt>
                <c:pt idx="363">
                  <c:v>22455</c:v>
                </c:pt>
                <c:pt idx="364">
                  <c:v>22034</c:v>
                </c:pt>
                <c:pt idx="365">
                  <c:v>20260</c:v>
                </c:pt>
                <c:pt idx="366">
                  <c:v>20555</c:v>
                </c:pt>
                <c:pt idx="367">
                  <c:v>20874</c:v>
                </c:pt>
                <c:pt idx="368">
                  <c:v>21139</c:v>
                </c:pt>
                <c:pt idx="369">
                  <c:v>21872</c:v>
                </c:pt>
                <c:pt idx="370">
                  <c:v>22240</c:v>
                </c:pt>
                <c:pt idx="371">
                  <c:v>23703</c:v>
                </c:pt>
                <c:pt idx="372">
                  <c:v>21428</c:v>
                </c:pt>
                <c:pt idx="373">
                  <c:v>21673</c:v>
                </c:pt>
                <c:pt idx="374">
                  <c:v>23474</c:v>
                </c:pt>
                <c:pt idx="375">
                  <c:v>20731</c:v>
                </c:pt>
                <c:pt idx="376">
                  <c:v>21561</c:v>
                </c:pt>
                <c:pt idx="377">
                  <c:v>24380</c:v>
                </c:pt>
                <c:pt idx="378">
                  <c:v>23359</c:v>
                </c:pt>
                <c:pt idx="379">
                  <c:v>21945</c:v>
                </c:pt>
                <c:pt idx="380">
                  <c:v>25267</c:v>
                </c:pt>
                <c:pt idx="381">
                  <c:v>22231</c:v>
                </c:pt>
                <c:pt idx="382">
                  <c:v>20352</c:v>
                </c:pt>
                <c:pt idx="383">
                  <c:v>20888</c:v>
                </c:pt>
                <c:pt idx="384">
                  <c:v>18225</c:v>
                </c:pt>
                <c:pt idx="385">
                  <c:v>18164</c:v>
                </c:pt>
                <c:pt idx="386">
                  <c:v>19033</c:v>
                </c:pt>
                <c:pt idx="387">
                  <c:v>18415</c:v>
                </c:pt>
                <c:pt idx="388">
                  <c:v>17176</c:v>
                </c:pt>
                <c:pt idx="389">
                  <c:v>17204</c:v>
                </c:pt>
                <c:pt idx="390">
                  <c:v>16285</c:v>
                </c:pt>
                <c:pt idx="391">
                  <c:v>16048</c:v>
                </c:pt>
                <c:pt idx="392">
                  <c:v>16056</c:v>
                </c:pt>
                <c:pt idx="393">
                  <c:v>16542</c:v>
                </c:pt>
                <c:pt idx="394">
                  <c:v>16905</c:v>
                </c:pt>
                <c:pt idx="395">
                  <c:v>18602</c:v>
                </c:pt>
                <c:pt idx="396">
                  <c:v>16830</c:v>
                </c:pt>
                <c:pt idx="397">
                  <c:v>15567</c:v>
                </c:pt>
                <c:pt idx="398">
                  <c:v>17082</c:v>
                </c:pt>
                <c:pt idx="399">
                  <c:v>18802</c:v>
                </c:pt>
                <c:pt idx="400">
                  <c:v>17396</c:v>
                </c:pt>
                <c:pt idx="401">
                  <c:v>20167</c:v>
                </c:pt>
                <c:pt idx="402">
                  <c:v>19369</c:v>
                </c:pt>
                <c:pt idx="403">
                  <c:v>18646</c:v>
                </c:pt>
                <c:pt idx="404">
                  <c:v>18892</c:v>
                </c:pt>
                <c:pt idx="405">
                  <c:v>16097</c:v>
                </c:pt>
                <c:pt idx="406">
                  <c:v>15151</c:v>
                </c:pt>
                <c:pt idx="407">
                  <c:v>14721</c:v>
                </c:pt>
                <c:pt idx="408">
                  <c:v>14845</c:v>
                </c:pt>
                <c:pt idx="409">
                  <c:v>14728</c:v>
                </c:pt>
                <c:pt idx="410">
                  <c:v>14285</c:v>
                </c:pt>
                <c:pt idx="411">
                  <c:v>14265</c:v>
                </c:pt>
                <c:pt idx="412">
                  <c:v>14042</c:v>
                </c:pt>
                <c:pt idx="413">
                  <c:v>13972</c:v>
                </c:pt>
                <c:pt idx="414">
                  <c:v>14364</c:v>
                </c:pt>
                <c:pt idx="415">
                  <c:v>14343</c:v>
                </c:pt>
                <c:pt idx="416">
                  <c:v>13372</c:v>
                </c:pt>
                <c:pt idx="417">
                  <c:v>13734</c:v>
                </c:pt>
                <c:pt idx="418">
                  <c:v>13358</c:v>
                </c:pt>
                <c:pt idx="419">
                  <c:v>13437</c:v>
                </c:pt>
                <c:pt idx="420">
                  <c:v>13033</c:v>
                </c:pt>
                <c:pt idx="421">
                  <c:v>12958</c:v>
                </c:pt>
                <c:pt idx="422">
                  <c:v>13401</c:v>
                </c:pt>
                <c:pt idx="423">
                  <c:v>13920</c:v>
                </c:pt>
                <c:pt idx="424">
                  <c:v>11456</c:v>
                </c:pt>
                <c:pt idx="425">
                  <c:v>10631</c:v>
                </c:pt>
                <c:pt idx="426">
                  <c:v>10814</c:v>
                </c:pt>
                <c:pt idx="427">
                  <c:v>10632</c:v>
                </c:pt>
                <c:pt idx="428">
                  <c:v>11739</c:v>
                </c:pt>
                <c:pt idx="429">
                  <c:v>11269</c:v>
                </c:pt>
                <c:pt idx="430">
                  <c:v>11373</c:v>
                </c:pt>
                <c:pt idx="431">
                  <c:v>11588</c:v>
                </c:pt>
                <c:pt idx="432">
                  <c:v>11325</c:v>
                </c:pt>
                <c:pt idx="433">
                  <c:v>11062</c:v>
                </c:pt>
                <c:pt idx="434">
                  <c:v>10914</c:v>
                </c:pt>
                <c:pt idx="435">
                  <c:v>11392</c:v>
                </c:pt>
                <c:pt idx="436">
                  <c:v>11459</c:v>
                </c:pt>
                <c:pt idx="437">
                  <c:v>11264</c:v>
                </c:pt>
                <c:pt idx="438">
                  <c:v>11555</c:v>
                </c:pt>
                <c:pt idx="439">
                  <c:v>11325</c:v>
                </c:pt>
                <c:pt idx="440">
                  <c:v>10650</c:v>
                </c:pt>
                <c:pt idx="441">
                  <c:v>10020</c:v>
                </c:pt>
                <c:pt idx="442">
                  <c:v>9582</c:v>
                </c:pt>
                <c:pt idx="443">
                  <c:v>8663</c:v>
                </c:pt>
                <c:pt idx="444">
                  <c:v>8296</c:v>
                </c:pt>
                <c:pt idx="445">
                  <c:v>8607</c:v>
                </c:pt>
                <c:pt idx="446">
                  <c:v>8159</c:v>
                </c:pt>
                <c:pt idx="447">
                  <c:v>8102</c:v>
                </c:pt>
                <c:pt idx="448">
                  <c:v>8056</c:v>
                </c:pt>
                <c:pt idx="449">
                  <c:v>7579</c:v>
                </c:pt>
                <c:pt idx="450">
                  <c:v>7803</c:v>
                </c:pt>
                <c:pt idx="451">
                  <c:v>8454</c:v>
                </c:pt>
                <c:pt idx="452">
                  <c:v>8964</c:v>
                </c:pt>
                <c:pt idx="453">
                  <c:v>9231</c:v>
                </c:pt>
                <c:pt idx="454">
                  <c:v>8975</c:v>
                </c:pt>
                <c:pt idx="455">
                  <c:v>10027</c:v>
                </c:pt>
                <c:pt idx="456">
                  <c:v>10014</c:v>
                </c:pt>
                <c:pt idx="457">
                  <c:v>9750</c:v>
                </c:pt>
                <c:pt idx="458">
                  <c:v>9909</c:v>
                </c:pt>
                <c:pt idx="459">
                  <c:v>10326</c:v>
                </c:pt>
                <c:pt idx="460">
                  <c:v>9787</c:v>
                </c:pt>
                <c:pt idx="461">
                  <c:v>9415</c:v>
                </c:pt>
                <c:pt idx="462">
                  <c:v>9492</c:v>
                </c:pt>
                <c:pt idx="463">
                  <c:v>9707</c:v>
                </c:pt>
                <c:pt idx="464">
                  <c:v>9203</c:v>
                </c:pt>
                <c:pt idx="465">
                  <c:v>9147</c:v>
                </c:pt>
                <c:pt idx="466">
                  <c:v>8121</c:v>
                </c:pt>
                <c:pt idx="467">
                  <c:v>7400</c:v>
                </c:pt>
                <c:pt idx="468">
                  <c:v>7786</c:v>
                </c:pt>
                <c:pt idx="469">
                  <c:v>6270</c:v>
                </c:pt>
                <c:pt idx="470">
                  <c:v>6385</c:v>
                </c:pt>
                <c:pt idx="471">
                  <c:v>6041</c:v>
                </c:pt>
                <c:pt idx="472">
                  <c:v>5514</c:v>
                </c:pt>
                <c:pt idx="473">
                  <c:v>5254</c:v>
                </c:pt>
                <c:pt idx="474">
                  <c:v>4507</c:v>
                </c:pt>
                <c:pt idx="475">
                  <c:v>4425</c:v>
                </c:pt>
                <c:pt idx="476">
                  <c:v>3936</c:v>
                </c:pt>
                <c:pt idx="477">
                  <c:v>3259</c:v>
                </c:pt>
                <c:pt idx="478">
                  <c:v>3760</c:v>
                </c:pt>
                <c:pt idx="479">
                  <c:v>3702</c:v>
                </c:pt>
                <c:pt idx="480">
                  <c:v>3242</c:v>
                </c:pt>
                <c:pt idx="481">
                  <c:v>3108</c:v>
                </c:pt>
                <c:pt idx="482">
                  <c:v>3417</c:v>
                </c:pt>
                <c:pt idx="483">
                  <c:v>2723</c:v>
                </c:pt>
                <c:pt idx="484">
                  <c:v>2416</c:v>
                </c:pt>
                <c:pt idx="485">
                  <c:v>2287</c:v>
                </c:pt>
                <c:pt idx="486">
                  <c:v>2176</c:v>
                </c:pt>
                <c:pt idx="487">
                  <c:v>1833</c:v>
                </c:pt>
                <c:pt idx="488">
                  <c:v>1877</c:v>
                </c:pt>
                <c:pt idx="489">
                  <c:v>1362</c:v>
                </c:pt>
                <c:pt idx="490">
                  <c:v>1198</c:v>
                </c:pt>
                <c:pt idx="491">
                  <c:v>1145</c:v>
                </c:pt>
                <c:pt idx="492">
                  <c:v>851</c:v>
                </c:pt>
                <c:pt idx="493">
                  <c:v>706</c:v>
                </c:pt>
                <c:pt idx="494">
                  <c:v>701</c:v>
                </c:pt>
                <c:pt idx="495">
                  <c:v>629</c:v>
                </c:pt>
                <c:pt idx="496">
                  <c:v>528</c:v>
                </c:pt>
                <c:pt idx="497">
                  <c:v>445</c:v>
                </c:pt>
                <c:pt idx="498">
                  <c:v>823</c:v>
                </c:pt>
                <c:pt idx="499">
                  <c:v>405</c:v>
                </c:pt>
                <c:pt idx="500">
                  <c:v>370</c:v>
                </c:pt>
                <c:pt idx="501">
                  <c:v>319</c:v>
                </c:pt>
                <c:pt idx="502">
                  <c:v>323</c:v>
                </c:pt>
                <c:pt idx="503">
                  <c:v>257</c:v>
                </c:pt>
                <c:pt idx="504">
                  <c:v>308</c:v>
                </c:pt>
                <c:pt idx="505">
                  <c:v>281</c:v>
                </c:pt>
                <c:pt idx="506">
                  <c:v>257</c:v>
                </c:pt>
                <c:pt idx="507">
                  <c:v>220</c:v>
                </c:pt>
                <c:pt idx="508">
                  <c:v>202</c:v>
                </c:pt>
                <c:pt idx="509">
                  <c:v>420</c:v>
                </c:pt>
                <c:pt idx="510">
                  <c:v>319</c:v>
                </c:pt>
                <c:pt idx="511">
                  <c:v>239</c:v>
                </c:pt>
                <c:pt idx="512">
                  <c:v>250</c:v>
                </c:pt>
                <c:pt idx="513">
                  <c:v>222</c:v>
                </c:pt>
                <c:pt idx="514">
                  <c:v>233</c:v>
                </c:pt>
                <c:pt idx="515">
                  <c:v>241</c:v>
                </c:pt>
                <c:pt idx="516">
                  <c:v>250</c:v>
                </c:pt>
                <c:pt idx="517">
                  <c:v>266</c:v>
                </c:pt>
                <c:pt idx="518">
                  <c:v>237</c:v>
                </c:pt>
                <c:pt idx="519">
                  <c:v>220</c:v>
                </c:pt>
                <c:pt idx="520">
                  <c:v>255</c:v>
                </c:pt>
                <c:pt idx="521">
                  <c:v>267</c:v>
                </c:pt>
                <c:pt idx="522">
                  <c:v>214</c:v>
                </c:pt>
                <c:pt idx="523">
                  <c:v>223</c:v>
                </c:pt>
                <c:pt idx="524">
                  <c:v>232</c:v>
                </c:pt>
                <c:pt idx="525">
                  <c:v>231</c:v>
                </c:pt>
                <c:pt idx="526">
                  <c:v>291</c:v>
                </c:pt>
                <c:pt idx="527">
                  <c:v>232</c:v>
                </c:pt>
                <c:pt idx="528">
                  <c:v>242</c:v>
                </c:pt>
                <c:pt idx="529">
                  <c:v>210</c:v>
                </c:pt>
                <c:pt idx="530">
                  <c:v>180</c:v>
                </c:pt>
                <c:pt idx="531">
                  <c:v>173</c:v>
                </c:pt>
                <c:pt idx="532">
                  <c:v>178</c:v>
                </c:pt>
                <c:pt idx="533">
                  <c:v>217</c:v>
                </c:pt>
                <c:pt idx="534">
                  <c:v>237</c:v>
                </c:pt>
                <c:pt idx="535">
                  <c:v>310</c:v>
                </c:pt>
                <c:pt idx="536">
                  <c:v>349</c:v>
                </c:pt>
                <c:pt idx="537">
                  <c:v>224</c:v>
                </c:pt>
                <c:pt idx="538">
                  <c:v>196</c:v>
                </c:pt>
                <c:pt idx="539">
                  <c:v>228</c:v>
                </c:pt>
                <c:pt idx="540">
                  <c:v>277</c:v>
                </c:pt>
                <c:pt idx="541">
                  <c:v>255</c:v>
                </c:pt>
                <c:pt idx="542">
                  <c:v>255</c:v>
                </c:pt>
                <c:pt idx="543">
                  <c:v>220</c:v>
                </c:pt>
                <c:pt idx="544">
                  <c:v>217</c:v>
                </c:pt>
                <c:pt idx="545">
                  <c:v>208</c:v>
                </c:pt>
                <c:pt idx="546">
                  <c:v>254</c:v>
                </c:pt>
                <c:pt idx="547">
                  <c:v>211</c:v>
                </c:pt>
                <c:pt idx="548">
                  <c:v>237</c:v>
                </c:pt>
                <c:pt idx="549">
                  <c:v>271</c:v>
                </c:pt>
                <c:pt idx="550">
                  <c:v>386</c:v>
                </c:pt>
                <c:pt idx="551">
                  <c:v>257</c:v>
                </c:pt>
                <c:pt idx="552">
                  <c:v>275</c:v>
                </c:pt>
                <c:pt idx="553">
                  <c:v>308</c:v>
                </c:pt>
                <c:pt idx="554">
                  <c:v>383</c:v>
                </c:pt>
                <c:pt idx="555">
                  <c:v>502</c:v>
                </c:pt>
                <c:pt idx="556">
                  <c:v>440</c:v>
                </c:pt>
                <c:pt idx="557">
                  <c:v>390</c:v>
                </c:pt>
                <c:pt idx="558">
                  <c:v>583</c:v>
                </c:pt>
                <c:pt idx="559">
                  <c:v>602</c:v>
                </c:pt>
                <c:pt idx="560">
                  <c:v>375</c:v>
                </c:pt>
                <c:pt idx="561">
                  <c:v>358</c:v>
                </c:pt>
                <c:pt idx="562">
                  <c:v>598</c:v>
                </c:pt>
                <c:pt idx="563">
                  <c:v>344</c:v>
                </c:pt>
                <c:pt idx="564">
                  <c:v>362</c:v>
                </c:pt>
                <c:pt idx="565">
                  <c:v>604</c:v>
                </c:pt>
                <c:pt idx="566">
                  <c:v>494</c:v>
                </c:pt>
                <c:pt idx="567">
                  <c:v>375</c:v>
                </c:pt>
                <c:pt idx="568">
                  <c:v>354</c:v>
                </c:pt>
                <c:pt idx="569">
                  <c:v>427</c:v>
                </c:pt>
                <c:pt idx="570">
                  <c:v>321</c:v>
                </c:pt>
                <c:pt idx="571">
                  <c:v>285</c:v>
                </c:pt>
                <c:pt idx="572">
                  <c:v>228</c:v>
                </c:pt>
                <c:pt idx="573">
                  <c:v>353</c:v>
                </c:pt>
                <c:pt idx="574">
                  <c:v>278</c:v>
                </c:pt>
                <c:pt idx="575">
                  <c:v>379</c:v>
                </c:pt>
                <c:pt idx="576">
                  <c:v>321</c:v>
                </c:pt>
                <c:pt idx="577">
                  <c:v>336</c:v>
                </c:pt>
                <c:pt idx="578">
                  <c:v>470</c:v>
                </c:pt>
                <c:pt idx="579">
                  <c:v>279</c:v>
                </c:pt>
                <c:pt idx="580">
                  <c:v>382</c:v>
                </c:pt>
                <c:pt idx="581">
                  <c:v>611</c:v>
                </c:pt>
                <c:pt idx="582">
                  <c:v>491</c:v>
                </c:pt>
                <c:pt idx="583">
                  <c:v>360</c:v>
                </c:pt>
                <c:pt idx="584">
                  <c:v>278</c:v>
                </c:pt>
                <c:pt idx="585">
                  <c:v>741</c:v>
                </c:pt>
                <c:pt idx="586">
                  <c:v>346</c:v>
                </c:pt>
                <c:pt idx="587">
                  <c:v>381</c:v>
                </c:pt>
                <c:pt idx="588">
                  <c:v>462</c:v>
                </c:pt>
                <c:pt idx="589">
                  <c:v>407</c:v>
                </c:pt>
                <c:pt idx="590">
                  <c:v>412</c:v>
                </c:pt>
                <c:pt idx="591">
                  <c:v>529</c:v>
                </c:pt>
                <c:pt idx="592">
                  <c:v>585</c:v>
                </c:pt>
                <c:pt idx="593">
                  <c:v>362</c:v>
                </c:pt>
                <c:pt idx="594">
                  <c:v>335</c:v>
                </c:pt>
                <c:pt idx="595">
                  <c:v>266</c:v>
                </c:pt>
                <c:pt idx="596">
                  <c:v>279</c:v>
                </c:pt>
                <c:pt idx="597">
                  <c:v>245</c:v>
                </c:pt>
                <c:pt idx="598">
                  <c:v>248</c:v>
                </c:pt>
                <c:pt idx="599">
                  <c:v>363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C99-43A9-B79C-371970F21488}"/>
            </c:ext>
          </c:extLst>
        </c:ser>
        <c:ser>
          <c:idx val="17"/>
          <c:order val="17"/>
          <c:tx>
            <c:strRef>
              <c:f>'Hydrolysis Transcript Lengths'!$S$1</c:f>
              <c:strCache>
                <c:ptCount val="1"/>
                <c:pt idx="0">
                  <c:v>3 min 30C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Lengths'!$S$2:$S$602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95968</c:v>
                </c:pt>
                <c:pt idx="18">
                  <c:v>100185</c:v>
                </c:pt>
                <c:pt idx="19">
                  <c:v>97864</c:v>
                </c:pt>
                <c:pt idx="20">
                  <c:v>101246</c:v>
                </c:pt>
                <c:pt idx="21">
                  <c:v>103186</c:v>
                </c:pt>
                <c:pt idx="22">
                  <c:v>111334</c:v>
                </c:pt>
                <c:pt idx="23">
                  <c:v>121608</c:v>
                </c:pt>
                <c:pt idx="24">
                  <c:v>138475</c:v>
                </c:pt>
                <c:pt idx="25">
                  <c:v>155488</c:v>
                </c:pt>
                <c:pt idx="26">
                  <c:v>177391</c:v>
                </c:pt>
                <c:pt idx="27">
                  <c:v>203547</c:v>
                </c:pt>
                <c:pt idx="28">
                  <c:v>237141</c:v>
                </c:pt>
                <c:pt idx="29">
                  <c:v>275032</c:v>
                </c:pt>
                <c:pt idx="30">
                  <c:v>334501</c:v>
                </c:pt>
                <c:pt idx="31">
                  <c:v>397592</c:v>
                </c:pt>
                <c:pt idx="32">
                  <c:v>469452</c:v>
                </c:pt>
                <c:pt idx="33">
                  <c:v>542148</c:v>
                </c:pt>
                <c:pt idx="34">
                  <c:v>602018</c:v>
                </c:pt>
                <c:pt idx="35">
                  <c:v>642448</c:v>
                </c:pt>
                <c:pt idx="36">
                  <c:v>680673</c:v>
                </c:pt>
                <c:pt idx="37">
                  <c:v>717303</c:v>
                </c:pt>
                <c:pt idx="38">
                  <c:v>740496</c:v>
                </c:pt>
                <c:pt idx="39">
                  <c:v>757114</c:v>
                </c:pt>
                <c:pt idx="40">
                  <c:v>774682</c:v>
                </c:pt>
                <c:pt idx="41">
                  <c:v>785905</c:v>
                </c:pt>
                <c:pt idx="42">
                  <c:v>740859</c:v>
                </c:pt>
                <c:pt idx="43">
                  <c:v>708984</c:v>
                </c:pt>
                <c:pt idx="44">
                  <c:v>693563</c:v>
                </c:pt>
                <c:pt idx="45">
                  <c:v>686928</c:v>
                </c:pt>
                <c:pt idx="46">
                  <c:v>704942</c:v>
                </c:pt>
                <c:pt idx="47">
                  <c:v>689902</c:v>
                </c:pt>
                <c:pt idx="48">
                  <c:v>686547</c:v>
                </c:pt>
                <c:pt idx="49">
                  <c:v>675043</c:v>
                </c:pt>
                <c:pt idx="50">
                  <c:v>645029</c:v>
                </c:pt>
                <c:pt idx="51">
                  <c:v>628359</c:v>
                </c:pt>
                <c:pt idx="52">
                  <c:v>614332</c:v>
                </c:pt>
                <c:pt idx="53">
                  <c:v>582883</c:v>
                </c:pt>
                <c:pt idx="54">
                  <c:v>568215</c:v>
                </c:pt>
                <c:pt idx="55">
                  <c:v>550725</c:v>
                </c:pt>
                <c:pt idx="56">
                  <c:v>538834</c:v>
                </c:pt>
                <c:pt idx="57">
                  <c:v>526266</c:v>
                </c:pt>
                <c:pt idx="58">
                  <c:v>513755</c:v>
                </c:pt>
                <c:pt idx="59">
                  <c:v>499869</c:v>
                </c:pt>
                <c:pt idx="60">
                  <c:v>490644</c:v>
                </c:pt>
                <c:pt idx="61">
                  <c:v>486135</c:v>
                </c:pt>
                <c:pt idx="62">
                  <c:v>476802</c:v>
                </c:pt>
                <c:pt idx="63">
                  <c:v>459535</c:v>
                </c:pt>
                <c:pt idx="64">
                  <c:v>448578</c:v>
                </c:pt>
                <c:pt idx="65">
                  <c:v>433877</c:v>
                </c:pt>
                <c:pt idx="66">
                  <c:v>429733</c:v>
                </c:pt>
                <c:pt idx="67">
                  <c:v>419786</c:v>
                </c:pt>
                <c:pt idx="68">
                  <c:v>398555</c:v>
                </c:pt>
                <c:pt idx="69">
                  <c:v>379949</c:v>
                </c:pt>
                <c:pt idx="70">
                  <c:v>370160</c:v>
                </c:pt>
                <c:pt idx="71">
                  <c:v>369889</c:v>
                </c:pt>
                <c:pt idx="72">
                  <c:v>379737</c:v>
                </c:pt>
                <c:pt idx="73">
                  <c:v>368021</c:v>
                </c:pt>
                <c:pt idx="74">
                  <c:v>349854</c:v>
                </c:pt>
                <c:pt idx="75">
                  <c:v>336724</c:v>
                </c:pt>
                <c:pt idx="76">
                  <c:v>329252</c:v>
                </c:pt>
                <c:pt idx="77">
                  <c:v>322964</c:v>
                </c:pt>
                <c:pt idx="78">
                  <c:v>305505</c:v>
                </c:pt>
                <c:pt idx="79">
                  <c:v>300094</c:v>
                </c:pt>
                <c:pt idx="80">
                  <c:v>289733</c:v>
                </c:pt>
                <c:pt idx="81">
                  <c:v>286184</c:v>
                </c:pt>
                <c:pt idx="82">
                  <c:v>278070</c:v>
                </c:pt>
                <c:pt idx="83">
                  <c:v>274965</c:v>
                </c:pt>
                <c:pt idx="84">
                  <c:v>263677</c:v>
                </c:pt>
                <c:pt idx="85">
                  <c:v>256260</c:v>
                </c:pt>
                <c:pt idx="86">
                  <c:v>244161</c:v>
                </c:pt>
                <c:pt idx="87">
                  <c:v>241490</c:v>
                </c:pt>
                <c:pt idx="88">
                  <c:v>235551</c:v>
                </c:pt>
                <c:pt idx="89">
                  <c:v>228230</c:v>
                </c:pt>
                <c:pt idx="90">
                  <c:v>224862</c:v>
                </c:pt>
                <c:pt idx="91">
                  <c:v>219014</c:v>
                </c:pt>
                <c:pt idx="92">
                  <c:v>212540</c:v>
                </c:pt>
                <c:pt idx="93">
                  <c:v>207362</c:v>
                </c:pt>
                <c:pt idx="94">
                  <c:v>209383</c:v>
                </c:pt>
                <c:pt idx="95">
                  <c:v>195938</c:v>
                </c:pt>
                <c:pt idx="96">
                  <c:v>194836</c:v>
                </c:pt>
                <c:pt idx="97">
                  <c:v>190479</c:v>
                </c:pt>
                <c:pt idx="98">
                  <c:v>208576</c:v>
                </c:pt>
                <c:pt idx="99">
                  <c:v>193907</c:v>
                </c:pt>
                <c:pt idx="100">
                  <c:v>186626</c:v>
                </c:pt>
                <c:pt idx="101">
                  <c:v>177343</c:v>
                </c:pt>
                <c:pt idx="102">
                  <c:v>164144</c:v>
                </c:pt>
                <c:pt idx="103">
                  <c:v>171028</c:v>
                </c:pt>
                <c:pt idx="104">
                  <c:v>167653</c:v>
                </c:pt>
                <c:pt idx="105">
                  <c:v>161608</c:v>
                </c:pt>
                <c:pt idx="106">
                  <c:v>153755</c:v>
                </c:pt>
                <c:pt idx="107">
                  <c:v>151643</c:v>
                </c:pt>
                <c:pt idx="108">
                  <c:v>156736</c:v>
                </c:pt>
                <c:pt idx="109">
                  <c:v>153400</c:v>
                </c:pt>
                <c:pt idx="110">
                  <c:v>153817</c:v>
                </c:pt>
                <c:pt idx="111">
                  <c:v>136613</c:v>
                </c:pt>
                <c:pt idx="112">
                  <c:v>133471</c:v>
                </c:pt>
                <c:pt idx="113">
                  <c:v>146959</c:v>
                </c:pt>
                <c:pt idx="114">
                  <c:v>154298</c:v>
                </c:pt>
                <c:pt idx="115">
                  <c:v>151099</c:v>
                </c:pt>
                <c:pt idx="116">
                  <c:v>167037</c:v>
                </c:pt>
                <c:pt idx="117">
                  <c:v>136284</c:v>
                </c:pt>
                <c:pt idx="118">
                  <c:v>158768</c:v>
                </c:pt>
                <c:pt idx="119">
                  <c:v>263220</c:v>
                </c:pt>
                <c:pt idx="120">
                  <c:v>316180</c:v>
                </c:pt>
                <c:pt idx="121">
                  <c:v>122402</c:v>
                </c:pt>
                <c:pt idx="122">
                  <c:v>112497</c:v>
                </c:pt>
                <c:pt idx="123">
                  <c:v>111532</c:v>
                </c:pt>
                <c:pt idx="124">
                  <c:v>110081</c:v>
                </c:pt>
                <c:pt idx="125">
                  <c:v>112447</c:v>
                </c:pt>
                <c:pt idx="126">
                  <c:v>117176</c:v>
                </c:pt>
                <c:pt idx="127">
                  <c:v>99105</c:v>
                </c:pt>
                <c:pt idx="128">
                  <c:v>98341</c:v>
                </c:pt>
                <c:pt idx="129">
                  <c:v>98853</c:v>
                </c:pt>
                <c:pt idx="130">
                  <c:v>97843</c:v>
                </c:pt>
                <c:pt idx="131">
                  <c:v>104597</c:v>
                </c:pt>
                <c:pt idx="132">
                  <c:v>111102</c:v>
                </c:pt>
                <c:pt idx="133">
                  <c:v>102228</c:v>
                </c:pt>
                <c:pt idx="134">
                  <c:v>103511</c:v>
                </c:pt>
                <c:pt idx="135">
                  <c:v>125148</c:v>
                </c:pt>
                <c:pt idx="136">
                  <c:v>109007</c:v>
                </c:pt>
                <c:pt idx="137">
                  <c:v>95706</c:v>
                </c:pt>
                <c:pt idx="138">
                  <c:v>86790</c:v>
                </c:pt>
                <c:pt idx="139">
                  <c:v>75051</c:v>
                </c:pt>
                <c:pt idx="140">
                  <c:v>72921</c:v>
                </c:pt>
                <c:pt idx="141">
                  <c:v>76794</c:v>
                </c:pt>
                <c:pt idx="142">
                  <c:v>85194</c:v>
                </c:pt>
                <c:pt idx="143">
                  <c:v>109889</c:v>
                </c:pt>
                <c:pt idx="144">
                  <c:v>80769</c:v>
                </c:pt>
                <c:pt idx="145">
                  <c:v>91110</c:v>
                </c:pt>
                <c:pt idx="146">
                  <c:v>87428</c:v>
                </c:pt>
                <c:pt idx="147">
                  <c:v>80527</c:v>
                </c:pt>
                <c:pt idx="148">
                  <c:v>77403</c:v>
                </c:pt>
                <c:pt idx="149">
                  <c:v>77001</c:v>
                </c:pt>
                <c:pt idx="150">
                  <c:v>82409</c:v>
                </c:pt>
                <c:pt idx="151">
                  <c:v>88912</c:v>
                </c:pt>
                <c:pt idx="152">
                  <c:v>96539</c:v>
                </c:pt>
                <c:pt idx="153">
                  <c:v>128390</c:v>
                </c:pt>
                <c:pt idx="154">
                  <c:v>240913</c:v>
                </c:pt>
                <c:pt idx="155">
                  <c:v>406060</c:v>
                </c:pt>
                <c:pt idx="156">
                  <c:v>290209</c:v>
                </c:pt>
                <c:pt idx="157">
                  <c:v>121540</c:v>
                </c:pt>
                <c:pt idx="158">
                  <c:v>126747</c:v>
                </c:pt>
                <c:pt idx="159">
                  <c:v>93446</c:v>
                </c:pt>
                <c:pt idx="160">
                  <c:v>119164</c:v>
                </c:pt>
                <c:pt idx="161">
                  <c:v>119014</c:v>
                </c:pt>
                <c:pt idx="162">
                  <c:v>68365</c:v>
                </c:pt>
                <c:pt idx="163">
                  <c:v>134155</c:v>
                </c:pt>
                <c:pt idx="164">
                  <c:v>69961</c:v>
                </c:pt>
                <c:pt idx="165">
                  <c:v>55611</c:v>
                </c:pt>
                <c:pt idx="166">
                  <c:v>53079</c:v>
                </c:pt>
                <c:pt idx="167">
                  <c:v>54923</c:v>
                </c:pt>
                <c:pt idx="168">
                  <c:v>46448</c:v>
                </c:pt>
                <c:pt idx="169">
                  <c:v>49867</c:v>
                </c:pt>
                <c:pt idx="170">
                  <c:v>49373</c:v>
                </c:pt>
                <c:pt idx="171">
                  <c:v>43552</c:v>
                </c:pt>
                <c:pt idx="172">
                  <c:v>41158</c:v>
                </c:pt>
                <c:pt idx="173">
                  <c:v>41417</c:v>
                </c:pt>
                <c:pt idx="174">
                  <c:v>41506</c:v>
                </c:pt>
                <c:pt idx="175">
                  <c:v>41352</c:v>
                </c:pt>
                <c:pt idx="176">
                  <c:v>43295</c:v>
                </c:pt>
                <c:pt idx="177">
                  <c:v>47937</c:v>
                </c:pt>
                <c:pt idx="178">
                  <c:v>56957</c:v>
                </c:pt>
                <c:pt idx="179">
                  <c:v>48983</c:v>
                </c:pt>
                <c:pt idx="180">
                  <c:v>50591</c:v>
                </c:pt>
                <c:pt idx="181">
                  <c:v>55074</c:v>
                </c:pt>
                <c:pt idx="182">
                  <c:v>56979</c:v>
                </c:pt>
                <c:pt idx="183">
                  <c:v>52389</c:v>
                </c:pt>
                <c:pt idx="184">
                  <c:v>54879</c:v>
                </c:pt>
                <c:pt idx="185">
                  <c:v>61781</c:v>
                </c:pt>
                <c:pt idx="186">
                  <c:v>98379</c:v>
                </c:pt>
                <c:pt idx="187">
                  <c:v>118538</c:v>
                </c:pt>
                <c:pt idx="188">
                  <c:v>49969</c:v>
                </c:pt>
                <c:pt idx="189">
                  <c:v>45254</c:v>
                </c:pt>
                <c:pt idx="190">
                  <c:v>46617</c:v>
                </c:pt>
                <c:pt idx="191">
                  <c:v>41468</c:v>
                </c:pt>
                <c:pt idx="192">
                  <c:v>44247</c:v>
                </c:pt>
                <c:pt idx="193">
                  <c:v>41864</c:v>
                </c:pt>
                <c:pt idx="194">
                  <c:v>43024</c:v>
                </c:pt>
                <c:pt idx="195">
                  <c:v>44432</c:v>
                </c:pt>
                <c:pt idx="196">
                  <c:v>46907</c:v>
                </c:pt>
                <c:pt idx="197">
                  <c:v>45960</c:v>
                </c:pt>
                <c:pt idx="198">
                  <c:v>42471</c:v>
                </c:pt>
                <c:pt idx="199">
                  <c:v>47389</c:v>
                </c:pt>
                <c:pt idx="200">
                  <c:v>42686</c:v>
                </c:pt>
                <c:pt idx="201">
                  <c:v>42415</c:v>
                </c:pt>
                <c:pt idx="202">
                  <c:v>54106</c:v>
                </c:pt>
                <c:pt idx="203">
                  <c:v>44990</c:v>
                </c:pt>
                <c:pt idx="204">
                  <c:v>41902</c:v>
                </c:pt>
                <c:pt idx="205">
                  <c:v>41669</c:v>
                </c:pt>
                <c:pt idx="206">
                  <c:v>40331</c:v>
                </c:pt>
                <c:pt idx="207">
                  <c:v>38170</c:v>
                </c:pt>
                <c:pt idx="208">
                  <c:v>38405</c:v>
                </c:pt>
                <c:pt idx="209">
                  <c:v>35665</c:v>
                </c:pt>
                <c:pt idx="210">
                  <c:v>34276</c:v>
                </c:pt>
                <c:pt idx="211">
                  <c:v>35459</c:v>
                </c:pt>
                <c:pt idx="212">
                  <c:v>38663</c:v>
                </c:pt>
                <c:pt idx="213">
                  <c:v>39764</c:v>
                </c:pt>
                <c:pt idx="214">
                  <c:v>37516</c:v>
                </c:pt>
                <c:pt idx="215">
                  <c:v>58265</c:v>
                </c:pt>
                <c:pt idx="216">
                  <c:v>62373</c:v>
                </c:pt>
                <c:pt idx="217">
                  <c:v>31294</c:v>
                </c:pt>
                <c:pt idx="218">
                  <c:v>34052</c:v>
                </c:pt>
                <c:pt idx="219">
                  <c:v>32135</c:v>
                </c:pt>
                <c:pt idx="220">
                  <c:v>27367</c:v>
                </c:pt>
                <c:pt idx="221">
                  <c:v>27930</c:v>
                </c:pt>
                <c:pt idx="222">
                  <c:v>32277</c:v>
                </c:pt>
                <c:pt idx="223">
                  <c:v>31260</c:v>
                </c:pt>
                <c:pt idx="224">
                  <c:v>26805</c:v>
                </c:pt>
                <c:pt idx="225">
                  <c:v>27367</c:v>
                </c:pt>
                <c:pt idx="226">
                  <c:v>25929</c:v>
                </c:pt>
                <c:pt idx="227">
                  <c:v>27843</c:v>
                </c:pt>
                <c:pt idx="228">
                  <c:v>24434</c:v>
                </c:pt>
                <c:pt idx="229">
                  <c:v>24166</c:v>
                </c:pt>
                <c:pt idx="230">
                  <c:v>25855</c:v>
                </c:pt>
                <c:pt idx="231">
                  <c:v>24449</c:v>
                </c:pt>
                <c:pt idx="232">
                  <c:v>25211</c:v>
                </c:pt>
                <c:pt idx="233">
                  <c:v>24568</c:v>
                </c:pt>
                <c:pt idx="234">
                  <c:v>24510</c:v>
                </c:pt>
                <c:pt idx="235">
                  <c:v>22353</c:v>
                </c:pt>
                <c:pt idx="236">
                  <c:v>21240</c:v>
                </c:pt>
                <c:pt idx="237">
                  <c:v>21820</c:v>
                </c:pt>
                <c:pt idx="238">
                  <c:v>24049</c:v>
                </c:pt>
                <c:pt idx="239">
                  <c:v>23854</c:v>
                </c:pt>
                <c:pt idx="240">
                  <c:v>25989</c:v>
                </c:pt>
                <c:pt idx="241">
                  <c:v>27790</c:v>
                </c:pt>
                <c:pt idx="242">
                  <c:v>23623</c:v>
                </c:pt>
                <c:pt idx="243">
                  <c:v>23849</c:v>
                </c:pt>
                <c:pt idx="244">
                  <c:v>25358</c:v>
                </c:pt>
                <c:pt idx="245">
                  <c:v>25082</c:v>
                </c:pt>
                <c:pt idx="246">
                  <c:v>22423</c:v>
                </c:pt>
                <c:pt idx="247">
                  <c:v>24053</c:v>
                </c:pt>
                <c:pt idx="248">
                  <c:v>20062</c:v>
                </c:pt>
                <c:pt idx="249">
                  <c:v>18726</c:v>
                </c:pt>
                <c:pt idx="250">
                  <c:v>18865</c:v>
                </c:pt>
                <c:pt idx="251">
                  <c:v>14838</c:v>
                </c:pt>
                <c:pt idx="252">
                  <c:v>15818</c:v>
                </c:pt>
                <c:pt idx="253">
                  <c:v>16670</c:v>
                </c:pt>
                <c:pt idx="254">
                  <c:v>15372</c:v>
                </c:pt>
                <c:pt idx="255">
                  <c:v>13345</c:v>
                </c:pt>
                <c:pt idx="256">
                  <c:v>12807</c:v>
                </c:pt>
                <c:pt idx="257">
                  <c:v>13428</c:v>
                </c:pt>
                <c:pt idx="258">
                  <c:v>13137</c:v>
                </c:pt>
                <c:pt idx="259">
                  <c:v>13630</c:v>
                </c:pt>
                <c:pt idx="260">
                  <c:v>13496</c:v>
                </c:pt>
                <c:pt idx="261">
                  <c:v>12853</c:v>
                </c:pt>
                <c:pt idx="262">
                  <c:v>13105</c:v>
                </c:pt>
                <c:pt idx="263">
                  <c:v>13255</c:v>
                </c:pt>
                <c:pt idx="264">
                  <c:v>13154</c:v>
                </c:pt>
                <c:pt idx="265">
                  <c:v>13373</c:v>
                </c:pt>
                <c:pt idx="266">
                  <c:v>13525</c:v>
                </c:pt>
                <c:pt idx="267">
                  <c:v>16814</c:v>
                </c:pt>
                <c:pt idx="268">
                  <c:v>12864</c:v>
                </c:pt>
                <c:pt idx="269">
                  <c:v>16142</c:v>
                </c:pt>
                <c:pt idx="270">
                  <c:v>11658</c:v>
                </c:pt>
                <c:pt idx="271">
                  <c:v>11296</c:v>
                </c:pt>
                <c:pt idx="272">
                  <c:v>11342</c:v>
                </c:pt>
                <c:pt idx="273">
                  <c:v>10974</c:v>
                </c:pt>
                <c:pt idx="274">
                  <c:v>10159</c:v>
                </c:pt>
                <c:pt idx="275">
                  <c:v>10161</c:v>
                </c:pt>
                <c:pt idx="276">
                  <c:v>10364</c:v>
                </c:pt>
                <c:pt idx="277">
                  <c:v>10206</c:v>
                </c:pt>
                <c:pt idx="278">
                  <c:v>10693</c:v>
                </c:pt>
                <c:pt idx="279">
                  <c:v>11218</c:v>
                </c:pt>
                <c:pt idx="280">
                  <c:v>11131</c:v>
                </c:pt>
                <c:pt idx="281">
                  <c:v>11928</c:v>
                </c:pt>
                <c:pt idx="282">
                  <c:v>10298</c:v>
                </c:pt>
                <c:pt idx="283">
                  <c:v>10212</c:v>
                </c:pt>
                <c:pt idx="284">
                  <c:v>9664</c:v>
                </c:pt>
                <c:pt idx="285">
                  <c:v>9324</c:v>
                </c:pt>
                <c:pt idx="286">
                  <c:v>9381</c:v>
                </c:pt>
                <c:pt idx="287">
                  <c:v>9889</c:v>
                </c:pt>
                <c:pt idx="288">
                  <c:v>9526</c:v>
                </c:pt>
                <c:pt idx="289">
                  <c:v>9337</c:v>
                </c:pt>
                <c:pt idx="290">
                  <c:v>8947</c:v>
                </c:pt>
                <c:pt idx="291">
                  <c:v>8888</c:v>
                </c:pt>
                <c:pt idx="292">
                  <c:v>8245</c:v>
                </c:pt>
                <c:pt idx="293">
                  <c:v>8644</c:v>
                </c:pt>
                <c:pt idx="294">
                  <c:v>8344</c:v>
                </c:pt>
                <c:pt idx="295">
                  <c:v>8284</c:v>
                </c:pt>
                <c:pt idx="296">
                  <c:v>8246</c:v>
                </c:pt>
                <c:pt idx="297">
                  <c:v>9747</c:v>
                </c:pt>
                <c:pt idx="298">
                  <c:v>31547</c:v>
                </c:pt>
                <c:pt idx="299">
                  <c:v>31798</c:v>
                </c:pt>
                <c:pt idx="300">
                  <c:v>23899</c:v>
                </c:pt>
                <c:pt idx="301">
                  <c:v>9236</c:v>
                </c:pt>
                <c:pt idx="302">
                  <c:v>8028</c:v>
                </c:pt>
                <c:pt idx="303">
                  <c:v>7641</c:v>
                </c:pt>
                <c:pt idx="304">
                  <c:v>8017</c:v>
                </c:pt>
                <c:pt idx="305">
                  <c:v>7752</c:v>
                </c:pt>
                <c:pt idx="306">
                  <c:v>7657</c:v>
                </c:pt>
                <c:pt idx="307">
                  <c:v>7739</c:v>
                </c:pt>
                <c:pt idx="308">
                  <c:v>7940</c:v>
                </c:pt>
                <c:pt idx="309">
                  <c:v>7724</c:v>
                </c:pt>
                <c:pt idx="310">
                  <c:v>7958</c:v>
                </c:pt>
                <c:pt idx="311">
                  <c:v>8052</c:v>
                </c:pt>
                <c:pt idx="312">
                  <c:v>8879</c:v>
                </c:pt>
                <c:pt idx="313">
                  <c:v>9295</c:v>
                </c:pt>
                <c:pt idx="314">
                  <c:v>10259</c:v>
                </c:pt>
                <c:pt idx="315">
                  <c:v>11339</c:v>
                </c:pt>
                <c:pt idx="316">
                  <c:v>9941</c:v>
                </c:pt>
                <c:pt idx="317">
                  <c:v>10385</c:v>
                </c:pt>
                <c:pt idx="318">
                  <c:v>12654</c:v>
                </c:pt>
                <c:pt idx="319">
                  <c:v>11758</c:v>
                </c:pt>
                <c:pt idx="320">
                  <c:v>9739</c:v>
                </c:pt>
                <c:pt idx="321">
                  <c:v>10926</c:v>
                </c:pt>
                <c:pt idx="322">
                  <c:v>9921</c:v>
                </c:pt>
                <c:pt idx="323">
                  <c:v>9184</c:v>
                </c:pt>
                <c:pt idx="324">
                  <c:v>9741</c:v>
                </c:pt>
                <c:pt idx="325">
                  <c:v>8367</c:v>
                </c:pt>
                <c:pt idx="326">
                  <c:v>8898</c:v>
                </c:pt>
                <c:pt idx="327">
                  <c:v>9145</c:v>
                </c:pt>
                <c:pt idx="328">
                  <c:v>8882</c:v>
                </c:pt>
                <c:pt idx="329">
                  <c:v>10189</c:v>
                </c:pt>
                <c:pt idx="330">
                  <c:v>11509</c:v>
                </c:pt>
                <c:pt idx="331">
                  <c:v>9303</c:v>
                </c:pt>
                <c:pt idx="332">
                  <c:v>8282</c:v>
                </c:pt>
                <c:pt idx="333">
                  <c:v>8544</c:v>
                </c:pt>
                <c:pt idx="334">
                  <c:v>7807</c:v>
                </c:pt>
                <c:pt idx="335">
                  <c:v>7551</c:v>
                </c:pt>
                <c:pt idx="336">
                  <c:v>7394</c:v>
                </c:pt>
                <c:pt idx="337">
                  <c:v>6922</c:v>
                </c:pt>
                <c:pt idx="338">
                  <c:v>7649</c:v>
                </c:pt>
                <c:pt idx="339">
                  <c:v>7238</c:v>
                </c:pt>
                <c:pt idx="340">
                  <c:v>10955</c:v>
                </c:pt>
                <c:pt idx="341">
                  <c:v>7522</c:v>
                </c:pt>
                <c:pt idx="342">
                  <c:v>7126</c:v>
                </c:pt>
                <c:pt idx="343">
                  <c:v>6785</c:v>
                </c:pt>
                <c:pt idx="344">
                  <c:v>6724</c:v>
                </c:pt>
                <c:pt idx="345">
                  <c:v>6474</c:v>
                </c:pt>
                <c:pt idx="346">
                  <c:v>6255</c:v>
                </c:pt>
                <c:pt idx="347">
                  <c:v>6407</c:v>
                </c:pt>
                <c:pt idx="348">
                  <c:v>6055</c:v>
                </c:pt>
                <c:pt idx="349">
                  <c:v>6238</c:v>
                </c:pt>
                <c:pt idx="350">
                  <c:v>6361</c:v>
                </c:pt>
                <c:pt idx="351">
                  <c:v>6811</c:v>
                </c:pt>
                <c:pt idx="352">
                  <c:v>6913</c:v>
                </c:pt>
                <c:pt idx="353">
                  <c:v>7289</c:v>
                </c:pt>
                <c:pt idx="354">
                  <c:v>7294</c:v>
                </c:pt>
                <c:pt idx="355">
                  <c:v>7005</c:v>
                </c:pt>
                <c:pt idx="356">
                  <c:v>7291</c:v>
                </c:pt>
                <c:pt idx="357">
                  <c:v>7227</c:v>
                </c:pt>
                <c:pt idx="358">
                  <c:v>7254</c:v>
                </c:pt>
                <c:pt idx="359">
                  <c:v>7141</c:v>
                </c:pt>
                <c:pt idx="360">
                  <c:v>7563</c:v>
                </c:pt>
                <c:pt idx="361">
                  <c:v>7877</c:v>
                </c:pt>
                <c:pt idx="362">
                  <c:v>6905</c:v>
                </c:pt>
                <c:pt idx="363">
                  <c:v>6263</c:v>
                </c:pt>
                <c:pt idx="364">
                  <c:v>6195</c:v>
                </c:pt>
                <c:pt idx="365">
                  <c:v>5834</c:v>
                </c:pt>
                <c:pt idx="366">
                  <c:v>5978</c:v>
                </c:pt>
                <c:pt idx="367">
                  <c:v>6326</c:v>
                </c:pt>
                <c:pt idx="368">
                  <c:v>6791</c:v>
                </c:pt>
                <c:pt idx="369">
                  <c:v>7245</c:v>
                </c:pt>
                <c:pt idx="370">
                  <c:v>7975</c:v>
                </c:pt>
                <c:pt idx="371">
                  <c:v>8767</c:v>
                </c:pt>
                <c:pt idx="372">
                  <c:v>7784</c:v>
                </c:pt>
                <c:pt idx="373">
                  <c:v>8037</c:v>
                </c:pt>
                <c:pt idx="374">
                  <c:v>9511</c:v>
                </c:pt>
                <c:pt idx="375">
                  <c:v>8852</c:v>
                </c:pt>
                <c:pt idx="376">
                  <c:v>8689</c:v>
                </c:pt>
                <c:pt idx="377">
                  <c:v>10199</c:v>
                </c:pt>
                <c:pt idx="378">
                  <c:v>9439</c:v>
                </c:pt>
                <c:pt idx="379">
                  <c:v>8378</c:v>
                </c:pt>
                <c:pt idx="380">
                  <c:v>9361</c:v>
                </c:pt>
                <c:pt idx="381">
                  <c:v>7269</c:v>
                </c:pt>
                <c:pt idx="382">
                  <c:v>6519</c:v>
                </c:pt>
                <c:pt idx="383">
                  <c:v>6652</c:v>
                </c:pt>
                <c:pt idx="384">
                  <c:v>5775</c:v>
                </c:pt>
                <c:pt idx="385">
                  <c:v>5483</c:v>
                </c:pt>
                <c:pt idx="386">
                  <c:v>5597</c:v>
                </c:pt>
                <c:pt idx="387">
                  <c:v>5466</c:v>
                </c:pt>
                <c:pt idx="388">
                  <c:v>5368</c:v>
                </c:pt>
                <c:pt idx="389">
                  <c:v>5319</c:v>
                </c:pt>
                <c:pt idx="390">
                  <c:v>4977</c:v>
                </c:pt>
                <c:pt idx="391">
                  <c:v>5279</c:v>
                </c:pt>
                <c:pt idx="392">
                  <c:v>5858</c:v>
                </c:pt>
                <c:pt idx="393">
                  <c:v>5661</c:v>
                </c:pt>
                <c:pt idx="394">
                  <c:v>6092</c:v>
                </c:pt>
                <c:pt idx="395">
                  <c:v>6557</c:v>
                </c:pt>
                <c:pt idx="396">
                  <c:v>5617</c:v>
                </c:pt>
                <c:pt idx="397">
                  <c:v>5398</c:v>
                </c:pt>
                <c:pt idx="398">
                  <c:v>5877</c:v>
                </c:pt>
                <c:pt idx="399">
                  <c:v>6361</c:v>
                </c:pt>
                <c:pt idx="400">
                  <c:v>5724</c:v>
                </c:pt>
                <c:pt idx="401">
                  <c:v>6341</c:v>
                </c:pt>
                <c:pt idx="402">
                  <c:v>5974</c:v>
                </c:pt>
                <c:pt idx="403">
                  <c:v>5725</c:v>
                </c:pt>
                <c:pt idx="404">
                  <c:v>5740</c:v>
                </c:pt>
                <c:pt idx="405">
                  <c:v>4803</c:v>
                </c:pt>
                <c:pt idx="406">
                  <c:v>4734</c:v>
                </c:pt>
                <c:pt idx="407">
                  <c:v>4340</c:v>
                </c:pt>
                <c:pt idx="408">
                  <c:v>4354</c:v>
                </c:pt>
                <c:pt idx="409">
                  <c:v>4548</c:v>
                </c:pt>
                <c:pt idx="410">
                  <c:v>4666</c:v>
                </c:pt>
                <c:pt idx="411">
                  <c:v>4642</c:v>
                </c:pt>
                <c:pt idx="412">
                  <c:v>4675</c:v>
                </c:pt>
                <c:pt idx="413">
                  <c:v>4490</c:v>
                </c:pt>
                <c:pt idx="414">
                  <c:v>4554</c:v>
                </c:pt>
                <c:pt idx="415">
                  <c:v>4377</c:v>
                </c:pt>
                <c:pt idx="416">
                  <c:v>3945</c:v>
                </c:pt>
                <c:pt idx="417">
                  <c:v>4129</c:v>
                </c:pt>
                <c:pt idx="418">
                  <c:v>4007</c:v>
                </c:pt>
                <c:pt idx="419">
                  <c:v>4763</c:v>
                </c:pt>
                <c:pt idx="420">
                  <c:v>4346</c:v>
                </c:pt>
                <c:pt idx="421">
                  <c:v>4335</c:v>
                </c:pt>
                <c:pt idx="422">
                  <c:v>4712</c:v>
                </c:pt>
                <c:pt idx="423">
                  <c:v>4514</c:v>
                </c:pt>
                <c:pt idx="424">
                  <c:v>4065</c:v>
                </c:pt>
                <c:pt idx="425">
                  <c:v>3842</c:v>
                </c:pt>
                <c:pt idx="426">
                  <c:v>4029</c:v>
                </c:pt>
                <c:pt idx="427">
                  <c:v>3917</c:v>
                </c:pt>
                <c:pt idx="428">
                  <c:v>4302</c:v>
                </c:pt>
                <c:pt idx="429">
                  <c:v>3895</c:v>
                </c:pt>
                <c:pt idx="430">
                  <c:v>3701</c:v>
                </c:pt>
                <c:pt idx="431">
                  <c:v>3944</c:v>
                </c:pt>
                <c:pt idx="432">
                  <c:v>3281</c:v>
                </c:pt>
                <c:pt idx="433">
                  <c:v>3352</c:v>
                </c:pt>
                <c:pt idx="434">
                  <c:v>3172</c:v>
                </c:pt>
                <c:pt idx="435">
                  <c:v>3305</c:v>
                </c:pt>
                <c:pt idx="436">
                  <c:v>3507</c:v>
                </c:pt>
                <c:pt idx="437">
                  <c:v>3394</c:v>
                </c:pt>
                <c:pt idx="438">
                  <c:v>3655</c:v>
                </c:pt>
                <c:pt idx="439">
                  <c:v>3679</c:v>
                </c:pt>
                <c:pt idx="440">
                  <c:v>3405</c:v>
                </c:pt>
                <c:pt idx="441">
                  <c:v>3227</c:v>
                </c:pt>
                <c:pt idx="442">
                  <c:v>3183</c:v>
                </c:pt>
                <c:pt idx="443">
                  <c:v>3090</c:v>
                </c:pt>
                <c:pt idx="444">
                  <c:v>3066</c:v>
                </c:pt>
                <c:pt idx="445">
                  <c:v>2947</c:v>
                </c:pt>
                <c:pt idx="446">
                  <c:v>2955</c:v>
                </c:pt>
                <c:pt idx="447">
                  <c:v>2950</c:v>
                </c:pt>
                <c:pt idx="448">
                  <c:v>2841</c:v>
                </c:pt>
                <c:pt idx="449">
                  <c:v>2814</c:v>
                </c:pt>
                <c:pt idx="450">
                  <c:v>2901</c:v>
                </c:pt>
                <c:pt idx="451">
                  <c:v>3105</c:v>
                </c:pt>
                <c:pt idx="452">
                  <c:v>3257</c:v>
                </c:pt>
                <c:pt idx="453">
                  <c:v>3463</c:v>
                </c:pt>
                <c:pt idx="454">
                  <c:v>3606</c:v>
                </c:pt>
                <c:pt idx="455">
                  <c:v>3954</c:v>
                </c:pt>
                <c:pt idx="456">
                  <c:v>3706</c:v>
                </c:pt>
                <c:pt idx="457">
                  <c:v>3576</c:v>
                </c:pt>
                <c:pt idx="458">
                  <c:v>3815</c:v>
                </c:pt>
                <c:pt idx="459">
                  <c:v>3908</c:v>
                </c:pt>
                <c:pt idx="460">
                  <c:v>3682</c:v>
                </c:pt>
                <c:pt idx="461">
                  <c:v>3759</c:v>
                </c:pt>
                <c:pt idx="462">
                  <c:v>3905</c:v>
                </c:pt>
                <c:pt idx="463">
                  <c:v>4035</c:v>
                </c:pt>
                <c:pt idx="464">
                  <c:v>3685</c:v>
                </c:pt>
                <c:pt idx="465">
                  <c:v>3325</c:v>
                </c:pt>
                <c:pt idx="466">
                  <c:v>2843</c:v>
                </c:pt>
                <c:pt idx="467">
                  <c:v>2845</c:v>
                </c:pt>
                <c:pt idx="468">
                  <c:v>2793</c:v>
                </c:pt>
                <c:pt idx="469">
                  <c:v>2475</c:v>
                </c:pt>
                <c:pt idx="470">
                  <c:v>2420</c:v>
                </c:pt>
                <c:pt idx="471">
                  <c:v>2298</c:v>
                </c:pt>
                <c:pt idx="472">
                  <c:v>2119</c:v>
                </c:pt>
                <c:pt idx="473">
                  <c:v>2038</c:v>
                </c:pt>
                <c:pt idx="474">
                  <c:v>1835</c:v>
                </c:pt>
                <c:pt idx="475">
                  <c:v>1670</c:v>
                </c:pt>
                <c:pt idx="476">
                  <c:v>1656</c:v>
                </c:pt>
                <c:pt idx="477">
                  <c:v>1572</c:v>
                </c:pt>
                <c:pt idx="478">
                  <c:v>1715</c:v>
                </c:pt>
                <c:pt idx="479">
                  <c:v>1657</c:v>
                </c:pt>
                <c:pt idx="480">
                  <c:v>1506</c:v>
                </c:pt>
                <c:pt idx="481">
                  <c:v>1490</c:v>
                </c:pt>
                <c:pt idx="482">
                  <c:v>1483</c:v>
                </c:pt>
                <c:pt idx="483">
                  <c:v>1331</c:v>
                </c:pt>
                <c:pt idx="484">
                  <c:v>1170</c:v>
                </c:pt>
                <c:pt idx="485">
                  <c:v>1176</c:v>
                </c:pt>
                <c:pt idx="486">
                  <c:v>1075</c:v>
                </c:pt>
                <c:pt idx="487">
                  <c:v>848</c:v>
                </c:pt>
                <c:pt idx="488">
                  <c:v>910</c:v>
                </c:pt>
                <c:pt idx="489">
                  <c:v>616</c:v>
                </c:pt>
                <c:pt idx="490">
                  <c:v>588</c:v>
                </c:pt>
                <c:pt idx="491">
                  <c:v>485</c:v>
                </c:pt>
                <c:pt idx="492">
                  <c:v>371</c:v>
                </c:pt>
                <c:pt idx="493">
                  <c:v>381</c:v>
                </c:pt>
                <c:pt idx="494">
                  <c:v>305</c:v>
                </c:pt>
                <c:pt idx="495">
                  <c:v>316</c:v>
                </c:pt>
                <c:pt idx="496">
                  <c:v>263</c:v>
                </c:pt>
                <c:pt idx="497">
                  <c:v>259</c:v>
                </c:pt>
                <c:pt idx="498">
                  <c:v>439</c:v>
                </c:pt>
                <c:pt idx="499">
                  <c:v>216</c:v>
                </c:pt>
                <c:pt idx="500">
                  <c:v>226</c:v>
                </c:pt>
                <c:pt idx="501">
                  <c:v>215</c:v>
                </c:pt>
                <c:pt idx="502">
                  <c:v>194</c:v>
                </c:pt>
                <c:pt idx="503">
                  <c:v>196</c:v>
                </c:pt>
                <c:pt idx="504">
                  <c:v>157</c:v>
                </c:pt>
                <c:pt idx="505">
                  <c:v>179</c:v>
                </c:pt>
                <c:pt idx="506">
                  <c:v>150</c:v>
                </c:pt>
                <c:pt idx="507">
                  <c:v>123</c:v>
                </c:pt>
                <c:pt idx="508">
                  <c:v>192</c:v>
                </c:pt>
                <c:pt idx="509">
                  <c:v>255</c:v>
                </c:pt>
                <c:pt idx="510">
                  <c:v>179</c:v>
                </c:pt>
                <c:pt idx="511">
                  <c:v>149</c:v>
                </c:pt>
                <c:pt idx="512">
                  <c:v>158</c:v>
                </c:pt>
                <c:pt idx="513">
                  <c:v>140</c:v>
                </c:pt>
                <c:pt idx="514">
                  <c:v>156</c:v>
                </c:pt>
                <c:pt idx="515">
                  <c:v>149</c:v>
                </c:pt>
                <c:pt idx="516">
                  <c:v>142</c:v>
                </c:pt>
                <c:pt idx="517">
                  <c:v>139</c:v>
                </c:pt>
                <c:pt idx="518">
                  <c:v>132</c:v>
                </c:pt>
                <c:pt idx="519">
                  <c:v>173</c:v>
                </c:pt>
                <c:pt idx="520">
                  <c:v>132</c:v>
                </c:pt>
                <c:pt idx="521">
                  <c:v>154</c:v>
                </c:pt>
                <c:pt idx="522">
                  <c:v>137</c:v>
                </c:pt>
                <c:pt idx="523">
                  <c:v>141</c:v>
                </c:pt>
                <c:pt idx="524">
                  <c:v>157</c:v>
                </c:pt>
                <c:pt idx="525">
                  <c:v>130</c:v>
                </c:pt>
                <c:pt idx="526">
                  <c:v>171</c:v>
                </c:pt>
                <c:pt idx="527">
                  <c:v>139</c:v>
                </c:pt>
                <c:pt idx="528">
                  <c:v>141</c:v>
                </c:pt>
                <c:pt idx="529">
                  <c:v>164</c:v>
                </c:pt>
                <c:pt idx="530">
                  <c:v>119</c:v>
                </c:pt>
                <c:pt idx="531">
                  <c:v>147</c:v>
                </c:pt>
                <c:pt idx="532">
                  <c:v>108</c:v>
                </c:pt>
                <c:pt idx="533">
                  <c:v>150</c:v>
                </c:pt>
                <c:pt idx="534">
                  <c:v>157</c:v>
                </c:pt>
                <c:pt idx="535">
                  <c:v>168</c:v>
                </c:pt>
                <c:pt idx="536">
                  <c:v>152</c:v>
                </c:pt>
                <c:pt idx="537">
                  <c:v>139</c:v>
                </c:pt>
                <c:pt idx="538">
                  <c:v>149</c:v>
                </c:pt>
                <c:pt idx="539">
                  <c:v>116</c:v>
                </c:pt>
                <c:pt idx="540">
                  <c:v>140</c:v>
                </c:pt>
                <c:pt idx="541">
                  <c:v>123</c:v>
                </c:pt>
                <c:pt idx="542">
                  <c:v>130</c:v>
                </c:pt>
                <c:pt idx="543">
                  <c:v>131</c:v>
                </c:pt>
                <c:pt idx="544">
                  <c:v>112</c:v>
                </c:pt>
                <c:pt idx="545">
                  <c:v>107</c:v>
                </c:pt>
                <c:pt idx="546">
                  <c:v>125</c:v>
                </c:pt>
                <c:pt idx="547">
                  <c:v>130</c:v>
                </c:pt>
                <c:pt idx="548">
                  <c:v>120</c:v>
                </c:pt>
                <c:pt idx="549">
                  <c:v>182</c:v>
                </c:pt>
                <c:pt idx="550">
                  <c:v>195</c:v>
                </c:pt>
                <c:pt idx="551">
                  <c:v>140</c:v>
                </c:pt>
                <c:pt idx="552">
                  <c:v>161</c:v>
                </c:pt>
                <c:pt idx="553">
                  <c:v>134</c:v>
                </c:pt>
                <c:pt idx="554">
                  <c:v>158</c:v>
                </c:pt>
                <c:pt idx="555">
                  <c:v>145</c:v>
                </c:pt>
                <c:pt idx="556">
                  <c:v>155</c:v>
                </c:pt>
                <c:pt idx="557">
                  <c:v>178</c:v>
                </c:pt>
                <c:pt idx="558">
                  <c:v>197</c:v>
                </c:pt>
                <c:pt idx="559">
                  <c:v>196</c:v>
                </c:pt>
                <c:pt idx="560">
                  <c:v>150</c:v>
                </c:pt>
                <c:pt idx="561">
                  <c:v>148</c:v>
                </c:pt>
                <c:pt idx="562">
                  <c:v>215</c:v>
                </c:pt>
                <c:pt idx="563">
                  <c:v>181</c:v>
                </c:pt>
                <c:pt idx="564">
                  <c:v>138</c:v>
                </c:pt>
                <c:pt idx="565">
                  <c:v>197</c:v>
                </c:pt>
                <c:pt idx="566">
                  <c:v>160</c:v>
                </c:pt>
                <c:pt idx="567">
                  <c:v>158</c:v>
                </c:pt>
                <c:pt idx="568">
                  <c:v>182</c:v>
                </c:pt>
                <c:pt idx="569">
                  <c:v>221</c:v>
                </c:pt>
                <c:pt idx="570">
                  <c:v>124</c:v>
                </c:pt>
                <c:pt idx="571">
                  <c:v>129</c:v>
                </c:pt>
                <c:pt idx="572">
                  <c:v>123</c:v>
                </c:pt>
                <c:pt idx="573">
                  <c:v>158</c:v>
                </c:pt>
                <c:pt idx="574">
                  <c:v>152</c:v>
                </c:pt>
                <c:pt idx="575">
                  <c:v>134</c:v>
                </c:pt>
                <c:pt idx="576">
                  <c:v>124</c:v>
                </c:pt>
                <c:pt idx="577">
                  <c:v>157</c:v>
                </c:pt>
                <c:pt idx="578">
                  <c:v>156</c:v>
                </c:pt>
                <c:pt idx="579">
                  <c:v>128</c:v>
                </c:pt>
                <c:pt idx="580">
                  <c:v>131</c:v>
                </c:pt>
                <c:pt idx="581">
                  <c:v>192</c:v>
                </c:pt>
                <c:pt idx="582">
                  <c:v>169</c:v>
                </c:pt>
                <c:pt idx="583">
                  <c:v>155</c:v>
                </c:pt>
                <c:pt idx="584">
                  <c:v>123</c:v>
                </c:pt>
                <c:pt idx="585">
                  <c:v>267</c:v>
                </c:pt>
                <c:pt idx="586">
                  <c:v>146</c:v>
                </c:pt>
                <c:pt idx="587">
                  <c:v>170</c:v>
                </c:pt>
                <c:pt idx="588">
                  <c:v>221</c:v>
                </c:pt>
                <c:pt idx="589">
                  <c:v>207</c:v>
                </c:pt>
                <c:pt idx="590">
                  <c:v>218</c:v>
                </c:pt>
                <c:pt idx="591">
                  <c:v>210</c:v>
                </c:pt>
                <c:pt idx="592">
                  <c:v>235</c:v>
                </c:pt>
                <c:pt idx="593">
                  <c:v>175</c:v>
                </c:pt>
                <c:pt idx="594">
                  <c:v>179</c:v>
                </c:pt>
                <c:pt idx="595">
                  <c:v>110</c:v>
                </c:pt>
                <c:pt idx="596">
                  <c:v>112</c:v>
                </c:pt>
                <c:pt idx="597">
                  <c:v>125</c:v>
                </c:pt>
                <c:pt idx="598">
                  <c:v>123</c:v>
                </c:pt>
                <c:pt idx="599">
                  <c:v>145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99-43A9-B79C-371970F2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3648"/>
        <c:axId val="879944064"/>
      </c:scatterChart>
      <c:valAx>
        <c:axId val="879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064"/>
        <c:crosses val="autoZero"/>
        <c:crossBetween val="midCat"/>
      </c:valAx>
      <c:valAx>
        <c:axId val="879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Transcripts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'Hydrolysis Transcript Lengths'!$B$1</c:f>
              <c:strCache>
                <c:ptCount val="1"/>
                <c:pt idx="0">
                  <c:v>0_min_RNA_hydrolysis_rep_1-dedup.bed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Lengths'!$B$2:$B$602</c:f>
            </c:numRef>
          </c:yVal>
          <c:smooth val="0"/>
          <c:extLst>
            <c:ext xmlns:c16="http://schemas.microsoft.com/office/drawing/2014/chart" uri="{C3380CC4-5D6E-409C-BE32-E72D297353CC}">
              <c16:uniqueId val="{00000000-CA2E-4F13-BEF7-D83961A7B049}"/>
            </c:ext>
          </c:extLst>
        </c:ser>
        <c:ser>
          <c:idx val="1"/>
          <c:order val="1"/>
          <c:tx>
            <c:strRef>
              <c:f>'Hydrolysis Transcript Lengths'!$C$1</c:f>
              <c:strCache>
                <c:ptCount val="1"/>
                <c:pt idx="0">
                  <c:v>0_min_RNA_hydrolysis_rep_2-dedup.bed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Lengths'!$C$2:$C$602</c:f>
            </c:numRef>
          </c:yVal>
          <c:smooth val="0"/>
          <c:extLst>
            <c:ext xmlns:c16="http://schemas.microsoft.com/office/drawing/2014/chart" uri="{C3380CC4-5D6E-409C-BE32-E72D297353CC}">
              <c16:uniqueId val="{00000001-CA2E-4F13-BEF7-D83961A7B049}"/>
            </c:ext>
          </c:extLst>
        </c:ser>
        <c:ser>
          <c:idx val="2"/>
          <c:order val="2"/>
          <c:tx>
            <c:strRef>
              <c:f>'Hydrolysis Transcript Lengths'!$D$1</c:f>
              <c:strCache>
                <c:ptCount val="1"/>
                <c:pt idx="0">
                  <c:v>10_min_30C_RNA_hydrolysis_rep_1-dedup.bed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Lengths'!$D$2:$D$602</c:f>
            </c:numRef>
          </c:yVal>
          <c:smooth val="0"/>
          <c:extLst>
            <c:ext xmlns:c16="http://schemas.microsoft.com/office/drawing/2014/chart" uri="{C3380CC4-5D6E-409C-BE32-E72D297353CC}">
              <c16:uniqueId val="{00000002-CA2E-4F13-BEF7-D83961A7B049}"/>
            </c:ext>
          </c:extLst>
        </c:ser>
        <c:ser>
          <c:idx val="3"/>
          <c:order val="3"/>
          <c:tx>
            <c:strRef>
              <c:f>'Hydrolysis Transcript Lengths'!$E$1</c:f>
              <c:strCache>
                <c:ptCount val="1"/>
                <c:pt idx="0">
                  <c:v>10_min_30C_RNA_hydrolysis_rep_2-dedup.bed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Lengths'!$E$2:$E$602</c:f>
            </c:numRef>
          </c:yVal>
          <c:smooth val="0"/>
          <c:extLst>
            <c:ext xmlns:c16="http://schemas.microsoft.com/office/drawing/2014/chart" uri="{C3380CC4-5D6E-409C-BE32-E72D297353CC}">
              <c16:uniqueId val="{00000003-CA2E-4F13-BEF7-D83961A7B049}"/>
            </c:ext>
          </c:extLst>
        </c:ser>
        <c:ser>
          <c:idx val="4"/>
          <c:order val="4"/>
          <c:tx>
            <c:strRef>
              <c:f>'Hydrolysis Transcript Lengths'!$F$1</c:f>
              <c:strCache>
                <c:ptCount val="1"/>
                <c:pt idx="0">
                  <c:v>10_min_37C_RNA_hydrolysis_rep_1-dedup.bed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Lengths'!$F$2:$F$602</c:f>
            </c:numRef>
          </c:yVal>
          <c:smooth val="0"/>
          <c:extLst>
            <c:ext xmlns:c16="http://schemas.microsoft.com/office/drawing/2014/chart" uri="{C3380CC4-5D6E-409C-BE32-E72D297353CC}">
              <c16:uniqueId val="{00000004-CA2E-4F13-BEF7-D83961A7B049}"/>
            </c:ext>
          </c:extLst>
        </c:ser>
        <c:ser>
          <c:idx val="5"/>
          <c:order val="5"/>
          <c:tx>
            <c:strRef>
              <c:f>'Hydrolysis Transcript Lengths'!$G$1</c:f>
              <c:strCache>
                <c:ptCount val="1"/>
                <c:pt idx="0">
                  <c:v>10_min_37C_RNA_hydrolysis_rep_2-dedup.bed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Lengths'!$G$2:$G$602</c:f>
            </c:numRef>
          </c:yVal>
          <c:smooth val="0"/>
          <c:extLst>
            <c:ext xmlns:c16="http://schemas.microsoft.com/office/drawing/2014/chart" uri="{C3380CC4-5D6E-409C-BE32-E72D297353CC}">
              <c16:uniqueId val="{00000005-CA2E-4F13-BEF7-D83961A7B049}"/>
            </c:ext>
          </c:extLst>
        </c:ser>
        <c:ser>
          <c:idx val="6"/>
          <c:order val="6"/>
          <c:tx>
            <c:strRef>
              <c:f>'Hydrolysis Transcript Lengths'!$H$1</c:f>
              <c:strCache>
                <c:ptCount val="1"/>
                <c:pt idx="0">
                  <c:v>1_min_30C_RNA_hydrolysis_rep_1-dedup.bed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Lengths'!$H$2:$H$602</c:f>
            </c:numRef>
          </c:yVal>
          <c:smooth val="0"/>
          <c:extLst>
            <c:ext xmlns:c16="http://schemas.microsoft.com/office/drawing/2014/chart" uri="{C3380CC4-5D6E-409C-BE32-E72D297353CC}">
              <c16:uniqueId val="{00000006-CA2E-4F13-BEF7-D83961A7B049}"/>
            </c:ext>
          </c:extLst>
        </c:ser>
        <c:ser>
          <c:idx val="7"/>
          <c:order val="7"/>
          <c:tx>
            <c:strRef>
              <c:f>'Hydrolysis Transcript Lengths'!$I$1</c:f>
              <c:strCache>
                <c:ptCount val="1"/>
                <c:pt idx="0">
                  <c:v>1_min_30C_RNA_hydrolysis_rep_2-dedup.bed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Lengths'!$I$2:$I$602</c:f>
            </c:numRef>
          </c:yVal>
          <c:smooth val="0"/>
          <c:extLst>
            <c:ext xmlns:c16="http://schemas.microsoft.com/office/drawing/2014/chart" uri="{C3380CC4-5D6E-409C-BE32-E72D297353CC}">
              <c16:uniqueId val="{00000007-CA2E-4F13-BEF7-D83961A7B049}"/>
            </c:ext>
          </c:extLst>
        </c:ser>
        <c:ser>
          <c:idx val="8"/>
          <c:order val="8"/>
          <c:tx>
            <c:strRef>
              <c:f>'Hydrolysis Transcript Lengths'!$J$1</c:f>
              <c:strCache>
                <c:ptCount val="1"/>
                <c:pt idx="0">
                  <c:v>20_min_ice_RNA_hydrolysis_rep_1-dedup.bed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Lengths'!$J$2:$J$602</c:f>
            </c:numRef>
          </c:yVal>
          <c:smooth val="0"/>
          <c:extLst>
            <c:ext xmlns:c16="http://schemas.microsoft.com/office/drawing/2014/chart" uri="{C3380CC4-5D6E-409C-BE32-E72D297353CC}">
              <c16:uniqueId val="{00000008-CA2E-4F13-BEF7-D83961A7B049}"/>
            </c:ext>
          </c:extLst>
        </c:ser>
        <c:ser>
          <c:idx val="9"/>
          <c:order val="9"/>
          <c:tx>
            <c:strRef>
              <c:f>'Hydrolysis Transcript Lengths'!$K$1</c:f>
              <c:strCache>
                <c:ptCount val="1"/>
                <c:pt idx="0">
                  <c:v>20_min_ice_RNA_hydrolysis_rep_2-dedup.bed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Lengths'!$K$2:$K$602</c:f>
            </c:numRef>
          </c:yVal>
          <c:smooth val="0"/>
          <c:extLst>
            <c:ext xmlns:c16="http://schemas.microsoft.com/office/drawing/2014/chart" uri="{C3380CC4-5D6E-409C-BE32-E72D297353CC}">
              <c16:uniqueId val="{00000009-CA2E-4F13-BEF7-D83961A7B049}"/>
            </c:ext>
          </c:extLst>
        </c:ser>
        <c:ser>
          <c:idx val="10"/>
          <c:order val="10"/>
          <c:tx>
            <c:strRef>
              <c:f>'Hydrolysis Transcript Lengths'!$L$1</c:f>
              <c:strCache>
                <c:ptCount val="1"/>
                <c:pt idx="0">
                  <c:v>3_min_30C_RNA_hydrolysis_rep_1-dedup.bed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Lengths'!$L$2:$L$602</c:f>
            </c:numRef>
          </c:yVal>
          <c:smooth val="0"/>
          <c:extLst>
            <c:ext xmlns:c16="http://schemas.microsoft.com/office/drawing/2014/chart" uri="{C3380CC4-5D6E-409C-BE32-E72D297353CC}">
              <c16:uniqueId val="{0000000A-CA2E-4F13-BEF7-D83961A7B049}"/>
            </c:ext>
          </c:extLst>
        </c:ser>
        <c:ser>
          <c:idx val="11"/>
          <c:order val="11"/>
          <c:tx>
            <c:strRef>
              <c:f>'Hydrolysis Transcript Lengths'!$M$1</c:f>
              <c:strCache>
                <c:ptCount val="1"/>
                <c:pt idx="0">
                  <c:v>3_min_30C_RNA_hydrolysis_rep_2-dedup.bed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Lengths'!$M$2:$M$602</c:f>
            </c:numRef>
          </c:yVal>
          <c:smooth val="0"/>
          <c:extLst>
            <c:ext xmlns:c16="http://schemas.microsoft.com/office/drawing/2014/chart" uri="{C3380CC4-5D6E-409C-BE32-E72D297353CC}">
              <c16:uniqueId val="{0000000B-CA2E-4F13-BEF7-D83961A7B049}"/>
            </c:ext>
          </c:extLst>
        </c:ser>
        <c:ser>
          <c:idx val="12"/>
          <c:order val="12"/>
          <c:tx>
            <c:strRef>
              <c:f>'Hydrolysis Transcript Lengths'!$N$1</c:f>
              <c:strCache>
                <c:ptCount val="1"/>
                <c:pt idx="0">
                  <c:v>0 min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'Hydrolysis Transcript Lengths'!$A$2:$A$602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'Hydrolysis Transcript Lengths'!$N$2:$N$602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80063</c:v>
                </c:pt>
                <c:pt idx="18">
                  <c:v>80549</c:v>
                </c:pt>
                <c:pt idx="19">
                  <c:v>79702</c:v>
                </c:pt>
                <c:pt idx="20">
                  <c:v>81621</c:v>
                </c:pt>
                <c:pt idx="21">
                  <c:v>76883</c:v>
                </c:pt>
                <c:pt idx="22">
                  <c:v>80966</c:v>
                </c:pt>
                <c:pt idx="23">
                  <c:v>87915</c:v>
                </c:pt>
                <c:pt idx="24">
                  <c:v>100961</c:v>
                </c:pt>
                <c:pt idx="25">
                  <c:v>117330</c:v>
                </c:pt>
                <c:pt idx="26">
                  <c:v>139612</c:v>
                </c:pt>
                <c:pt idx="27">
                  <c:v>163133</c:v>
                </c:pt>
                <c:pt idx="28">
                  <c:v>191922</c:v>
                </c:pt>
                <c:pt idx="29">
                  <c:v>226335</c:v>
                </c:pt>
                <c:pt idx="30">
                  <c:v>296043</c:v>
                </c:pt>
                <c:pt idx="31">
                  <c:v>352691</c:v>
                </c:pt>
                <c:pt idx="32">
                  <c:v>417015</c:v>
                </c:pt>
                <c:pt idx="33">
                  <c:v>494153</c:v>
                </c:pt>
                <c:pt idx="34">
                  <c:v>554586</c:v>
                </c:pt>
                <c:pt idx="35">
                  <c:v>588304</c:v>
                </c:pt>
                <c:pt idx="36">
                  <c:v>628592</c:v>
                </c:pt>
                <c:pt idx="37">
                  <c:v>661742</c:v>
                </c:pt>
                <c:pt idx="38">
                  <c:v>669989</c:v>
                </c:pt>
                <c:pt idx="39">
                  <c:v>669989</c:v>
                </c:pt>
                <c:pt idx="40">
                  <c:v>673366</c:v>
                </c:pt>
                <c:pt idx="41">
                  <c:v>679527</c:v>
                </c:pt>
                <c:pt idx="42">
                  <c:v>641879</c:v>
                </c:pt>
                <c:pt idx="43">
                  <c:v>612508</c:v>
                </c:pt>
                <c:pt idx="44">
                  <c:v>606310</c:v>
                </c:pt>
                <c:pt idx="45">
                  <c:v>576751</c:v>
                </c:pt>
                <c:pt idx="46">
                  <c:v>567808</c:v>
                </c:pt>
                <c:pt idx="47">
                  <c:v>520372</c:v>
                </c:pt>
                <c:pt idx="48">
                  <c:v>504383</c:v>
                </c:pt>
                <c:pt idx="49">
                  <c:v>482214</c:v>
                </c:pt>
                <c:pt idx="50">
                  <c:v>452077</c:v>
                </c:pt>
                <c:pt idx="51">
                  <c:v>426163</c:v>
                </c:pt>
                <c:pt idx="52">
                  <c:v>405156</c:v>
                </c:pt>
                <c:pt idx="53">
                  <c:v>383450</c:v>
                </c:pt>
                <c:pt idx="54">
                  <c:v>379046</c:v>
                </c:pt>
                <c:pt idx="55">
                  <c:v>360753</c:v>
                </c:pt>
                <c:pt idx="56">
                  <c:v>348486</c:v>
                </c:pt>
                <c:pt idx="57">
                  <c:v>341019</c:v>
                </c:pt>
                <c:pt idx="58">
                  <c:v>347274</c:v>
                </c:pt>
                <c:pt idx="59">
                  <c:v>328503</c:v>
                </c:pt>
                <c:pt idx="60">
                  <c:v>303200</c:v>
                </c:pt>
                <c:pt idx="61">
                  <c:v>308789</c:v>
                </c:pt>
                <c:pt idx="62">
                  <c:v>340653</c:v>
                </c:pt>
                <c:pt idx="63">
                  <c:v>265866</c:v>
                </c:pt>
                <c:pt idx="64">
                  <c:v>269340</c:v>
                </c:pt>
                <c:pt idx="65">
                  <c:v>270648</c:v>
                </c:pt>
                <c:pt idx="66">
                  <c:v>273716</c:v>
                </c:pt>
                <c:pt idx="67">
                  <c:v>263974</c:v>
                </c:pt>
                <c:pt idx="68">
                  <c:v>254115</c:v>
                </c:pt>
                <c:pt idx="69">
                  <c:v>233641</c:v>
                </c:pt>
                <c:pt idx="70">
                  <c:v>219533</c:v>
                </c:pt>
                <c:pt idx="71">
                  <c:v>228760</c:v>
                </c:pt>
                <c:pt idx="72">
                  <c:v>269347</c:v>
                </c:pt>
                <c:pt idx="73">
                  <c:v>264576</c:v>
                </c:pt>
                <c:pt idx="74">
                  <c:v>241243</c:v>
                </c:pt>
                <c:pt idx="75">
                  <c:v>216845</c:v>
                </c:pt>
                <c:pt idx="76">
                  <c:v>201663</c:v>
                </c:pt>
                <c:pt idx="77">
                  <c:v>203619</c:v>
                </c:pt>
                <c:pt idx="78">
                  <c:v>199598</c:v>
                </c:pt>
                <c:pt idx="79">
                  <c:v>214931</c:v>
                </c:pt>
                <c:pt idx="80">
                  <c:v>205510</c:v>
                </c:pt>
                <c:pt idx="81">
                  <c:v>213041</c:v>
                </c:pt>
                <c:pt idx="82">
                  <c:v>198769</c:v>
                </c:pt>
                <c:pt idx="83">
                  <c:v>194737</c:v>
                </c:pt>
                <c:pt idx="84">
                  <c:v>178055</c:v>
                </c:pt>
                <c:pt idx="85">
                  <c:v>177362</c:v>
                </c:pt>
                <c:pt idx="86">
                  <c:v>170705</c:v>
                </c:pt>
                <c:pt idx="87">
                  <c:v>174842</c:v>
                </c:pt>
                <c:pt idx="88">
                  <c:v>174594</c:v>
                </c:pt>
                <c:pt idx="89">
                  <c:v>175967</c:v>
                </c:pt>
                <c:pt idx="90">
                  <c:v>187095</c:v>
                </c:pt>
                <c:pt idx="91">
                  <c:v>248726</c:v>
                </c:pt>
                <c:pt idx="92">
                  <c:v>238957</c:v>
                </c:pt>
                <c:pt idx="93">
                  <c:v>175247</c:v>
                </c:pt>
                <c:pt idx="94">
                  <c:v>182622</c:v>
                </c:pt>
                <c:pt idx="95">
                  <c:v>184247</c:v>
                </c:pt>
                <c:pt idx="96">
                  <c:v>189111</c:v>
                </c:pt>
                <c:pt idx="97">
                  <c:v>184688</c:v>
                </c:pt>
                <c:pt idx="98">
                  <c:v>232578</c:v>
                </c:pt>
                <c:pt idx="99">
                  <c:v>179506</c:v>
                </c:pt>
                <c:pt idx="100">
                  <c:v>169166</c:v>
                </c:pt>
                <c:pt idx="101">
                  <c:v>152082</c:v>
                </c:pt>
                <c:pt idx="102">
                  <c:v>155496</c:v>
                </c:pt>
                <c:pt idx="103">
                  <c:v>189749</c:v>
                </c:pt>
                <c:pt idx="104">
                  <c:v>162986</c:v>
                </c:pt>
                <c:pt idx="105">
                  <c:v>138161</c:v>
                </c:pt>
                <c:pt idx="106">
                  <c:v>122746</c:v>
                </c:pt>
                <c:pt idx="107">
                  <c:v>139794</c:v>
                </c:pt>
                <c:pt idx="108">
                  <c:v>148295</c:v>
                </c:pt>
                <c:pt idx="109">
                  <c:v>168688</c:v>
                </c:pt>
                <c:pt idx="110">
                  <c:v>176400</c:v>
                </c:pt>
                <c:pt idx="111">
                  <c:v>147887</c:v>
                </c:pt>
                <c:pt idx="112">
                  <c:v>163357</c:v>
                </c:pt>
                <c:pt idx="113">
                  <c:v>204560</c:v>
                </c:pt>
                <c:pt idx="114">
                  <c:v>226078</c:v>
                </c:pt>
                <c:pt idx="115">
                  <c:v>235237</c:v>
                </c:pt>
                <c:pt idx="116">
                  <c:v>225586</c:v>
                </c:pt>
                <c:pt idx="117">
                  <c:v>154059</c:v>
                </c:pt>
                <c:pt idx="118">
                  <c:v>205867</c:v>
                </c:pt>
                <c:pt idx="119">
                  <c:v>399883</c:v>
                </c:pt>
                <c:pt idx="120">
                  <c:v>462403</c:v>
                </c:pt>
                <c:pt idx="121">
                  <c:v>130240</c:v>
                </c:pt>
                <c:pt idx="122">
                  <c:v>119626</c:v>
                </c:pt>
                <c:pt idx="123">
                  <c:v>123142</c:v>
                </c:pt>
                <c:pt idx="124">
                  <c:v>123967</c:v>
                </c:pt>
                <c:pt idx="125">
                  <c:v>139815</c:v>
                </c:pt>
                <c:pt idx="126">
                  <c:v>155159</c:v>
                </c:pt>
                <c:pt idx="127">
                  <c:v>109163</c:v>
                </c:pt>
                <c:pt idx="128">
                  <c:v>113951</c:v>
                </c:pt>
                <c:pt idx="129">
                  <c:v>126239</c:v>
                </c:pt>
                <c:pt idx="130">
                  <c:v>119585</c:v>
                </c:pt>
                <c:pt idx="131">
                  <c:v>141377</c:v>
                </c:pt>
                <c:pt idx="132">
                  <c:v>175918</c:v>
                </c:pt>
                <c:pt idx="133">
                  <c:v>150974</c:v>
                </c:pt>
                <c:pt idx="134">
                  <c:v>156777</c:v>
                </c:pt>
                <c:pt idx="135">
                  <c:v>223968</c:v>
                </c:pt>
                <c:pt idx="136">
                  <c:v>244752</c:v>
                </c:pt>
                <c:pt idx="137">
                  <c:v>174576</c:v>
                </c:pt>
                <c:pt idx="138">
                  <c:v>113087</c:v>
                </c:pt>
                <c:pt idx="139">
                  <c:v>90051</c:v>
                </c:pt>
                <c:pt idx="140">
                  <c:v>96339</c:v>
                </c:pt>
                <c:pt idx="141">
                  <c:v>125419</c:v>
                </c:pt>
                <c:pt idx="142">
                  <c:v>138182</c:v>
                </c:pt>
                <c:pt idx="143">
                  <c:v>178042</c:v>
                </c:pt>
                <c:pt idx="144">
                  <c:v>152262</c:v>
                </c:pt>
                <c:pt idx="145">
                  <c:v>251070</c:v>
                </c:pt>
                <c:pt idx="146">
                  <c:v>274243</c:v>
                </c:pt>
                <c:pt idx="147">
                  <c:v>310384</c:v>
                </c:pt>
                <c:pt idx="148">
                  <c:v>252419</c:v>
                </c:pt>
                <c:pt idx="149">
                  <c:v>157438</c:v>
                </c:pt>
                <c:pt idx="150">
                  <c:v>184617</c:v>
                </c:pt>
                <c:pt idx="151">
                  <c:v>245363</c:v>
                </c:pt>
                <c:pt idx="152">
                  <c:v>306370</c:v>
                </c:pt>
                <c:pt idx="153">
                  <c:v>446194</c:v>
                </c:pt>
                <c:pt idx="154">
                  <c:v>742335</c:v>
                </c:pt>
                <c:pt idx="155">
                  <c:v>975406</c:v>
                </c:pt>
                <c:pt idx="156">
                  <c:v>807080</c:v>
                </c:pt>
                <c:pt idx="157">
                  <c:v>437965</c:v>
                </c:pt>
                <c:pt idx="158">
                  <c:v>380532</c:v>
                </c:pt>
                <c:pt idx="159">
                  <c:v>275307</c:v>
                </c:pt>
                <c:pt idx="160">
                  <c:v>342978</c:v>
                </c:pt>
                <c:pt idx="161">
                  <c:v>358287</c:v>
                </c:pt>
                <c:pt idx="162">
                  <c:v>186796</c:v>
                </c:pt>
                <c:pt idx="163">
                  <c:v>286987</c:v>
                </c:pt>
                <c:pt idx="164">
                  <c:v>189457</c:v>
                </c:pt>
                <c:pt idx="165">
                  <c:v>125638</c:v>
                </c:pt>
                <c:pt idx="166">
                  <c:v>125475</c:v>
                </c:pt>
                <c:pt idx="167">
                  <c:v>151822</c:v>
                </c:pt>
                <c:pt idx="168">
                  <c:v>129443</c:v>
                </c:pt>
                <c:pt idx="169">
                  <c:v>126905</c:v>
                </c:pt>
                <c:pt idx="170">
                  <c:v>114092</c:v>
                </c:pt>
                <c:pt idx="171">
                  <c:v>112727</c:v>
                </c:pt>
                <c:pt idx="172">
                  <c:v>94287</c:v>
                </c:pt>
                <c:pt idx="173">
                  <c:v>101466</c:v>
                </c:pt>
                <c:pt idx="174">
                  <c:v>86947</c:v>
                </c:pt>
                <c:pt idx="175">
                  <c:v>63096</c:v>
                </c:pt>
                <c:pt idx="176">
                  <c:v>62313</c:v>
                </c:pt>
                <c:pt idx="177">
                  <c:v>85484</c:v>
                </c:pt>
                <c:pt idx="178">
                  <c:v>139238</c:v>
                </c:pt>
                <c:pt idx="179">
                  <c:v>107428</c:v>
                </c:pt>
                <c:pt idx="180">
                  <c:v>89400</c:v>
                </c:pt>
                <c:pt idx="181">
                  <c:v>115511</c:v>
                </c:pt>
                <c:pt idx="182">
                  <c:v>132539</c:v>
                </c:pt>
                <c:pt idx="183">
                  <c:v>110123</c:v>
                </c:pt>
                <c:pt idx="184">
                  <c:v>101718</c:v>
                </c:pt>
                <c:pt idx="185">
                  <c:v>125513</c:v>
                </c:pt>
                <c:pt idx="186">
                  <c:v>208756</c:v>
                </c:pt>
                <c:pt idx="187">
                  <c:v>258244</c:v>
                </c:pt>
                <c:pt idx="188">
                  <c:v>114951</c:v>
                </c:pt>
                <c:pt idx="189">
                  <c:v>108531</c:v>
                </c:pt>
                <c:pt idx="190">
                  <c:v>126939</c:v>
                </c:pt>
                <c:pt idx="191">
                  <c:v>93394</c:v>
                </c:pt>
                <c:pt idx="192">
                  <c:v>89510</c:v>
                </c:pt>
                <c:pt idx="193">
                  <c:v>73891</c:v>
                </c:pt>
                <c:pt idx="194">
                  <c:v>81787</c:v>
                </c:pt>
                <c:pt idx="195">
                  <c:v>84525</c:v>
                </c:pt>
                <c:pt idx="196">
                  <c:v>92072</c:v>
                </c:pt>
                <c:pt idx="197">
                  <c:v>87426</c:v>
                </c:pt>
                <c:pt idx="198">
                  <c:v>80809</c:v>
                </c:pt>
                <c:pt idx="199">
                  <c:v>80766</c:v>
                </c:pt>
                <c:pt idx="200">
                  <c:v>83634</c:v>
                </c:pt>
                <c:pt idx="201">
                  <c:v>90728</c:v>
                </c:pt>
                <c:pt idx="202">
                  <c:v>172160</c:v>
                </c:pt>
                <c:pt idx="203">
                  <c:v>114612</c:v>
                </c:pt>
                <c:pt idx="204">
                  <c:v>88028</c:v>
                </c:pt>
                <c:pt idx="205">
                  <c:v>91101</c:v>
                </c:pt>
                <c:pt idx="206">
                  <c:v>74559</c:v>
                </c:pt>
                <c:pt idx="207">
                  <c:v>64739</c:v>
                </c:pt>
                <c:pt idx="208">
                  <c:v>74245</c:v>
                </c:pt>
                <c:pt idx="209">
                  <c:v>63773</c:v>
                </c:pt>
                <c:pt idx="210">
                  <c:v>77743</c:v>
                </c:pt>
                <c:pt idx="211">
                  <c:v>84545</c:v>
                </c:pt>
                <c:pt idx="212">
                  <c:v>92997</c:v>
                </c:pt>
                <c:pt idx="213">
                  <c:v>103933</c:v>
                </c:pt>
                <c:pt idx="214">
                  <c:v>105659</c:v>
                </c:pt>
                <c:pt idx="215">
                  <c:v>174512</c:v>
                </c:pt>
                <c:pt idx="216">
                  <c:v>192924</c:v>
                </c:pt>
                <c:pt idx="217">
                  <c:v>65349</c:v>
                </c:pt>
                <c:pt idx="218">
                  <c:v>66075</c:v>
                </c:pt>
                <c:pt idx="219">
                  <c:v>68333</c:v>
                </c:pt>
                <c:pt idx="220">
                  <c:v>45925</c:v>
                </c:pt>
                <c:pt idx="221">
                  <c:v>40124</c:v>
                </c:pt>
                <c:pt idx="222">
                  <c:v>42984</c:v>
                </c:pt>
                <c:pt idx="223">
                  <c:v>49357</c:v>
                </c:pt>
                <c:pt idx="224">
                  <c:v>36098</c:v>
                </c:pt>
                <c:pt idx="225">
                  <c:v>36426</c:v>
                </c:pt>
                <c:pt idx="226">
                  <c:v>39087</c:v>
                </c:pt>
                <c:pt idx="227">
                  <c:v>45901</c:v>
                </c:pt>
                <c:pt idx="228">
                  <c:v>37862</c:v>
                </c:pt>
                <c:pt idx="229">
                  <c:v>35138</c:v>
                </c:pt>
                <c:pt idx="230">
                  <c:v>39205</c:v>
                </c:pt>
                <c:pt idx="231">
                  <c:v>36244</c:v>
                </c:pt>
                <c:pt idx="232">
                  <c:v>40209</c:v>
                </c:pt>
                <c:pt idx="233">
                  <c:v>44574</c:v>
                </c:pt>
                <c:pt idx="234">
                  <c:v>48033</c:v>
                </c:pt>
                <c:pt idx="235">
                  <c:v>45762</c:v>
                </c:pt>
                <c:pt idx="236">
                  <c:v>49192</c:v>
                </c:pt>
                <c:pt idx="237">
                  <c:v>56625</c:v>
                </c:pt>
                <c:pt idx="238">
                  <c:v>51549</c:v>
                </c:pt>
                <c:pt idx="239">
                  <c:v>49940</c:v>
                </c:pt>
                <c:pt idx="240">
                  <c:v>69980</c:v>
                </c:pt>
                <c:pt idx="241">
                  <c:v>76281</c:v>
                </c:pt>
                <c:pt idx="242">
                  <c:v>58955</c:v>
                </c:pt>
                <c:pt idx="243">
                  <c:v>66288</c:v>
                </c:pt>
                <c:pt idx="244">
                  <c:v>66086</c:v>
                </c:pt>
                <c:pt idx="245">
                  <c:v>65723</c:v>
                </c:pt>
                <c:pt idx="246">
                  <c:v>56945</c:v>
                </c:pt>
                <c:pt idx="247">
                  <c:v>56116</c:v>
                </c:pt>
                <c:pt idx="248">
                  <c:v>40710</c:v>
                </c:pt>
                <c:pt idx="249">
                  <c:v>37781</c:v>
                </c:pt>
                <c:pt idx="250">
                  <c:v>37437</c:v>
                </c:pt>
                <c:pt idx="251">
                  <c:v>26362</c:v>
                </c:pt>
                <c:pt idx="252">
                  <c:v>30995</c:v>
                </c:pt>
                <c:pt idx="253">
                  <c:v>36565</c:v>
                </c:pt>
                <c:pt idx="254">
                  <c:v>32070</c:v>
                </c:pt>
                <c:pt idx="255">
                  <c:v>23481</c:v>
                </c:pt>
                <c:pt idx="256">
                  <c:v>19833</c:v>
                </c:pt>
                <c:pt idx="257">
                  <c:v>22488</c:v>
                </c:pt>
                <c:pt idx="258">
                  <c:v>21768</c:v>
                </c:pt>
                <c:pt idx="259">
                  <c:v>27131</c:v>
                </c:pt>
                <c:pt idx="260">
                  <c:v>23350</c:v>
                </c:pt>
                <c:pt idx="261">
                  <c:v>21989</c:v>
                </c:pt>
                <c:pt idx="262">
                  <c:v>22275</c:v>
                </c:pt>
                <c:pt idx="263">
                  <c:v>27461</c:v>
                </c:pt>
                <c:pt idx="264">
                  <c:v>27834</c:v>
                </c:pt>
                <c:pt idx="265">
                  <c:v>25378</c:v>
                </c:pt>
                <c:pt idx="266">
                  <c:v>25596</c:v>
                </c:pt>
                <c:pt idx="267">
                  <c:v>43245</c:v>
                </c:pt>
                <c:pt idx="268">
                  <c:v>25870</c:v>
                </c:pt>
                <c:pt idx="269">
                  <c:v>35823</c:v>
                </c:pt>
                <c:pt idx="270">
                  <c:v>20203</c:v>
                </c:pt>
                <c:pt idx="271">
                  <c:v>18959</c:v>
                </c:pt>
                <c:pt idx="272">
                  <c:v>19295</c:v>
                </c:pt>
                <c:pt idx="273">
                  <c:v>27512</c:v>
                </c:pt>
                <c:pt idx="274">
                  <c:v>26911</c:v>
                </c:pt>
                <c:pt idx="275">
                  <c:v>22312</c:v>
                </c:pt>
                <c:pt idx="276">
                  <c:v>19953</c:v>
                </c:pt>
                <c:pt idx="277">
                  <c:v>19181</c:v>
                </c:pt>
                <c:pt idx="278">
                  <c:v>18664</c:v>
                </c:pt>
                <c:pt idx="279">
                  <c:v>22021</c:v>
                </c:pt>
                <c:pt idx="280">
                  <c:v>19357</c:v>
                </c:pt>
                <c:pt idx="281">
                  <c:v>23605</c:v>
                </c:pt>
                <c:pt idx="282">
                  <c:v>17636</c:v>
                </c:pt>
                <c:pt idx="283">
                  <c:v>15494</c:v>
                </c:pt>
                <c:pt idx="284">
                  <c:v>15130</c:v>
                </c:pt>
                <c:pt idx="285">
                  <c:v>15622</c:v>
                </c:pt>
                <c:pt idx="286">
                  <c:v>14899</c:v>
                </c:pt>
                <c:pt idx="287">
                  <c:v>15564</c:v>
                </c:pt>
                <c:pt idx="288">
                  <c:v>14769</c:v>
                </c:pt>
                <c:pt idx="289">
                  <c:v>14932</c:v>
                </c:pt>
                <c:pt idx="290">
                  <c:v>16051</c:v>
                </c:pt>
                <c:pt idx="291">
                  <c:v>16846</c:v>
                </c:pt>
                <c:pt idx="292">
                  <c:v>15439</c:v>
                </c:pt>
                <c:pt idx="293">
                  <c:v>16730</c:v>
                </c:pt>
                <c:pt idx="294">
                  <c:v>18043</c:v>
                </c:pt>
                <c:pt idx="295">
                  <c:v>16263</c:v>
                </c:pt>
                <c:pt idx="296">
                  <c:v>18692</c:v>
                </c:pt>
                <c:pt idx="297">
                  <c:v>24996</c:v>
                </c:pt>
                <c:pt idx="298">
                  <c:v>82339</c:v>
                </c:pt>
                <c:pt idx="299">
                  <c:v>85411</c:v>
                </c:pt>
                <c:pt idx="300">
                  <c:v>67649</c:v>
                </c:pt>
                <c:pt idx="301">
                  <c:v>26138</c:v>
                </c:pt>
                <c:pt idx="302">
                  <c:v>21369</c:v>
                </c:pt>
                <c:pt idx="303">
                  <c:v>22932</c:v>
                </c:pt>
                <c:pt idx="304">
                  <c:v>21661</c:v>
                </c:pt>
                <c:pt idx="305">
                  <c:v>20163</c:v>
                </c:pt>
                <c:pt idx="306">
                  <c:v>19262</c:v>
                </c:pt>
                <c:pt idx="307">
                  <c:v>20474</c:v>
                </c:pt>
                <c:pt idx="308">
                  <c:v>20680</c:v>
                </c:pt>
                <c:pt idx="309">
                  <c:v>16999</c:v>
                </c:pt>
                <c:pt idx="310">
                  <c:v>19905</c:v>
                </c:pt>
                <c:pt idx="311">
                  <c:v>16991</c:v>
                </c:pt>
                <c:pt idx="312">
                  <c:v>19149</c:v>
                </c:pt>
                <c:pt idx="313">
                  <c:v>20962</c:v>
                </c:pt>
                <c:pt idx="314">
                  <c:v>22507</c:v>
                </c:pt>
                <c:pt idx="315">
                  <c:v>26679</c:v>
                </c:pt>
                <c:pt idx="316">
                  <c:v>21152</c:v>
                </c:pt>
                <c:pt idx="317">
                  <c:v>23235</c:v>
                </c:pt>
                <c:pt idx="318">
                  <c:v>33783</c:v>
                </c:pt>
                <c:pt idx="319">
                  <c:v>27073</c:v>
                </c:pt>
                <c:pt idx="320">
                  <c:v>21650</c:v>
                </c:pt>
                <c:pt idx="321">
                  <c:v>23537</c:v>
                </c:pt>
                <c:pt idx="322">
                  <c:v>20368</c:v>
                </c:pt>
                <c:pt idx="323">
                  <c:v>17135</c:v>
                </c:pt>
                <c:pt idx="324">
                  <c:v>18645</c:v>
                </c:pt>
                <c:pt idx="325">
                  <c:v>14339</c:v>
                </c:pt>
                <c:pt idx="326">
                  <c:v>17863</c:v>
                </c:pt>
                <c:pt idx="327">
                  <c:v>18349</c:v>
                </c:pt>
                <c:pt idx="328">
                  <c:v>20270</c:v>
                </c:pt>
                <c:pt idx="329">
                  <c:v>26010</c:v>
                </c:pt>
                <c:pt idx="330">
                  <c:v>30820</c:v>
                </c:pt>
                <c:pt idx="331">
                  <c:v>21854</c:v>
                </c:pt>
                <c:pt idx="332">
                  <c:v>21484</c:v>
                </c:pt>
                <c:pt idx="333">
                  <c:v>20351</c:v>
                </c:pt>
                <c:pt idx="334">
                  <c:v>17152</c:v>
                </c:pt>
                <c:pt idx="335">
                  <c:v>18880</c:v>
                </c:pt>
                <c:pt idx="336">
                  <c:v>15994</c:v>
                </c:pt>
                <c:pt idx="337">
                  <c:v>13507</c:v>
                </c:pt>
                <c:pt idx="338">
                  <c:v>17787</c:v>
                </c:pt>
                <c:pt idx="339">
                  <c:v>15504</c:v>
                </c:pt>
                <c:pt idx="340">
                  <c:v>26263</c:v>
                </c:pt>
                <c:pt idx="341">
                  <c:v>15324</c:v>
                </c:pt>
                <c:pt idx="342">
                  <c:v>14314</c:v>
                </c:pt>
                <c:pt idx="343">
                  <c:v>12081</c:v>
                </c:pt>
                <c:pt idx="344">
                  <c:v>12305</c:v>
                </c:pt>
                <c:pt idx="345">
                  <c:v>11935</c:v>
                </c:pt>
                <c:pt idx="346">
                  <c:v>11367</c:v>
                </c:pt>
                <c:pt idx="347">
                  <c:v>11553</c:v>
                </c:pt>
                <c:pt idx="348">
                  <c:v>10257</c:v>
                </c:pt>
                <c:pt idx="349">
                  <c:v>11470</c:v>
                </c:pt>
                <c:pt idx="350">
                  <c:v>14374</c:v>
                </c:pt>
                <c:pt idx="351">
                  <c:v>16027</c:v>
                </c:pt>
                <c:pt idx="352">
                  <c:v>17451</c:v>
                </c:pt>
                <c:pt idx="353">
                  <c:v>22316</c:v>
                </c:pt>
                <c:pt idx="354">
                  <c:v>23795</c:v>
                </c:pt>
                <c:pt idx="355">
                  <c:v>19279</c:v>
                </c:pt>
                <c:pt idx="356">
                  <c:v>21986</c:v>
                </c:pt>
                <c:pt idx="357">
                  <c:v>24659</c:v>
                </c:pt>
                <c:pt idx="358">
                  <c:v>25131</c:v>
                </c:pt>
                <c:pt idx="359">
                  <c:v>21847</c:v>
                </c:pt>
                <c:pt idx="360">
                  <c:v>27895</c:v>
                </c:pt>
                <c:pt idx="361">
                  <c:v>23284</c:v>
                </c:pt>
                <c:pt idx="362">
                  <c:v>20882</c:v>
                </c:pt>
                <c:pt idx="363">
                  <c:v>17913</c:v>
                </c:pt>
                <c:pt idx="364">
                  <c:v>16817</c:v>
                </c:pt>
                <c:pt idx="365">
                  <c:v>13838</c:v>
                </c:pt>
                <c:pt idx="366">
                  <c:v>13422</c:v>
                </c:pt>
                <c:pt idx="367">
                  <c:v>14035</c:v>
                </c:pt>
                <c:pt idx="368">
                  <c:v>15237</c:v>
                </c:pt>
                <c:pt idx="369">
                  <c:v>17347</c:v>
                </c:pt>
                <c:pt idx="370">
                  <c:v>19675</c:v>
                </c:pt>
                <c:pt idx="371">
                  <c:v>25514</c:v>
                </c:pt>
                <c:pt idx="372">
                  <c:v>22049</c:v>
                </c:pt>
                <c:pt idx="373">
                  <c:v>22961</c:v>
                </c:pt>
                <c:pt idx="374">
                  <c:v>27725</c:v>
                </c:pt>
                <c:pt idx="375">
                  <c:v>23835</c:v>
                </c:pt>
                <c:pt idx="376">
                  <c:v>23580</c:v>
                </c:pt>
                <c:pt idx="377">
                  <c:v>30457</c:v>
                </c:pt>
                <c:pt idx="378">
                  <c:v>29278</c:v>
                </c:pt>
                <c:pt idx="379">
                  <c:v>25371</c:v>
                </c:pt>
                <c:pt idx="380">
                  <c:v>30147</c:v>
                </c:pt>
                <c:pt idx="381">
                  <c:v>23596</c:v>
                </c:pt>
                <c:pt idx="382">
                  <c:v>19643</c:v>
                </c:pt>
                <c:pt idx="383">
                  <c:v>18311</c:v>
                </c:pt>
                <c:pt idx="384">
                  <c:v>11335</c:v>
                </c:pt>
                <c:pt idx="385">
                  <c:v>10965</c:v>
                </c:pt>
                <c:pt idx="386">
                  <c:v>11381</c:v>
                </c:pt>
                <c:pt idx="387">
                  <c:v>11641</c:v>
                </c:pt>
                <c:pt idx="388">
                  <c:v>10769</c:v>
                </c:pt>
                <c:pt idx="389">
                  <c:v>11687</c:v>
                </c:pt>
                <c:pt idx="390">
                  <c:v>11525</c:v>
                </c:pt>
                <c:pt idx="391">
                  <c:v>12245</c:v>
                </c:pt>
                <c:pt idx="392">
                  <c:v>13407</c:v>
                </c:pt>
                <c:pt idx="393">
                  <c:v>13478</c:v>
                </c:pt>
                <c:pt idx="394">
                  <c:v>12935</c:v>
                </c:pt>
                <c:pt idx="395">
                  <c:v>15193</c:v>
                </c:pt>
                <c:pt idx="396">
                  <c:v>12014</c:v>
                </c:pt>
                <c:pt idx="397">
                  <c:v>10593</c:v>
                </c:pt>
                <c:pt idx="398">
                  <c:v>11964</c:v>
                </c:pt>
                <c:pt idx="399">
                  <c:v>13861</c:v>
                </c:pt>
                <c:pt idx="400">
                  <c:v>12311</c:v>
                </c:pt>
                <c:pt idx="401">
                  <c:v>14616</c:v>
                </c:pt>
                <c:pt idx="402">
                  <c:v>12226</c:v>
                </c:pt>
                <c:pt idx="403">
                  <c:v>11317</c:v>
                </c:pt>
                <c:pt idx="404">
                  <c:v>12031</c:v>
                </c:pt>
                <c:pt idx="405">
                  <c:v>8243</c:v>
                </c:pt>
                <c:pt idx="406">
                  <c:v>7751</c:v>
                </c:pt>
                <c:pt idx="407">
                  <c:v>7967</c:v>
                </c:pt>
                <c:pt idx="408">
                  <c:v>8055</c:v>
                </c:pt>
                <c:pt idx="409">
                  <c:v>8621</c:v>
                </c:pt>
                <c:pt idx="410">
                  <c:v>9352</c:v>
                </c:pt>
                <c:pt idx="411">
                  <c:v>13211</c:v>
                </c:pt>
                <c:pt idx="412">
                  <c:v>10948</c:v>
                </c:pt>
                <c:pt idx="413">
                  <c:v>12899</c:v>
                </c:pt>
                <c:pt idx="414">
                  <c:v>12699</c:v>
                </c:pt>
                <c:pt idx="415">
                  <c:v>10053</c:v>
                </c:pt>
                <c:pt idx="416">
                  <c:v>10270</c:v>
                </c:pt>
                <c:pt idx="417">
                  <c:v>12155</c:v>
                </c:pt>
                <c:pt idx="418">
                  <c:v>13717</c:v>
                </c:pt>
                <c:pt idx="419">
                  <c:v>14486</c:v>
                </c:pt>
                <c:pt idx="420">
                  <c:v>15333</c:v>
                </c:pt>
                <c:pt idx="421">
                  <c:v>14631</c:v>
                </c:pt>
                <c:pt idx="422">
                  <c:v>13295</c:v>
                </c:pt>
                <c:pt idx="423">
                  <c:v>12076</c:v>
                </c:pt>
                <c:pt idx="424">
                  <c:v>8541</c:v>
                </c:pt>
                <c:pt idx="425">
                  <c:v>8114</c:v>
                </c:pt>
                <c:pt idx="426">
                  <c:v>9416</c:v>
                </c:pt>
                <c:pt idx="427">
                  <c:v>7643</c:v>
                </c:pt>
                <c:pt idx="428">
                  <c:v>9241</c:v>
                </c:pt>
                <c:pt idx="429">
                  <c:v>7548</c:v>
                </c:pt>
                <c:pt idx="430">
                  <c:v>7053</c:v>
                </c:pt>
                <c:pt idx="431">
                  <c:v>7294</c:v>
                </c:pt>
                <c:pt idx="432">
                  <c:v>5226</c:v>
                </c:pt>
                <c:pt idx="433">
                  <c:v>5182</c:v>
                </c:pt>
                <c:pt idx="434">
                  <c:v>4538</c:v>
                </c:pt>
                <c:pt idx="435">
                  <c:v>4596</c:v>
                </c:pt>
                <c:pt idx="436">
                  <c:v>5249</c:v>
                </c:pt>
                <c:pt idx="437">
                  <c:v>5572</c:v>
                </c:pt>
                <c:pt idx="438">
                  <c:v>5648</c:v>
                </c:pt>
                <c:pt idx="439">
                  <c:v>5645</c:v>
                </c:pt>
                <c:pt idx="440">
                  <c:v>6253</c:v>
                </c:pt>
                <c:pt idx="441">
                  <c:v>6198</c:v>
                </c:pt>
                <c:pt idx="442">
                  <c:v>6477</c:v>
                </c:pt>
                <c:pt idx="443">
                  <c:v>5960</c:v>
                </c:pt>
                <c:pt idx="444">
                  <c:v>6298</c:v>
                </c:pt>
                <c:pt idx="445">
                  <c:v>6307</c:v>
                </c:pt>
                <c:pt idx="446">
                  <c:v>5799</c:v>
                </c:pt>
                <c:pt idx="447">
                  <c:v>6055</c:v>
                </c:pt>
                <c:pt idx="448">
                  <c:v>6719</c:v>
                </c:pt>
                <c:pt idx="449">
                  <c:v>6190</c:v>
                </c:pt>
                <c:pt idx="450">
                  <c:v>7323</c:v>
                </c:pt>
                <c:pt idx="451">
                  <c:v>8445</c:v>
                </c:pt>
                <c:pt idx="452">
                  <c:v>8780</c:v>
                </c:pt>
                <c:pt idx="453">
                  <c:v>9144</c:v>
                </c:pt>
                <c:pt idx="454">
                  <c:v>11663</c:v>
                </c:pt>
                <c:pt idx="455">
                  <c:v>14014</c:v>
                </c:pt>
                <c:pt idx="456">
                  <c:v>11793</c:v>
                </c:pt>
                <c:pt idx="457">
                  <c:v>14046</c:v>
                </c:pt>
                <c:pt idx="458">
                  <c:v>14436</c:v>
                </c:pt>
                <c:pt idx="459">
                  <c:v>15021</c:v>
                </c:pt>
                <c:pt idx="460">
                  <c:v>12591</c:v>
                </c:pt>
                <c:pt idx="461">
                  <c:v>12453</c:v>
                </c:pt>
                <c:pt idx="462">
                  <c:v>12300</c:v>
                </c:pt>
                <c:pt idx="463">
                  <c:v>11447</c:v>
                </c:pt>
                <c:pt idx="464">
                  <c:v>9729</c:v>
                </c:pt>
                <c:pt idx="465">
                  <c:v>7490</c:v>
                </c:pt>
                <c:pt idx="466">
                  <c:v>6241</c:v>
                </c:pt>
                <c:pt idx="467">
                  <c:v>6066</c:v>
                </c:pt>
                <c:pt idx="468">
                  <c:v>6109</c:v>
                </c:pt>
                <c:pt idx="469">
                  <c:v>4136</c:v>
                </c:pt>
                <c:pt idx="470">
                  <c:v>4406</c:v>
                </c:pt>
                <c:pt idx="471">
                  <c:v>4518</c:v>
                </c:pt>
                <c:pt idx="472">
                  <c:v>3852</c:v>
                </c:pt>
                <c:pt idx="473">
                  <c:v>3583</c:v>
                </c:pt>
                <c:pt idx="474">
                  <c:v>3122</c:v>
                </c:pt>
                <c:pt idx="475">
                  <c:v>3053</c:v>
                </c:pt>
                <c:pt idx="476">
                  <c:v>3044</c:v>
                </c:pt>
                <c:pt idx="477">
                  <c:v>2860</c:v>
                </c:pt>
                <c:pt idx="478">
                  <c:v>3307</c:v>
                </c:pt>
                <c:pt idx="479">
                  <c:v>3972</c:v>
                </c:pt>
                <c:pt idx="480">
                  <c:v>3272</c:v>
                </c:pt>
                <c:pt idx="481">
                  <c:v>3528</c:v>
                </c:pt>
                <c:pt idx="482">
                  <c:v>3709</c:v>
                </c:pt>
                <c:pt idx="483">
                  <c:v>3120</c:v>
                </c:pt>
                <c:pt idx="484">
                  <c:v>2630</c:v>
                </c:pt>
                <c:pt idx="485">
                  <c:v>2740</c:v>
                </c:pt>
                <c:pt idx="486">
                  <c:v>2687</c:v>
                </c:pt>
                <c:pt idx="487">
                  <c:v>2102</c:v>
                </c:pt>
                <c:pt idx="488">
                  <c:v>2408</c:v>
                </c:pt>
                <c:pt idx="489">
                  <c:v>1500</c:v>
                </c:pt>
                <c:pt idx="490">
                  <c:v>1119</c:v>
                </c:pt>
                <c:pt idx="491">
                  <c:v>922</c:v>
                </c:pt>
                <c:pt idx="492">
                  <c:v>726</c:v>
                </c:pt>
                <c:pt idx="493">
                  <c:v>592</c:v>
                </c:pt>
                <c:pt idx="494">
                  <c:v>625</c:v>
                </c:pt>
                <c:pt idx="495">
                  <c:v>477</c:v>
                </c:pt>
                <c:pt idx="496">
                  <c:v>401</c:v>
                </c:pt>
                <c:pt idx="497">
                  <c:v>450</c:v>
                </c:pt>
                <c:pt idx="498">
                  <c:v>1150</c:v>
                </c:pt>
                <c:pt idx="499">
                  <c:v>307</c:v>
                </c:pt>
                <c:pt idx="500">
                  <c:v>272</c:v>
                </c:pt>
                <c:pt idx="501">
                  <c:v>250</c:v>
                </c:pt>
                <c:pt idx="502">
                  <c:v>249</c:v>
                </c:pt>
                <c:pt idx="503">
                  <c:v>216</c:v>
                </c:pt>
                <c:pt idx="504">
                  <c:v>257</c:v>
                </c:pt>
                <c:pt idx="505">
                  <c:v>249</c:v>
                </c:pt>
                <c:pt idx="506">
                  <c:v>158</c:v>
                </c:pt>
                <c:pt idx="507">
                  <c:v>182</c:v>
                </c:pt>
                <c:pt idx="508">
                  <c:v>209</c:v>
                </c:pt>
                <c:pt idx="509">
                  <c:v>652</c:v>
                </c:pt>
                <c:pt idx="510">
                  <c:v>286</c:v>
                </c:pt>
                <c:pt idx="511">
                  <c:v>137</c:v>
                </c:pt>
                <c:pt idx="512">
                  <c:v>179</c:v>
                </c:pt>
                <c:pt idx="513">
                  <c:v>156</c:v>
                </c:pt>
                <c:pt idx="514">
                  <c:v>151</c:v>
                </c:pt>
                <c:pt idx="515">
                  <c:v>178</c:v>
                </c:pt>
                <c:pt idx="516">
                  <c:v>183</c:v>
                </c:pt>
                <c:pt idx="517">
                  <c:v>130</c:v>
                </c:pt>
                <c:pt idx="518">
                  <c:v>151</c:v>
                </c:pt>
                <c:pt idx="519">
                  <c:v>192</c:v>
                </c:pt>
                <c:pt idx="520">
                  <c:v>217</c:v>
                </c:pt>
                <c:pt idx="521">
                  <c:v>198</c:v>
                </c:pt>
                <c:pt idx="522">
                  <c:v>167</c:v>
                </c:pt>
                <c:pt idx="523">
                  <c:v>162</c:v>
                </c:pt>
                <c:pt idx="524">
                  <c:v>139</c:v>
                </c:pt>
                <c:pt idx="525">
                  <c:v>173</c:v>
                </c:pt>
                <c:pt idx="526">
                  <c:v>149</c:v>
                </c:pt>
                <c:pt idx="527">
                  <c:v>135</c:v>
                </c:pt>
                <c:pt idx="528">
                  <c:v>124</c:v>
                </c:pt>
                <c:pt idx="529">
                  <c:v>152</c:v>
                </c:pt>
                <c:pt idx="530">
                  <c:v>111</c:v>
                </c:pt>
                <c:pt idx="531">
                  <c:v>133</c:v>
                </c:pt>
                <c:pt idx="532">
                  <c:v>148</c:v>
                </c:pt>
                <c:pt idx="533">
                  <c:v>129</c:v>
                </c:pt>
                <c:pt idx="534">
                  <c:v>191</c:v>
                </c:pt>
                <c:pt idx="535">
                  <c:v>261</c:v>
                </c:pt>
                <c:pt idx="536">
                  <c:v>304</c:v>
                </c:pt>
                <c:pt idx="537">
                  <c:v>138</c:v>
                </c:pt>
                <c:pt idx="538">
                  <c:v>118</c:v>
                </c:pt>
                <c:pt idx="539">
                  <c:v>136</c:v>
                </c:pt>
                <c:pt idx="540">
                  <c:v>133</c:v>
                </c:pt>
                <c:pt idx="541">
                  <c:v>163</c:v>
                </c:pt>
                <c:pt idx="542">
                  <c:v>155</c:v>
                </c:pt>
                <c:pt idx="543">
                  <c:v>182</c:v>
                </c:pt>
                <c:pt idx="544">
                  <c:v>131</c:v>
                </c:pt>
                <c:pt idx="545">
                  <c:v>169</c:v>
                </c:pt>
                <c:pt idx="546">
                  <c:v>181</c:v>
                </c:pt>
                <c:pt idx="547">
                  <c:v>143</c:v>
                </c:pt>
                <c:pt idx="548">
                  <c:v>159</c:v>
                </c:pt>
                <c:pt idx="549">
                  <c:v>197</c:v>
                </c:pt>
                <c:pt idx="550">
                  <c:v>361</c:v>
                </c:pt>
                <c:pt idx="551">
                  <c:v>242</c:v>
                </c:pt>
                <c:pt idx="552">
                  <c:v>241</c:v>
                </c:pt>
                <c:pt idx="553">
                  <c:v>203</c:v>
                </c:pt>
                <c:pt idx="554">
                  <c:v>268</c:v>
                </c:pt>
                <c:pt idx="555">
                  <c:v>383</c:v>
                </c:pt>
                <c:pt idx="556">
                  <c:v>372</c:v>
                </c:pt>
                <c:pt idx="557">
                  <c:v>394</c:v>
                </c:pt>
                <c:pt idx="558">
                  <c:v>675</c:v>
                </c:pt>
                <c:pt idx="559">
                  <c:v>619</c:v>
                </c:pt>
                <c:pt idx="560">
                  <c:v>317</c:v>
                </c:pt>
                <c:pt idx="561">
                  <c:v>400</c:v>
                </c:pt>
                <c:pt idx="562">
                  <c:v>1101</c:v>
                </c:pt>
                <c:pt idx="563">
                  <c:v>343</c:v>
                </c:pt>
                <c:pt idx="564">
                  <c:v>347</c:v>
                </c:pt>
                <c:pt idx="565">
                  <c:v>797</c:v>
                </c:pt>
                <c:pt idx="566">
                  <c:v>461</c:v>
                </c:pt>
                <c:pt idx="567">
                  <c:v>273</c:v>
                </c:pt>
                <c:pt idx="568">
                  <c:v>455</c:v>
                </c:pt>
                <c:pt idx="569">
                  <c:v>658</c:v>
                </c:pt>
                <c:pt idx="570">
                  <c:v>253</c:v>
                </c:pt>
                <c:pt idx="571">
                  <c:v>223</c:v>
                </c:pt>
                <c:pt idx="572">
                  <c:v>201</c:v>
                </c:pt>
                <c:pt idx="573">
                  <c:v>352</c:v>
                </c:pt>
                <c:pt idx="574">
                  <c:v>235</c:v>
                </c:pt>
                <c:pt idx="575">
                  <c:v>351</c:v>
                </c:pt>
                <c:pt idx="576">
                  <c:v>224</c:v>
                </c:pt>
                <c:pt idx="577">
                  <c:v>293</c:v>
                </c:pt>
                <c:pt idx="578">
                  <c:v>515</c:v>
                </c:pt>
                <c:pt idx="579">
                  <c:v>246</c:v>
                </c:pt>
                <c:pt idx="580">
                  <c:v>341</c:v>
                </c:pt>
                <c:pt idx="581">
                  <c:v>749</c:v>
                </c:pt>
                <c:pt idx="582">
                  <c:v>523</c:v>
                </c:pt>
                <c:pt idx="583">
                  <c:v>453</c:v>
                </c:pt>
                <c:pt idx="584">
                  <c:v>343</c:v>
                </c:pt>
                <c:pt idx="585">
                  <c:v>1791</c:v>
                </c:pt>
                <c:pt idx="586">
                  <c:v>313</c:v>
                </c:pt>
                <c:pt idx="587">
                  <c:v>534</c:v>
                </c:pt>
                <c:pt idx="588">
                  <c:v>760</c:v>
                </c:pt>
                <c:pt idx="589">
                  <c:v>447</c:v>
                </c:pt>
                <c:pt idx="590">
                  <c:v>399</c:v>
                </c:pt>
                <c:pt idx="591">
                  <c:v>575</c:v>
                </c:pt>
                <c:pt idx="592">
                  <c:v>679</c:v>
                </c:pt>
                <c:pt idx="593">
                  <c:v>307</c:v>
                </c:pt>
                <c:pt idx="594">
                  <c:v>444</c:v>
                </c:pt>
                <c:pt idx="595">
                  <c:v>150</c:v>
                </c:pt>
                <c:pt idx="596">
                  <c:v>190</c:v>
                </c:pt>
                <c:pt idx="597">
                  <c:v>129</c:v>
                </c:pt>
                <c:pt idx="598">
                  <c:v>123</c:v>
                </c:pt>
                <c:pt idx="599">
                  <c:v>136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2E-4F13-BEF7-D83961A7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4064"/>
        <c:axId val="879956960"/>
      </c:scatterChart>
      <c:valAx>
        <c:axId val="879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Transcript Length (bp)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56960"/>
        <c:crosses val="autoZero"/>
        <c:crossBetween val="midCat"/>
      </c:valAx>
      <c:valAx>
        <c:axId val="8799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Transcripts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35719</xdr:rowOff>
    </xdr:from>
    <xdr:to>
      <xdr:col>12</xdr:col>
      <xdr:colOff>178594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217488</xdr:colOff>
      <xdr:row>0</xdr:row>
      <xdr:rowOff>26990</xdr:rowOff>
    </xdr:from>
    <xdr:to>
      <xdr:col>23</xdr:col>
      <xdr:colOff>500063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83343</xdr:colOff>
      <xdr:row>0</xdr:row>
      <xdr:rowOff>150813</xdr:rowOff>
    </xdr:from>
    <xdr:to>
      <xdr:col>35</xdr:col>
      <xdr:colOff>309562</xdr:colOff>
      <xdr:row>21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19843</xdr:colOff>
      <xdr:row>22</xdr:row>
      <xdr:rowOff>158750</xdr:rowOff>
    </xdr:from>
    <xdr:to>
      <xdr:col>10</xdr:col>
      <xdr:colOff>440531</xdr:colOff>
      <xdr:row>43</xdr:row>
      <xdr:rowOff>95250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214313</xdr:colOff>
      <xdr:row>23</xdr:row>
      <xdr:rowOff>95250</xdr:rowOff>
    </xdr:from>
    <xdr:to>
      <xdr:col>21</xdr:col>
      <xdr:colOff>488156</xdr:colOff>
      <xdr:row>42</xdr:row>
      <xdr:rowOff>47626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278605</xdr:colOff>
      <xdr:row>23</xdr:row>
      <xdr:rowOff>149225</xdr:rowOff>
    </xdr:from>
    <xdr:to>
      <xdr:col>33</xdr:col>
      <xdr:colOff>119062</xdr:colOff>
      <xdr:row>43</xdr:row>
      <xdr:rowOff>95251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66675</xdr:rowOff>
    </xdr:from>
    <xdr:to>
      <xdr:col>38</xdr:col>
      <xdr:colOff>204786</xdr:colOff>
      <xdr:row>62</xdr:row>
      <xdr:rowOff>9525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7</xdr:col>
      <xdr:colOff>304800</xdr:colOff>
      <xdr:row>31</xdr:row>
      <xdr:rowOff>19050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16</xdr:row>
      <xdr:rowOff>95250</xdr:rowOff>
    </xdr:from>
    <xdr:to>
      <xdr:col>15</xdr:col>
      <xdr:colOff>228600</xdr:colOff>
      <xdr:row>30</xdr:row>
      <xdr:rowOff>171450</xdr:rowOff>
    </xdr:to>
    <xdr:graphicFrame macro="">
      <xdr:nvGraphicFramePr>
        <xdr:cNvPr id="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16</xdr:row>
      <xdr:rowOff>4762</xdr:rowOff>
    </xdr:from>
    <xdr:to>
      <xdr:col>23</xdr:col>
      <xdr:colOff>342900</xdr:colOff>
      <xdr:row>30</xdr:row>
      <xdr:rowOff>80962</xdr:rowOff>
    </xdr:to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185737</xdr:rowOff>
    </xdr:from>
    <xdr:to>
      <xdr:col>7</xdr:col>
      <xdr:colOff>304800</xdr:colOff>
      <xdr:row>47</xdr:row>
      <xdr:rowOff>71437</xdr:rowOff>
    </xdr:to>
    <xdr:graphicFrame macro="">
      <xdr:nvGraphicFramePr>
        <xdr:cNvPr id="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371475</xdr:colOff>
      <xdr:row>33</xdr:row>
      <xdr:rowOff>4762</xdr:rowOff>
    </xdr:from>
    <xdr:to>
      <xdr:col>15</xdr:col>
      <xdr:colOff>66675</xdr:colOff>
      <xdr:row>47</xdr:row>
      <xdr:rowOff>80962</xdr:rowOff>
    </xdr:to>
    <xdr:graphicFrame macro="">
      <xdr:nvGraphicFramePr>
        <xdr:cNvPr id="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32</xdr:row>
      <xdr:rowOff>119062</xdr:rowOff>
    </xdr:from>
    <xdr:to>
      <xdr:col>23</xdr:col>
      <xdr:colOff>200025</xdr:colOff>
      <xdr:row>47</xdr:row>
      <xdr:rowOff>4762</xdr:rowOff>
    </xdr:to>
    <xdr:graphicFrame macro="">
      <xdr:nvGraphicFramePr>
        <xdr:cNvPr id="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0</xdr:row>
      <xdr:rowOff>28575</xdr:rowOff>
    </xdr:from>
    <xdr:to>
      <xdr:col>15</xdr:col>
      <xdr:colOff>304800</xdr:colOff>
      <xdr:row>14</xdr:row>
      <xdr:rowOff>104775</xdr:rowOff>
    </xdr:to>
    <xdr:graphicFrame macro="">
      <xdr:nvGraphicFramePr>
        <xdr:cNvPr id="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209550</xdr:colOff>
      <xdr:row>0</xdr:row>
      <xdr:rowOff>66675</xdr:rowOff>
    </xdr:from>
    <xdr:to>
      <xdr:col>23</xdr:col>
      <xdr:colOff>514350</xdr:colOff>
      <xdr:row>14</xdr:row>
      <xdr:rowOff>142875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S602" totalsRowShown="0">
  <autoFilter ref="A1:S602"/>
  <tableColumns count="19">
    <tableColumn id="1" name="Transcript Length"/>
    <tableColumn id="2" name="0_min_RNA_hydrolysis_rep_1-dedup.bed"/>
    <tableColumn id="3" name="0_min_RNA_hydrolysis_rep_2-dedup.bed"/>
    <tableColumn id="4" name="10_min_30C_RNA_hydrolysis_rep_1-dedup.bed"/>
    <tableColumn id="5" name="10_min_30C_RNA_hydrolysis_rep_2-dedup.bed"/>
    <tableColumn id="6" name="10_min_37C_RNA_hydrolysis_rep_1-dedup.bed"/>
    <tableColumn id="7" name="10_min_37C_RNA_hydrolysis_rep_2-dedup.bed"/>
    <tableColumn id="8" name="1_min_30C_RNA_hydrolysis_rep_1-dedup.bed"/>
    <tableColumn id="9" name="1_min_30C_RNA_hydrolysis_rep_2-dedup.bed"/>
    <tableColumn id="10" name="20_min_ice_RNA_hydrolysis_rep_1-dedup.bed"/>
    <tableColumn id="11" name="20_min_ice_RNA_hydrolysis_rep_2-dedup.bed"/>
    <tableColumn id="12" name="3_min_30C_RNA_hydrolysis_rep_1-dedup.bed"/>
    <tableColumn id="13" name="3_min_30C_RNA_hydrolysis_rep_2-dedup.bed"/>
    <tableColumn id="14" name="0 min" dataDxfId="5">
      <calculatedColumnFormula>Table1[[#This Row],[0_min_RNA_hydrolysis_rep_1-dedup.bed]]+Table1[[#This Row],[0_min_RNA_hydrolysis_rep_2-dedup.bed]]</calculatedColumnFormula>
    </tableColumn>
    <tableColumn id="15" name="10 min 30C" dataDxfId="4">
      <calculatedColumnFormula>SUM(Table1[[#This Row],[10_min_30C_RNA_hydrolysis_rep_1-dedup.bed]:[10_min_30C_RNA_hydrolysis_rep_2-dedup.bed]])</calculatedColumnFormula>
    </tableColumn>
    <tableColumn id="16" name="10 min 37C" dataDxfId="3">
      <calculatedColumnFormula>Table1[[#This Row],[10_min_37C_RNA_hydrolysis_rep_1-dedup.bed]]+Table1[[#This Row],[10_min_37C_RNA_hydrolysis_rep_2-dedup.bed]]</calculatedColumnFormula>
    </tableColumn>
    <tableColumn id="17" name="1 min 30C" dataDxfId="2">
      <calculatedColumnFormula>SUM(Table1[[#This Row],[1_min_30C_RNA_hydrolysis_rep_1-dedup.bed]:[1_min_30C_RNA_hydrolysis_rep_2-dedup.bed]])</calculatedColumnFormula>
    </tableColumn>
    <tableColumn id="18" name="20 min ice" dataDxfId="1">
      <calculatedColumnFormula>SUM(Table1[[#This Row],[20_min_ice_RNA_hydrolysis_rep_1-dedup.bed]:[20_min_ice_RNA_hydrolysis_rep_2-dedup.bed]])</calculatedColumnFormula>
    </tableColumn>
    <tableColumn id="19" name="3 min 30C" dataDxfId="0">
      <calculatedColumnFormula>SUM(Table1[[#This Row],[3_min_30C_RNA_hydrolysis_rep_1-dedup.bed]:[3_min_30C_RNA_hydrolysis_rep_2-dedup.bed]])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2"/>
  <sheetViews>
    <sheetView topLeftCell="A10" workbookViewId="0">
      <selection activeCell="B1" sqref="B1:M1048576"/>
    </sheetView>
  </sheetViews>
  <sheetFormatPr defaultRowHeight="15" x14ac:dyDescent="0.25"/>
  <cols>
    <col min="1" max="1" width="18.140625" customWidth="1"/>
    <col min="2" max="3" width="39.85546875" hidden="1" customWidth="1"/>
    <col min="4" max="7" width="45" hidden="1" customWidth="1"/>
    <col min="8" max="9" width="44" hidden="1" customWidth="1"/>
    <col min="10" max="11" width="44.42578125" hidden="1" customWidth="1"/>
    <col min="12" max="13" width="44" hidden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Table1[[#This Row],[0_min_RNA_hydrolysis_rep_1-dedup.bed]]+Table1[[#This Row],[0_min_RNA_hydrolysis_rep_2-dedup.bed]]</f>
        <v>0</v>
      </c>
      <c r="O2">
        <f>SUM(Table1[[#This Row],[10_min_30C_RNA_hydrolysis_rep_1-dedup.bed]:[10_min_30C_RNA_hydrolysis_rep_2-dedup.bed]])</f>
        <v>0</v>
      </c>
      <c r="P2">
        <f>Table1[[#This Row],[10_min_37C_RNA_hydrolysis_rep_1-dedup.bed]]+Table1[[#This Row],[10_min_37C_RNA_hydrolysis_rep_2-dedup.bed]]</f>
        <v>0</v>
      </c>
      <c r="Q2">
        <f>SUM(Table1[[#This Row],[1_min_30C_RNA_hydrolysis_rep_1-dedup.bed]:[1_min_30C_RNA_hydrolysis_rep_2-dedup.bed]])</f>
        <v>0</v>
      </c>
      <c r="R2">
        <f>SUM(Table1[[#This Row],[20_min_ice_RNA_hydrolysis_rep_1-dedup.bed]:[20_min_ice_RNA_hydrolysis_rep_2-dedup.bed]])</f>
        <v>0</v>
      </c>
      <c r="S2">
        <f>SUM(Table1[[#This Row],[3_min_30C_RNA_hydrolysis_rep_1-dedup.bed]:[3_min_30C_RNA_hydrolysis_rep_2-dedup.bed]])</f>
        <v>0</v>
      </c>
    </row>
    <row r="3" spans="1:1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Table1[[#This Row],[0_min_RNA_hydrolysis_rep_1-dedup.bed]]+Table1[[#This Row],[0_min_RNA_hydrolysis_rep_2-dedup.bed]]</f>
        <v>0</v>
      </c>
      <c r="O3">
        <f>SUM(Table1[[#This Row],[10_min_30C_RNA_hydrolysis_rep_1-dedup.bed]:[10_min_30C_RNA_hydrolysis_rep_2-dedup.bed]])</f>
        <v>0</v>
      </c>
      <c r="P3">
        <f>Table1[[#This Row],[10_min_37C_RNA_hydrolysis_rep_1-dedup.bed]]+Table1[[#This Row],[10_min_37C_RNA_hydrolysis_rep_2-dedup.bed]]</f>
        <v>0</v>
      </c>
      <c r="Q3">
        <f>SUM(Table1[[#This Row],[1_min_30C_RNA_hydrolysis_rep_1-dedup.bed]:[1_min_30C_RNA_hydrolysis_rep_2-dedup.bed]])</f>
        <v>0</v>
      </c>
      <c r="R3">
        <f>SUM(Table1[[#This Row],[20_min_ice_RNA_hydrolysis_rep_1-dedup.bed]:[20_min_ice_RNA_hydrolysis_rep_2-dedup.bed]])</f>
        <v>0</v>
      </c>
      <c r="S3">
        <f>SUM(Table1[[#This Row],[3_min_30C_RNA_hydrolysis_rep_1-dedup.bed]:[3_min_30C_RNA_hydrolysis_rep_2-dedup.bed]])</f>
        <v>0</v>
      </c>
    </row>
    <row r="4" spans="1:1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Table1[[#This Row],[0_min_RNA_hydrolysis_rep_1-dedup.bed]]+Table1[[#This Row],[0_min_RNA_hydrolysis_rep_2-dedup.bed]]</f>
        <v>0</v>
      </c>
      <c r="O4">
        <f>SUM(Table1[[#This Row],[10_min_30C_RNA_hydrolysis_rep_1-dedup.bed]:[10_min_30C_RNA_hydrolysis_rep_2-dedup.bed]])</f>
        <v>0</v>
      </c>
      <c r="P4">
        <f>Table1[[#This Row],[10_min_37C_RNA_hydrolysis_rep_1-dedup.bed]]+Table1[[#This Row],[10_min_37C_RNA_hydrolysis_rep_2-dedup.bed]]</f>
        <v>0</v>
      </c>
      <c r="Q4">
        <f>SUM(Table1[[#This Row],[1_min_30C_RNA_hydrolysis_rep_1-dedup.bed]:[1_min_30C_RNA_hydrolysis_rep_2-dedup.bed]])</f>
        <v>0</v>
      </c>
      <c r="R4">
        <f>SUM(Table1[[#This Row],[20_min_ice_RNA_hydrolysis_rep_1-dedup.bed]:[20_min_ice_RNA_hydrolysis_rep_2-dedup.bed]])</f>
        <v>0</v>
      </c>
      <c r="S4">
        <f>SUM(Table1[[#This Row],[3_min_30C_RNA_hydrolysis_rep_1-dedup.bed]:[3_min_30C_RNA_hydrolysis_rep_2-dedup.bed]])</f>
        <v>0</v>
      </c>
    </row>
    <row r="5" spans="1:1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Table1[[#This Row],[0_min_RNA_hydrolysis_rep_1-dedup.bed]]+Table1[[#This Row],[0_min_RNA_hydrolysis_rep_2-dedup.bed]]</f>
        <v>0</v>
      </c>
      <c r="O5">
        <f>SUM(Table1[[#This Row],[10_min_30C_RNA_hydrolysis_rep_1-dedup.bed]:[10_min_30C_RNA_hydrolysis_rep_2-dedup.bed]])</f>
        <v>0</v>
      </c>
      <c r="P5">
        <f>Table1[[#This Row],[10_min_37C_RNA_hydrolysis_rep_1-dedup.bed]]+Table1[[#This Row],[10_min_37C_RNA_hydrolysis_rep_2-dedup.bed]]</f>
        <v>0</v>
      </c>
      <c r="Q5">
        <f>SUM(Table1[[#This Row],[1_min_30C_RNA_hydrolysis_rep_1-dedup.bed]:[1_min_30C_RNA_hydrolysis_rep_2-dedup.bed]])</f>
        <v>0</v>
      </c>
      <c r="R5">
        <f>SUM(Table1[[#This Row],[20_min_ice_RNA_hydrolysis_rep_1-dedup.bed]:[20_min_ice_RNA_hydrolysis_rep_2-dedup.bed]])</f>
        <v>0</v>
      </c>
      <c r="S5">
        <f>SUM(Table1[[#This Row],[3_min_30C_RNA_hydrolysis_rep_1-dedup.bed]:[3_min_30C_RNA_hydrolysis_rep_2-dedup.bed]])</f>
        <v>0</v>
      </c>
    </row>
    <row r="6" spans="1:19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Table1[[#This Row],[0_min_RNA_hydrolysis_rep_1-dedup.bed]]+Table1[[#This Row],[0_min_RNA_hydrolysis_rep_2-dedup.bed]]</f>
        <v>0</v>
      </c>
      <c r="O6">
        <f>SUM(Table1[[#This Row],[10_min_30C_RNA_hydrolysis_rep_1-dedup.bed]:[10_min_30C_RNA_hydrolysis_rep_2-dedup.bed]])</f>
        <v>0</v>
      </c>
      <c r="P6">
        <f>Table1[[#This Row],[10_min_37C_RNA_hydrolysis_rep_1-dedup.bed]]+Table1[[#This Row],[10_min_37C_RNA_hydrolysis_rep_2-dedup.bed]]</f>
        <v>0</v>
      </c>
      <c r="Q6">
        <f>SUM(Table1[[#This Row],[1_min_30C_RNA_hydrolysis_rep_1-dedup.bed]:[1_min_30C_RNA_hydrolysis_rep_2-dedup.bed]])</f>
        <v>0</v>
      </c>
      <c r="R6">
        <f>SUM(Table1[[#This Row],[20_min_ice_RNA_hydrolysis_rep_1-dedup.bed]:[20_min_ice_RNA_hydrolysis_rep_2-dedup.bed]])</f>
        <v>0</v>
      </c>
      <c r="S6">
        <f>SUM(Table1[[#This Row],[3_min_30C_RNA_hydrolysis_rep_1-dedup.bed]:[3_min_30C_RNA_hydrolysis_rep_2-dedup.bed]])</f>
        <v>0</v>
      </c>
    </row>
    <row r="7" spans="1:19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Table1[[#This Row],[0_min_RNA_hydrolysis_rep_1-dedup.bed]]+Table1[[#This Row],[0_min_RNA_hydrolysis_rep_2-dedup.bed]]</f>
        <v>0</v>
      </c>
      <c r="O7">
        <f>SUM(Table1[[#This Row],[10_min_30C_RNA_hydrolysis_rep_1-dedup.bed]:[10_min_30C_RNA_hydrolysis_rep_2-dedup.bed]])</f>
        <v>0</v>
      </c>
      <c r="P7">
        <f>Table1[[#This Row],[10_min_37C_RNA_hydrolysis_rep_1-dedup.bed]]+Table1[[#This Row],[10_min_37C_RNA_hydrolysis_rep_2-dedup.bed]]</f>
        <v>0</v>
      </c>
      <c r="Q7">
        <f>SUM(Table1[[#This Row],[1_min_30C_RNA_hydrolysis_rep_1-dedup.bed]:[1_min_30C_RNA_hydrolysis_rep_2-dedup.bed]])</f>
        <v>0</v>
      </c>
      <c r="R7">
        <f>SUM(Table1[[#This Row],[20_min_ice_RNA_hydrolysis_rep_1-dedup.bed]:[20_min_ice_RNA_hydrolysis_rep_2-dedup.bed]])</f>
        <v>0</v>
      </c>
      <c r="S7">
        <f>SUM(Table1[[#This Row],[3_min_30C_RNA_hydrolysis_rep_1-dedup.bed]:[3_min_30C_RNA_hydrolysis_rep_2-dedup.bed]])</f>
        <v>0</v>
      </c>
    </row>
    <row r="8" spans="1:19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Table1[[#This Row],[0_min_RNA_hydrolysis_rep_1-dedup.bed]]+Table1[[#This Row],[0_min_RNA_hydrolysis_rep_2-dedup.bed]]</f>
        <v>0</v>
      </c>
      <c r="O8">
        <f>SUM(Table1[[#This Row],[10_min_30C_RNA_hydrolysis_rep_1-dedup.bed]:[10_min_30C_RNA_hydrolysis_rep_2-dedup.bed]])</f>
        <v>0</v>
      </c>
      <c r="P8">
        <f>Table1[[#This Row],[10_min_37C_RNA_hydrolysis_rep_1-dedup.bed]]+Table1[[#This Row],[10_min_37C_RNA_hydrolysis_rep_2-dedup.bed]]</f>
        <v>0</v>
      </c>
      <c r="Q8">
        <f>SUM(Table1[[#This Row],[1_min_30C_RNA_hydrolysis_rep_1-dedup.bed]:[1_min_30C_RNA_hydrolysis_rep_2-dedup.bed]])</f>
        <v>0</v>
      </c>
      <c r="R8">
        <f>SUM(Table1[[#This Row],[20_min_ice_RNA_hydrolysis_rep_1-dedup.bed]:[20_min_ice_RNA_hydrolysis_rep_2-dedup.bed]])</f>
        <v>0</v>
      </c>
      <c r="S8">
        <f>SUM(Table1[[#This Row],[3_min_30C_RNA_hydrolysis_rep_1-dedup.bed]:[3_min_30C_RNA_hydrolysis_rep_2-dedup.bed]])</f>
        <v>0</v>
      </c>
    </row>
    <row r="9" spans="1:19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Table1[[#This Row],[0_min_RNA_hydrolysis_rep_1-dedup.bed]]+Table1[[#This Row],[0_min_RNA_hydrolysis_rep_2-dedup.bed]]</f>
        <v>0</v>
      </c>
      <c r="O9">
        <f>SUM(Table1[[#This Row],[10_min_30C_RNA_hydrolysis_rep_1-dedup.bed]:[10_min_30C_RNA_hydrolysis_rep_2-dedup.bed]])</f>
        <v>0</v>
      </c>
      <c r="P9">
        <f>Table1[[#This Row],[10_min_37C_RNA_hydrolysis_rep_1-dedup.bed]]+Table1[[#This Row],[10_min_37C_RNA_hydrolysis_rep_2-dedup.bed]]</f>
        <v>0</v>
      </c>
      <c r="Q9">
        <f>SUM(Table1[[#This Row],[1_min_30C_RNA_hydrolysis_rep_1-dedup.bed]:[1_min_30C_RNA_hydrolysis_rep_2-dedup.bed]])</f>
        <v>0</v>
      </c>
      <c r="R9">
        <f>SUM(Table1[[#This Row],[20_min_ice_RNA_hydrolysis_rep_1-dedup.bed]:[20_min_ice_RNA_hydrolysis_rep_2-dedup.bed]])</f>
        <v>0</v>
      </c>
      <c r="S9">
        <f>SUM(Table1[[#This Row],[3_min_30C_RNA_hydrolysis_rep_1-dedup.bed]:[3_min_30C_RNA_hydrolysis_rep_2-dedup.bed]])</f>
        <v>0</v>
      </c>
    </row>
    <row r="10" spans="1:19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Table1[[#This Row],[0_min_RNA_hydrolysis_rep_1-dedup.bed]]+Table1[[#This Row],[0_min_RNA_hydrolysis_rep_2-dedup.bed]]</f>
        <v>0</v>
      </c>
      <c r="O10">
        <f>SUM(Table1[[#This Row],[10_min_30C_RNA_hydrolysis_rep_1-dedup.bed]:[10_min_30C_RNA_hydrolysis_rep_2-dedup.bed]])</f>
        <v>0</v>
      </c>
      <c r="P10">
        <f>Table1[[#This Row],[10_min_37C_RNA_hydrolysis_rep_1-dedup.bed]]+Table1[[#This Row],[10_min_37C_RNA_hydrolysis_rep_2-dedup.bed]]</f>
        <v>0</v>
      </c>
      <c r="Q10">
        <f>SUM(Table1[[#This Row],[1_min_30C_RNA_hydrolysis_rep_1-dedup.bed]:[1_min_30C_RNA_hydrolysis_rep_2-dedup.bed]])</f>
        <v>0</v>
      </c>
      <c r="R10">
        <f>SUM(Table1[[#This Row],[20_min_ice_RNA_hydrolysis_rep_1-dedup.bed]:[20_min_ice_RNA_hydrolysis_rep_2-dedup.bed]])</f>
        <v>0</v>
      </c>
      <c r="S10">
        <f>SUM(Table1[[#This Row],[3_min_30C_RNA_hydrolysis_rep_1-dedup.bed]:[3_min_30C_RNA_hydrolysis_rep_2-dedup.bed]])</f>
        <v>0</v>
      </c>
    </row>
    <row r="11" spans="1:19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Table1[[#This Row],[0_min_RNA_hydrolysis_rep_1-dedup.bed]]+Table1[[#This Row],[0_min_RNA_hydrolysis_rep_2-dedup.bed]]</f>
        <v>0</v>
      </c>
      <c r="O11">
        <f>SUM(Table1[[#This Row],[10_min_30C_RNA_hydrolysis_rep_1-dedup.bed]:[10_min_30C_RNA_hydrolysis_rep_2-dedup.bed]])</f>
        <v>0</v>
      </c>
      <c r="P11">
        <f>Table1[[#This Row],[10_min_37C_RNA_hydrolysis_rep_1-dedup.bed]]+Table1[[#This Row],[10_min_37C_RNA_hydrolysis_rep_2-dedup.bed]]</f>
        <v>0</v>
      </c>
      <c r="Q11">
        <f>SUM(Table1[[#This Row],[1_min_30C_RNA_hydrolysis_rep_1-dedup.bed]:[1_min_30C_RNA_hydrolysis_rep_2-dedup.bed]])</f>
        <v>0</v>
      </c>
      <c r="R11">
        <f>SUM(Table1[[#This Row],[20_min_ice_RNA_hydrolysis_rep_1-dedup.bed]:[20_min_ice_RNA_hydrolysis_rep_2-dedup.bed]])</f>
        <v>0</v>
      </c>
      <c r="S11">
        <f>SUM(Table1[[#This Row],[3_min_30C_RNA_hydrolysis_rep_1-dedup.bed]:[3_min_30C_RNA_hydrolysis_rep_2-dedup.bed]])</f>
        <v>0</v>
      </c>
    </row>
    <row r="12" spans="1:19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Table1[[#This Row],[0_min_RNA_hydrolysis_rep_1-dedup.bed]]+Table1[[#This Row],[0_min_RNA_hydrolysis_rep_2-dedup.bed]]</f>
        <v>0</v>
      </c>
      <c r="O12">
        <f>SUM(Table1[[#This Row],[10_min_30C_RNA_hydrolysis_rep_1-dedup.bed]:[10_min_30C_RNA_hydrolysis_rep_2-dedup.bed]])</f>
        <v>0</v>
      </c>
      <c r="P12">
        <f>Table1[[#This Row],[10_min_37C_RNA_hydrolysis_rep_1-dedup.bed]]+Table1[[#This Row],[10_min_37C_RNA_hydrolysis_rep_2-dedup.bed]]</f>
        <v>0</v>
      </c>
      <c r="Q12">
        <f>SUM(Table1[[#This Row],[1_min_30C_RNA_hydrolysis_rep_1-dedup.bed]:[1_min_30C_RNA_hydrolysis_rep_2-dedup.bed]])</f>
        <v>0</v>
      </c>
      <c r="R12">
        <f>SUM(Table1[[#This Row],[20_min_ice_RNA_hydrolysis_rep_1-dedup.bed]:[20_min_ice_RNA_hydrolysis_rep_2-dedup.bed]])</f>
        <v>0</v>
      </c>
      <c r="S12">
        <f>SUM(Table1[[#This Row],[3_min_30C_RNA_hydrolysis_rep_1-dedup.bed]:[3_min_30C_RNA_hydrolysis_rep_2-dedup.bed]])</f>
        <v>0</v>
      </c>
    </row>
    <row r="13" spans="1:19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Table1[[#This Row],[0_min_RNA_hydrolysis_rep_1-dedup.bed]]+Table1[[#This Row],[0_min_RNA_hydrolysis_rep_2-dedup.bed]]</f>
        <v>0</v>
      </c>
      <c r="O13">
        <f>SUM(Table1[[#This Row],[10_min_30C_RNA_hydrolysis_rep_1-dedup.bed]:[10_min_30C_RNA_hydrolysis_rep_2-dedup.bed]])</f>
        <v>0</v>
      </c>
      <c r="P13">
        <f>Table1[[#This Row],[10_min_37C_RNA_hydrolysis_rep_1-dedup.bed]]+Table1[[#This Row],[10_min_37C_RNA_hydrolysis_rep_2-dedup.bed]]</f>
        <v>0</v>
      </c>
      <c r="Q13">
        <f>SUM(Table1[[#This Row],[1_min_30C_RNA_hydrolysis_rep_1-dedup.bed]:[1_min_30C_RNA_hydrolysis_rep_2-dedup.bed]])</f>
        <v>0</v>
      </c>
      <c r="R13">
        <f>SUM(Table1[[#This Row],[20_min_ice_RNA_hydrolysis_rep_1-dedup.bed]:[20_min_ice_RNA_hydrolysis_rep_2-dedup.bed]])</f>
        <v>0</v>
      </c>
      <c r="S13">
        <f>SUM(Table1[[#This Row],[3_min_30C_RNA_hydrolysis_rep_1-dedup.bed]:[3_min_30C_RNA_hydrolysis_rep_2-dedup.bed]])</f>
        <v>0</v>
      </c>
    </row>
    <row r="14" spans="1:19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Table1[[#This Row],[0_min_RNA_hydrolysis_rep_1-dedup.bed]]+Table1[[#This Row],[0_min_RNA_hydrolysis_rep_2-dedup.bed]]</f>
        <v>0</v>
      </c>
      <c r="O14">
        <f>SUM(Table1[[#This Row],[10_min_30C_RNA_hydrolysis_rep_1-dedup.bed]:[10_min_30C_RNA_hydrolysis_rep_2-dedup.bed]])</f>
        <v>0</v>
      </c>
      <c r="P14">
        <f>Table1[[#This Row],[10_min_37C_RNA_hydrolysis_rep_1-dedup.bed]]+Table1[[#This Row],[10_min_37C_RNA_hydrolysis_rep_2-dedup.bed]]</f>
        <v>0</v>
      </c>
      <c r="Q14">
        <f>SUM(Table1[[#This Row],[1_min_30C_RNA_hydrolysis_rep_1-dedup.bed]:[1_min_30C_RNA_hydrolysis_rep_2-dedup.bed]])</f>
        <v>0</v>
      </c>
      <c r="R14">
        <f>SUM(Table1[[#This Row],[20_min_ice_RNA_hydrolysis_rep_1-dedup.bed]:[20_min_ice_RNA_hydrolysis_rep_2-dedup.bed]])</f>
        <v>0</v>
      </c>
      <c r="S14">
        <f>SUM(Table1[[#This Row],[3_min_30C_RNA_hydrolysis_rep_1-dedup.bed]:[3_min_30C_RNA_hydrolysis_rep_2-dedup.bed]])</f>
        <v>0</v>
      </c>
    </row>
    <row r="15" spans="1:19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Table1[[#This Row],[0_min_RNA_hydrolysis_rep_1-dedup.bed]]+Table1[[#This Row],[0_min_RNA_hydrolysis_rep_2-dedup.bed]]</f>
        <v>0</v>
      </c>
      <c r="O15">
        <f>SUM(Table1[[#This Row],[10_min_30C_RNA_hydrolysis_rep_1-dedup.bed]:[10_min_30C_RNA_hydrolysis_rep_2-dedup.bed]])</f>
        <v>0</v>
      </c>
      <c r="P15">
        <f>Table1[[#This Row],[10_min_37C_RNA_hydrolysis_rep_1-dedup.bed]]+Table1[[#This Row],[10_min_37C_RNA_hydrolysis_rep_2-dedup.bed]]</f>
        <v>0</v>
      </c>
      <c r="Q15">
        <f>SUM(Table1[[#This Row],[1_min_30C_RNA_hydrolysis_rep_1-dedup.bed]:[1_min_30C_RNA_hydrolysis_rep_2-dedup.bed]])</f>
        <v>0</v>
      </c>
      <c r="R15">
        <f>SUM(Table1[[#This Row],[20_min_ice_RNA_hydrolysis_rep_1-dedup.bed]:[20_min_ice_RNA_hydrolysis_rep_2-dedup.bed]])</f>
        <v>0</v>
      </c>
      <c r="S15">
        <f>SUM(Table1[[#This Row],[3_min_30C_RNA_hydrolysis_rep_1-dedup.bed]:[3_min_30C_RNA_hydrolysis_rep_2-dedup.bed]])</f>
        <v>0</v>
      </c>
    </row>
    <row r="16" spans="1:19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Table1[[#This Row],[0_min_RNA_hydrolysis_rep_1-dedup.bed]]+Table1[[#This Row],[0_min_RNA_hydrolysis_rep_2-dedup.bed]]</f>
        <v>0</v>
      </c>
      <c r="O16">
        <f>SUM(Table1[[#This Row],[10_min_30C_RNA_hydrolysis_rep_1-dedup.bed]:[10_min_30C_RNA_hydrolysis_rep_2-dedup.bed]])</f>
        <v>0</v>
      </c>
      <c r="P16">
        <f>Table1[[#This Row],[10_min_37C_RNA_hydrolysis_rep_1-dedup.bed]]+Table1[[#This Row],[10_min_37C_RNA_hydrolysis_rep_2-dedup.bed]]</f>
        <v>0</v>
      </c>
      <c r="Q16">
        <f>SUM(Table1[[#This Row],[1_min_30C_RNA_hydrolysis_rep_1-dedup.bed]:[1_min_30C_RNA_hydrolysis_rep_2-dedup.bed]])</f>
        <v>0</v>
      </c>
      <c r="R16">
        <f>SUM(Table1[[#This Row],[20_min_ice_RNA_hydrolysis_rep_1-dedup.bed]:[20_min_ice_RNA_hydrolysis_rep_2-dedup.bed]])</f>
        <v>0</v>
      </c>
      <c r="S16">
        <f>SUM(Table1[[#This Row],[3_min_30C_RNA_hydrolysis_rep_1-dedup.bed]:[3_min_30C_RNA_hydrolysis_rep_2-dedup.bed]])</f>
        <v>0</v>
      </c>
    </row>
    <row r="17" spans="1:19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Table1[[#This Row],[0_min_RNA_hydrolysis_rep_1-dedup.bed]]+Table1[[#This Row],[0_min_RNA_hydrolysis_rep_2-dedup.bed]]</f>
        <v>0</v>
      </c>
      <c r="O17">
        <f>SUM(Table1[[#This Row],[10_min_30C_RNA_hydrolysis_rep_1-dedup.bed]:[10_min_30C_RNA_hydrolysis_rep_2-dedup.bed]])</f>
        <v>0</v>
      </c>
      <c r="P17">
        <f>Table1[[#This Row],[10_min_37C_RNA_hydrolysis_rep_1-dedup.bed]]+Table1[[#This Row],[10_min_37C_RNA_hydrolysis_rep_2-dedup.bed]]</f>
        <v>0</v>
      </c>
      <c r="Q17">
        <f>SUM(Table1[[#This Row],[1_min_30C_RNA_hydrolysis_rep_1-dedup.bed]:[1_min_30C_RNA_hydrolysis_rep_2-dedup.bed]])</f>
        <v>0</v>
      </c>
      <c r="R17">
        <f>SUM(Table1[[#This Row],[20_min_ice_RNA_hydrolysis_rep_1-dedup.bed]:[20_min_ice_RNA_hydrolysis_rep_2-dedup.bed]])</f>
        <v>0</v>
      </c>
      <c r="S17">
        <f>SUM(Table1[[#This Row],[3_min_30C_RNA_hydrolysis_rep_1-dedup.bed]:[3_min_30C_RNA_hydrolysis_rep_2-dedup.bed]])</f>
        <v>0</v>
      </c>
    </row>
    <row r="18" spans="1:19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Table1[[#This Row],[0_min_RNA_hydrolysis_rep_1-dedup.bed]]+Table1[[#This Row],[0_min_RNA_hydrolysis_rep_2-dedup.bed]]</f>
        <v>0</v>
      </c>
      <c r="O18">
        <f>SUM(Table1[[#This Row],[10_min_30C_RNA_hydrolysis_rep_1-dedup.bed]:[10_min_30C_RNA_hydrolysis_rep_2-dedup.bed]])</f>
        <v>0</v>
      </c>
      <c r="P18">
        <f>Table1[[#This Row],[10_min_37C_RNA_hydrolysis_rep_1-dedup.bed]]+Table1[[#This Row],[10_min_37C_RNA_hydrolysis_rep_2-dedup.bed]]</f>
        <v>0</v>
      </c>
      <c r="Q18">
        <f>SUM(Table1[[#This Row],[1_min_30C_RNA_hydrolysis_rep_1-dedup.bed]:[1_min_30C_RNA_hydrolysis_rep_2-dedup.bed]])</f>
        <v>0</v>
      </c>
      <c r="R18">
        <f>SUM(Table1[[#This Row],[20_min_ice_RNA_hydrolysis_rep_1-dedup.bed]:[20_min_ice_RNA_hydrolysis_rep_2-dedup.bed]])</f>
        <v>0</v>
      </c>
      <c r="S18">
        <f>SUM(Table1[[#This Row],[3_min_30C_RNA_hydrolysis_rep_1-dedup.bed]:[3_min_30C_RNA_hydrolysis_rep_2-dedup.bed]])</f>
        <v>0</v>
      </c>
    </row>
    <row r="19" spans="1:19" x14ac:dyDescent="0.25">
      <c r="A19">
        <v>17</v>
      </c>
      <c r="B19">
        <v>31698</v>
      </c>
      <c r="C19">
        <v>48365</v>
      </c>
      <c r="D19">
        <v>103969</v>
      </c>
      <c r="E19">
        <v>134591</v>
      </c>
      <c r="F19">
        <v>129047</v>
      </c>
      <c r="G19">
        <v>144008</v>
      </c>
      <c r="H19">
        <v>39015</v>
      </c>
      <c r="I19">
        <v>59223</v>
      </c>
      <c r="J19">
        <v>71040</v>
      </c>
      <c r="K19">
        <v>102933</v>
      </c>
      <c r="L19">
        <v>45183</v>
      </c>
      <c r="M19">
        <v>50785</v>
      </c>
      <c r="N19">
        <f>Table1[[#This Row],[0_min_RNA_hydrolysis_rep_1-dedup.bed]]+Table1[[#This Row],[0_min_RNA_hydrolysis_rep_2-dedup.bed]]</f>
        <v>80063</v>
      </c>
      <c r="O19">
        <f>SUM(Table1[[#This Row],[10_min_30C_RNA_hydrolysis_rep_1-dedup.bed]:[10_min_30C_RNA_hydrolysis_rep_2-dedup.bed]])</f>
        <v>238560</v>
      </c>
      <c r="P19">
        <f>Table1[[#This Row],[10_min_37C_RNA_hydrolysis_rep_1-dedup.bed]]+Table1[[#This Row],[10_min_37C_RNA_hydrolysis_rep_2-dedup.bed]]</f>
        <v>273055</v>
      </c>
      <c r="Q19">
        <f>SUM(Table1[[#This Row],[1_min_30C_RNA_hydrolysis_rep_1-dedup.bed]:[1_min_30C_RNA_hydrolysis_rep_2-dedup.bed]])</f>
        <v>98238</v>
      </c>
      <c r="R19">
        <f>SUM(Table1[[#This Row],[20_min_ice_RNA_hydrolysis_rep_1-dedup.bed]:[20_min_ice_RNA_hydrolysis_rep_2-dedup.bed]])</f>
        <v>173973</v>
      </c>
      <c r="S19">
        <f>SUM(Table1[[#This Row],[3_min_30C_RNA_hydrolysis_rep_1-dedup.bed]:[3_min_30C_RNA_hydrolysis_rep_2-dedup.bed]])</f>
        <v>95968</v>
      </c>
    </row>
    <row r="20" spans="1:19" x14ac:dyDescent="0.25">
      <c r="A20">
        <v>18</v>
      </c>
      <c r="B20">
        <v>31420</v>
      </c>
      <c r="C20">
        <v>49129</v>
      </c>
      <c r="D20">
        <v>101063</v>
      </c>
      <c r="E20">
        <v>136886</v>
      </c>
      <c r="F20">
        <v>131161</v>
      </c>
      <c r="G20">
        <v>149880</v>
      </c>
      <c r="H20">
        <v>40562</v>
      </c>
      <c r="I20">
        <v>59223</v>
      </c>
      <c r="J20">
        <v>70372</v>
      </c>
      <c r="K20">
        <v>102689</v>
      </c>
      <c r="L20">
        <v>46965</v>
      </c>
      <c r="M20">
        <v>53220</v>
      </c>
      <c r="N20">
        <f>Table1[[#This Row],[0_min_RNA_hydrolysis_rep_1-dedup.bed]]+Table1[[#This Row],[0_min_RNA_hydrolysis_rep_2-dedup.bed]]</f>
        <v>80549</v>
      </c>
      <c r="O20">
        <f>SUM(Table1[[#This Row],[10_min_30C_RNA_hydrolysis_rep_1-dedup.bed]:[10_min_30C_RNA_hydrolysis_rep_2-dedup.bed]])</f>
        <v>237949</v>
      </c>
      <c r="P20">
        <f>Table1[[#This Row],[10_min_37C_RNA_hydrolysis_rep_1-dedup.bed]]+Table1[[#This Row],[10_min_37C_RNA_hydrolysis_rep_2-dedup.bed]]</f>
        <v>281041</v>
      </c>
      <c r="Q20">
        <f>SUM(Table1[[#This Row],[1_min_30C_RNA_hydrolysis_rep_1-dedup.bed]:[1_min_30C_RNA_hydrolysis_rep_2-dedup.bed]])</f>
        <v>99785</v>
      </c>
      <c r="R20">
        <f>SUM(Table1[[#This Row],[20_min_ice_RNA_hydrolysis_rep_1-dedup.bed]:[20_min_ice_RNA_hydrolysis_rep_2-dedup.bed]])</f>
        <v>173061</v>
      </c>
      <c r="S20">
        <f>SUM(Table1[[#This Row],[3_min_30C_RNA_hydrolysis_rep_1-dedup.bed]:[3_min_30C_RNA_hydrolysis_rep_2-dedup.bed]])</f>
        <v>100185</v>
      </c>
    </row>
    <row r="21" spans="1:19" x14ac:dyDescent="0.25">
      <c r="A21">
        <v>19</v>
      </c>
      <c r="B21">
        <v>29666</v>
      </c>
      <c r="C21">
        <v>50036</v>
      </c>
      <c r="D21">
        <v>95540</v>
      </c>
      <c r="E21">
        <v>126979</v>
      </c>
      <c r="F21">
        <v>131750</v>
      </c>
      <c r="G21">
        <v>152177</v>
      </c>
      <c r="H21">
        <v>39684</v>
      </c>
      <c r="I21">
        <v>55300</v>
      </c>
      <c r="J21">
        <v>66067</v>
      </c>
      <c r="K21">
        <v>99216</v>
      </c>
      <c r="L21">
        <v>45277</v>
      </c>
      <c r="M21">
        <v>52587</v>
      </c>
      <c r="N21">
        <f>Table1[[#This Row],[0_min_RNA_hydrolysis_rep_1-dedup.bed]]+Table1[[#This Row],[0_min_RNA_hydrolysis_rep_2-dedup.bed]]</f>
        <v>79702</v>
      </c>
      <c r="O21">
        <f>SUM(Table1[[#This Row],[10_min_30C_RNA_hydrolysis_rep_1-dedup.bed]:[10_min_30C_RNA_hydrolysis_rep_2-dedup.bed]])</f>
        <v>222519</v>
      </c>
      <c r="P21">
        <f>Table1[[#This Row],[10_min_37C_RNA_hydrolysis_rep_1-dedup.bed]]+Table1[[#This Row],[10_min_37C_RNA_hydrolysis_rep_2-dedup.bed]]</f>
        <v>283927</v>
      </c>
      <c r="Q21">
        <f>SUM(Table1[[#This Row],[1_min_30C_RNA_hydrolysis_rep_1-dedup.bed]:[1_min_30C_RNA_hydrolysis_rep_2-dedup.bed]])</f>
        <v>94984</v>
      </c>
      <c r="R21">
        <f>SUM(Table1[[#This Row],[20_min_ice_RNA_hydrolysis_rep_1-dedup.bed]:[20_min_ice_RNA_hydrolysis_rep_2-dedup.bed]])</f>
        <v>165283</v>
      </c>
      <c r="S21">
        <f>SUM(Table1[[#This Row],[3_min_30C_RNA_hydrolysis_rep_1-dedup.bed]:[3_min_30C_RNA_hydrolysis_rep_2-dedup.bed]])</f>
        <v>97864</v>
      </c>
    </row>
    <row r="22" spans="1:19" x14ac:dyDescent="0.25">
      <c r="A22">
        <v>20</v>
      </c>
      <c r="B22">
        <v>30592</v>
      </c>
      <c r="C22">
        <v>51029</v>
      </c>
      <c r="D22">
        <v>94826</v>
      </c>
      <c r="E22">
        <v>126607</v>
      </c>
      <c r="F22">
        <v>131016</v>
      </c>
      <c r="G22">
        <v>154708</v>
      </c>
      <c r="H22">
        <v>41482</v>
      </c>
      <c r="I22">
        <v>57028</v>
      </c>
      <c r="J22">
        <v>64800</v>
      </c>
      <c r="K22">
        <v>95325</v>
      </c>
      <c r="L22">
        <v>46824</v>
      </c>
      <c r="M22">
        <v>54422</v>
      </c>
      <c r="N22">
        <f>Table1[[#This Row],[0_min_RNA_hydrolysis_rep_1-dedup.bed]]+Table1[[#This Row],[0_min_RNA_hydrolysis_rep_2-dedup.bed]]</f>
        <v>81621</v>
      </c>
      <c r="O22">
        <f>SUM(Table1[[#This Row],[10_min_30C_RNA_hydrolysis_rep_1-dedup.bed]:[10_min_30C_RNA_hydrolysis_rep_2-dedup.bed]])</f>
        <v>221433</v>
      </c>
      <c r="P22">
        <f>Table1[[#This Row],[10_min_37C_RNA_hydrolysis_rep_1-dedup.bed]]+Table1[[#This Row],[10_min_37C_RNA_hydrolysis_rep_2-dedup.bed]]</f>
        <v>285724</v>
      </c>
      <c r="Q22">
        <f>SUM(Table1[[#This Row],[1_min_30C_RNA_hydrolysis_rep_1-dedup.bed]:[1_min_30C_RNA_hydrolysis_rep_2-dedup.bed]])</f>
        <v>98510</v>
      </c>
      <c r="R22">
        <f>SUM(Table1[[#This Row],[20_min_ice_RNA_hydrolysis_rep_1-dedup.bed]:[20_min_ice_RNA_hydrolysis_rep_2-dedup.bed]])</f>
        <v>160125</v>
      </c>
      <c r="S22">
        <f>SUM(Table1[[#This Row],[3_min_30C_RNA_hydrolysis_rep_1-dedup.bed]:[3_min_30C_RNA_hydrolysis_rep_2-dedup.bed]])</f>
        <v>101246</v>
      </c>
    </row>
    <row r="23" spans="1:19" x14ac:dyDescent="0.25">
      <c r="A23">
        <v>21</v>
      </c>
      <c r="B23">
        <v>30245</v>
      </c>
      <c r="C23">
        <v>46638</v>
      </c>
      <c r="D23">
        <v>89944</v>
      </c>
      <c r="E23">
        <v>123835</v>
      </c>
      <c r="F23">
        <v>129988</v>
      </c>
      <c r="G23">
        <v>156623</v>
      </c>
      <c r="H23">
        <v>42477</v>
      </c>
      <c r="I23">
        <v>55484</v>
      </c>
      <c r="J23">
        <v>63335</v>
      </c>
      <c r="K23">
        <v>102848</v>
      </c>
      <c r="L23">
        <v>47355</v>
      </c>
      <c r="M23">
        <v>55831</v>
      </c>
      <c r="N23">
        <f>Table1[[#This Row],[0_min_RNA_hydrolysis_rep_1-dedup.bed]]+Table1[[#This Row],[0_min_RNA_hydrolysis_rep_2-dedup.bed]]</f>
        <v>76883</v>
      </c>
      <c r="O23">
        <f>SUM(Table1[[#This Row],[10_min_30C_RNA_hydrolysis_rep_1-dedup.bed]:[10_min_30C_RNA_hydrolysis_rep_2-dedup.bed]])</f>
        <v>213779</v>
      </c>
      <c r="P23">
        <f>Table1[[#This Row],[10_min_37C_RNA_hydrolysis_rep_1-dedup.bed]]+Table1[[#This Row],[10_min_37C_RNA_hydrolysis_rep_2-dedup.bed]]</f>
        <v>286611</v>
      </c>
      <c r="Q23">
        <f>SUM(Table1[[#This Row],[1_min_30C_RNA_hydrolysis_rep_1-dedup.bed]:[1_min_30C_RNA_hydrolysis_rep_2-dedup.bed]])</f>
        <v>97961</v>
      </c>
      <c r="R23">
        <f>SUM(Table1[[#This Row],[20_min_ice_RNA_hydrolysis_rep_1-dedup.bed]:[20_min_ice_RNA_hydrolysis_rep_2-dedup.bed]])</f>
        <v>166183</v>
      </c>
      <c r="S23">
        <f>SUM(Table1[[#This Row],[3_min_30C_RNA_hydrolysis_rep_1-dedup.bed]:[3_min_30C_RNA_hydrolysis_rep_2-dedup.bed]])</f>
        <v>103186</v>
      </c>
    </row>
    <row r="24" spans="1:19" x14ac:dyDescent="0.25">
      <c r="A24">
        <v>22</v>
      </c>
      <c r="B24">
        <v>33302</v>
      </c>
      <c r="C24">
        <v>47664</v>
      </c>
      <c r="D24">
        <v>88131</v>
      </c>
      <c r="E24">
        <v>127440</v>
      </c>
      <c r="F24">
        <v>133109</v>
      </c>
      <c r="G24">
        <v>163255</v>
      </c>
      <c r="H24">
        <v>47152</v>
      </c>
      <c r="I24">
        <v>59138</v>
      </c>
      <c r="J24">
        <v>62083</v>
      </c>
      <c r="K24">
        <v>83074</v>
      </c>
      <c r="L24">
        <v>51334</v>
      </c>
      <c r="M24">
        <v>60000</v>
      </c>
      <c r="N24">
        <f>Table1[[#This Row],[0_min_RNA_hydrolysis_rep_1-dedup.bed]]+Table1[[#This Row],[0_min_RNA_hydrolysis_rep_2-dedup.bed]]</f>
        <v>80966</v>
      </c>
      <c r="O24">
        <f>SUM(Table1[[#This Row],[10_min_30C_RNA_hydrolysis_rep_1-dedup.bed]:[10_min_30C_RNA_hydrolysis_rep_2-dedup.bed]])</f>
        <v>215571</v>
      </c>
      <c r="P24">
        <f>Table1[[#This Row],[10_min_37C_RNA_hydrolysis_rep_1-dedup.bed]]+Table1[[#This Row],[10_min_37C_RNA_hydrolysis_rep_2-dedup.bed]]</f>
        <v>296364</v>
      </c>
      <c r="Q24">
        <f>SUM(Table1[[#This Row],[1_min_30C_RNA_hydrolysis_rep_1-dedup.bed]:[1_min_30C_RNA_hydrolysis_rep_2-dedup.bed]])</f>
        <v>106290</v>
      </c>
      <c r="R24">
        <f>SUM(Table1[[#This Row],[20_min_ice_RNA_hydrolysis_rep_1-dedup.bed]:[20_min_ice_RNA_hydrolysis_rep_2-dedup.bed]])</f>
        <v>145157</v>
      </c>
      <c r="S24">
        <f>SUM(Table1[[#This Row],[3_min_30C_RNA_hydrolysis_rep_1-dedup.bed]:[3_min_30C_RNA_hydrolysis_rep_2-dedup.bed]])</f>
        <v>111334</v>
      </c>
    </row>
    <row r="25" spans="1:19" x14ac:dyDescent="0.25">
      <c r="A25">
        <v>23</v>
      </c>
      <c r="B25">
        <v>37643</v>
      </c>
      <c r="C25">
        <v>50272</v>
      </c>
      <c r="D25">
        <v>91936</v>
      </c>
      <c r="E25">
        <v>132637</v>
      </c>
      <c r="F25">
        <v>134145</v>
      </c>
      <c r="G25">
        <v>167350</v>
      </c>
      <c r="H25">
        <v>53219</v>
      </c>
      <c r="I25">
        <v>64178</v>
      </c>
      <c r="J25">
        <v>64457</v>
      </c>
      <c r="K25">
        <v>88128</v>
      </c>
      <c r="L25">
        <v>56223</v>
      </c>
      <c r="M25">
        <v>65385</v>
      </c>
      <c r="N25">
        <f>Table1[[#This Row],[0_min_RNA_hydrolysis_rep_1-dedup.bed]]+Table1[[#This Row],[0_min_RNA_hydrolysis_rep_2-dedup.bed]]</f>
        <v>87915</v>
      </c>
      <c r="O25">
        <f>SUM(Table1[[#This Row],[10_min_30C_RNA_hydrolysis_rep_1-dedup.bed]:[10_min_30C_RNA_hydrolysis_rep_2-dedup.bed]])</f>
        <v>224573</v>
      </c>
      <c r="P25">
        <f>Table1[[#This Row],[10_min_37C_RNA_hydrolysis_rep_1-dedup.bed]]+Table1[[#This Row],[10_min_37C_RNA_hydrolysis_rep_2-dedup.bed]]</f>
        <v>301495</v>
      </c>
      <c r="Q25">
        <f>SUM(Table1[[#This Row],[1_min_30C_RNA_hydrolysis_rep_1-dedup.bed]:[1_min_30C_RNA_hydrolysis_rep_2-dedup.bed]])</f>
        <v>117397</v>
      </c>
      <c r="R25">
        <f>SUM(Table1[[#This Row],[20_min_ice_RNA_hydrolysis_rep_1-dedup.bed]:[20_min_ice_RNA_hydrolysis_rep_2-dedup.bed]])</f>
        <v>152585</v>
      </c>
      <c r="S25">
        <f>SUM(Table1[[#This Row],[3_min_30C_RNA_hydrolysis_rep_1-dedup.bed]:[3_min_30C_RNA_hydrolysis_rep_2-dedup.bed]])</f>
        <v>121608</v>
      </c>
    </row>
    <row r="26" spans="1:19" x14ac:dyDescent="0.25">
      <c r="A26">
        <v>24</v>
      </c>
      <c r="B26">
        <v>46174</v>
      </c>
      <c r="C26">
        <v>54787</v>
      </c>
      <c r="D26">
        <v>95417</v>
      </c>
      <c r="E26">
        <v>143396</v>
      </c>
      <c r="F26">
        <v>139153</v>
      </c>
      <c r="G26">
        <v>175436</v>
      </c>
      <c r="H26">
        <v>62296</v>
      </c>
      <c r="I26">
        <v>72033</v>
      </c>
      <c r="J26">
        <v>69298</v>
      </c>
      <c r="K26">
        <v>89043</v>
      </c>
      <c r="L26">
        <v>64679</v>
      </c>
      <c r="M26">
        <v>73796</v>
      </c>
      <c r="N26">
        <f>Table1[[#This Row],[0_min_RNA_hydrolysis_rep_1-dedup.bed]]+Table1[[#This Row],[0_min_RNA_hydrolysis_rep_2-dedup.bed]]</f>
        <v>100961</v>
      </c>
      <c r="O26">
        <f>SUM(Table1[[#This Row],[10_min_30C_RNA_hydrolysis_rep_1-dedup.bed]:[10_min_30C_RNA_hydrolysis_rep_2-dedup.bed]])</f>
        <v>238813</v>
      </c>
      <c r="P26">
        <f>Table1[[#This Row],[10_min_37C_RNA_hydrolysis_rep_1-dedup.bed]]+Table1[[#This Row],[10_min_37C_RNA_hydrolysis_rep_2-dedup.bed]]</f>
        <v>314589</v>
      </c>
      <c r="Q26">
        <f>SUM(Table1[[#This Row],[1_min_30C_RNA_hydrolysis_rep_1-dedup.bed]:[1_min_30C_RNA_hydrolysis_rep_2-dedup.bed]])</f>
        <v>134329</v>
      </c>
      <c r="R26">
        <f>SUM(Table1[[#This Row],[20_min_ice_RNA_hydrolysis_rep_1-dedup.bed]:[20_min_ice_RNA_hydrolysis_rep_2-dedup.bed]])</f>
        <v>158341</v>
      </c>
      <c r="S26">
        <f>SUM(Table1[[#This Row],[3_min_30C_RNA_hydrolysis_rep_1-dedup.bed]:[3_min_30C_RNA_hydrolysis_rep_2-dedup.bed]])</f>
        <v>138475</v>
      </c>
    </row>
    <row r="27" spans="1:19" x14ac:dyDescent="0.25">
      <c r="A27">
        <v>25</v>
      </c>
      <c r="B27">
        <v>55030</v>
      </c>
      <c r="C27">
        <v>62300</v>
      </c>
      <c r="D27">
        <v>100141</v>
      </c>
      <c r="E27">
        <v>151400</v>
      </c>
      <c r="F27">
        <v>144864</v>
      </c>
      <c r="G27">
        <v>185427</v>
      </c>
      <c r="H27">
        <v>72269</v>
      </c>
      <c r="I27">
        <v>80240</v>
      </c>
      <c r="J27">
        <v>73836</v>
      </c>
      <c r="K27">
        <v>94185</v>
      </c>
      <c r="L27">
        <v>73429</v>
      </c>
      <c r="M27">
        <v>82059</v>
      </c>
      <c r="N27">
        <f>Table1[[#This Row],[0_min_RNA_hydrolysis_rep_1-dedup.bed]]+Table1[[#This Row],[0_min_RNA_hydrolysis_rep_2-dedup.bed]]</f>
        <v>117330</v>
      </c>
      <c r="O27">
        <f>SUM(Table1[[#This Row],[10_min_30C_RNA_hydrolysis_rep_1-dedup.bed]:[10_min_30C_RNA_hydrolysis_rep_2-dedup.bed]])</f>
        <v>251541</v>
      </c>
      <c r="P27">
        <f>Table1[[#This Row],[10_min_37C_RNA_hydrolysis_rep_1-dedup.bed]]+Table1[[#This Row],[10_min_37C_RNA_hydrolysis_rep_2-dedup.bed]]</f>
        <v>330291</v>
      </c>
      <c r="Q27">
        <f>SUM(Table1[[#This Row],[1_min_30C_RNA_hydrolysis_rep_1-dedup.bed]:[1_min_30C_RNA_hydrolysis_rep_2-dedup.bed]])</f>
        <v>152509</v>
      </c>
      <c r="R27">
        <f>SUM(Table1[[#This Row],[20_min_ice_RNA_hydrolysis_rep_1-dedup.bed]:[20_min_ice_RNA_hydrolysis_rep_2-dedup.bed]])</f>
        <v>168021</v>
      </c>
      <c r="S27">
        <f>SUM(Table1[[#This Row],[3_min_30C_RNA_hydrolysis_rep_1-dedup.bed]:[3_min_30C_RNA_hydrolysis_rep_2-dedup.bed]])</f>
        <v>155488</v>
      </c>
    </row>
    <row r="28" spans="1:19" x14ac:dyDescent="0.25">
      <c r="A28">
        <v>26</v>
      </c>
      <c r="B28">
        <v>66206</v>
      </c>
      <c r="C28">
        <v>73406</v>
      </c>
      <c r="D28">
        <v>105848</v>
      </c>
      <c r="E28">
        <v>164053</v>
      </c>
      <c r="F28">
        <v>151387</v>
      </c>
      <c r="G28">
        <v>195490</v>
      </c>
      <c r="H28">
        <v>86950</v>
      </c>
      <c r="I28">
        <v>90916</v>
      </c>
      <c r="J28">
        <v>78882</v>
      </c>
      <c r="K28">
        <v>95286</v>
      </c>
      <c r="L28">
        <v>84339</v>
      </c>
      <c r="M28">
        <v>93052</v>
      </c>
      <c r="N28">
        <f>Table1[[#This Row],[0_min_RNA_hydrolysis_rep_1-dedup.bed]]+Table1[[#This Row],[0_min_RNA_hydrolysis_rep_2-dedup.bed]]</f>
        <v>139612</v>
      </c>
      <c r="O28">
        <f>SUM(Table1[[#This Row],[10_min_30C_RNA_hydrolysis_rep_1-dedup.bed]:[10_min_30C_RNA_hydrolysis_rep_2-dedup.bed]])</f>
        <v>269901</v>
      </c>
      <c r="P28">
        <f>Table1[[#This Row],[10_min_37C_RNA_hydrolysis_rep_1-dedup.bed]]+Table1[[#This Row],[10_min_37C_RNA_hydrolysis_rep_2-dedup.bed]]</f>
        <v>346877</v>
      </c>
      <c r="Q28">
        <f>SUM(Table1[[#This Row],[1_min_30C_RNA_hydrolysis_rep_1-dedup.bed]:[1_min_30C_RNA_hydrolysis_rep_2-dedup.bed]])</f>
        <v>177866</v>
      </c>
      <c r="R28">
        <f>SUM(Table1[[#This Row],[20_min_ice_RNA_hydrolysis_rep_1-dedup.bed]:[20_min_ice_RNA_hydrolysis_rep_2-dedup.bed]])</f>
        <v>174168</v>
      </c>
      <c r="S28">
        <f>SUM(Table1[[#This Row],[3_min_30C_RNA_hydrolysis_rep_1-dedup.bed]:[3_min_30C_RNA_hydrolysis_rep_2-dedup.bed]])</f>
        <v>177391</v>
      </c>
    </row>
    <row r="29" spans="1:19" x14ac:dyDescent="0.25">
      <c r="A29">
        <v>27</v>
      </c>
      <c r="B29">
        <v>81431</v>
      </c>
      <c r="C29">
        <v>81702</v>
      </c>
      <c r="D29">
        <v>107108</v>
      </c>
      <c r="E29">
        <v>178101</v>
      </c>
      <c r="F29">
        <v>160166</v>
      </c>
      <c r="G29">
        <v>207983</v>
      </c>
      <c r="H29">
        <v>100966</v>
      </c>
      <c r="I29">
        <v>102963</v>
      </c>
      <c r="J29">
        <v>84432</v>
      </c>
      <c r="K29">
        <v>88831</v>
      </c>
      <c r="L29">
        <v>97470</v>
      </c>
      <c r="M29">
        <v>106077</v>
      </c>
      <c r="N29">
        <f>Table1[[#This Row],[0_min_RNA_hydrolysis_rep_1-dedup.bed]]+Table1[[#This Row],[0_min_RNA_hydrolysis_rep_2-dedup.bed]]</f>
        <v>163133</v>
      </c>
      <c r="O29">
        <f>SUM(Table1[[#This Row],[10_min_30C_RNA_hydrolysis_rep_1-dedup.bed]:[10_min_30C_RNA_hydrolysis_rep_2-dedup.bed]])</f>
        <v>285209</v>
      </c>
      <c r="P29">
        <f>Table1[[#This Row],[10_min_37C_RNA_hydrolysis_rep_1-dedup.bed]]+Table1[[#This Row],[10_min_37C_RNA_hydrolysis_rep_2-dedup.bed]]</f>
        <v>368149</v>
      </c>
      <c r="Q29">
        <f>SUM(Table1[[#This Row],[1_min_30C_RNA_hydrolysis_rep_1-dedup.bed]:[1_min_30C_RNA_hydrolysis_rep_2-dedup.bed]])</f>
        <v>203929</v>
      </c>
      <c r="R29">
        <f>SUM(Table1[[#This Row],[20_min_ice_RNA_hydrolysis_rep_1-dedup.bed]:[20_min_ice_RNA_hydrolysis_rep_2-dedup.bed]])</f>
        <v>173263</v>
      </c>
      <c r="S29">
        <f>SUM(Table1[[#This Row],[3_min_30C_RNA_hydrolysis_rep_1-dedup.bed]:[3_min_30C_RNA_hydrolysis_rep_2-dedup.bed]])</f>
        <v>203547</v>
      </c>
    </row>
    <row r="30" spans="1:19" x14ac:dyDescent="0.25">
      <c r="A30">
        <v>28</v>
      </c>
      <c r="B30">
        <v>100186</v>
      </c>
      <c r="C30">
        <v>91736</v>
      </c>
      <c r="D30">
        <v>116963</v>
      </c>
      <c r="E30">
        <v>194670</v>
      </c>
      <c r="F30">
        <v>171517</v>
      </c>
      <c r="G30">
        <v>224189</v>
      </c>
      <c r="H30">
        <v>121934</v>
      </c>
      <c r="I30">
        <v>119136</v>
      </c>
      <c r="J30">
        <v>92861</v>
      </c>
      <c r="K30">
        <v>96503</v>
      </c>
      <c r="L30">
        <v>114826</v>
      </c>
      <c r="M30">
        <v>122315</v>
      </c>
      <c r="N30">
        <f>Table1[[#This Row],[0_min_RNA_hydrolysis_rep_1-dedup.bed]]+Table1[[#This Row],[0_min_RNA_hydrolysis_rep_2-dedup.bed]]</f>
        <v>191922</v>
      </c>
      <c r="O30">
        <f>SUM(Table1[[#This Row],[10_min_30C_RNA_hydrolysis_rep_1-dedup.bed]:[10_min_30C_RNA_hydrolysis_rep_2-dedup.bed]])</f>
        <v>311633</v>
      </c>
      <c r="P30">
        <f>Table1[[#This Row],[10_min_37C_RNA_hydrolysis_rep_1-dedup.bed]]+Table1[[#This Row],[10_min_37C_RNA_hydrolysis_rep_2-dedup.bed]]</f>
        <v>395706</v>
      </c>
      <c r="Q30">
        <f>SUM(Table1[[#This Row],[1_min_30C_RNA_hydrolysis_rep_1-dedup.bed]:[1_min_30C_RNA_hydrolysis_rep_2-dedup.bed]])</f>
        <v>241070</v>
      </c>
      <c r="R30">
        <f>SUM(Table1[[#This Row],[20_min_ice_RNA_hydrolysis_rep_1-dedup.bed]:[20_min_ice_RNA_hydrolysis_rep_2-dedup.bed]])</f>
        <v>189364</v>
      </c>
      <c r="S30">
        <f>SUM(Table1[[#This Row],[3_min_30C_RNA_hydrolysis_rep_1-dedup.bed]:[3_min_30C_RNA_hydrolysis_rep_2-dedup.bed]])</f>
        <v>237141</v>
      </c>
    </row>
    <row r="31" spans="1:19" x14ac:dyDescent="0.25">
      <c r="A31">
        <v>29</v>
      </c>
      <c r="B31">
        <v>120840</v>
      </c>
      <c r="C31">
        <v>105495</v>
      </c>
      <c r="D31">
        <v>127973</v>
      </c>
      <c r="E31">
        <v>214891</v>
      </c>
      <c r="F31">
        <v>180975</v>
      </c>
      <c r="G31">
        <v>238798</v>
      </c>
      <c r="H31">
        <v>147682</v>
      </c>
      <c r="I31">
        <v>137403</v>
      </c>
      <c r="J31">
        <v>102550</v>
      </c>
      <c r="K31">
        <v>106742</v>
      </c>
      <c r="L31">
        <v>134236</v>
      </c>
      <c r="M31">
        <v>140796</v>
      </c>
      <c r="N31">
        <f>Table1[[#This Row],[0_min_RNA_hydrolysis_rep_1-dedup.bed]]+Table1[[#This Row],[0_min_RNA_hydrolysis_rep_2-dedup.bed]]</f>
        <v>226335</v>
      </c>
      <c r="O31">
        <f>SUM(Table1[[#This Row],[10_min_30C_RNA_hydrolysis_rep_1-dedup.bed]:[10_min_30C_RNA_hydrolysis_rep_2-dedup.bed]])</f>
        <v>342864</v>
      </c>
      <c r="P31">
        <f>Table1[[#This Row],[10_min_37C_RNA_hydrolysis_rep_1-dedup.bed]]+Table1[[#This Row],[10_min_37C_RNA_hydrolysis_rep_2-dedup.bed]]</f>
        <v>419773</v>
      </c>
      <c r="Q31">
        <f>SUM(Table1[[#This Row],[1_min_30C_RNA_hydrolysis_rep_1-dedup.bed]:[1_min_30C_RNA_hydrolysis_rep_2-dedup.bed]])</f>
        <v>285085</v>
      </c>
      <c r="R31">
        <f>SUM(Table1[[#This Row],[20_min_ice_RNA_hydrolysis_rep_1-dedup.bed]:[20_min_ice_RNA_hydrolysis_rep_2-dedup.bed]])</f>
        <v>209292</v>
      </c>
      <c r="S31">
        <f>SUM(Table1[[#This Row],[3_min_30C_RNA_hydrolysis_rep_1-dedup.bed]:[3_min_30C_RNA_hydrolysis_rep_2-dedup.bed]])</f>
        <v>275032</v>
      </c>
    </row>
    <row r="32" spans="1:19" x14ac:dyDescent="0.25">
      <c r="A32">
        <v>30</v>
      </c>
      <c r="B32">
        <v>160532</v>
      </c>
      <c r="C32">
        <v>135511</v>
      </c>
      <c r="D32">
        <v>155418</v>
      </c>
      <c r="E32">
        <v>249430</v>
      </c>
      <c r="F32">
        <v>197583</v>
      </c>
      <c r="G32">
        <v>259777</v>
      </c>
      <c r="H32">
        <v>184735</v>
      </c>
      <c r="I32">
        <v>165867</v>
      </c>
      <c r="J32">
        <v>127219</v>
      </c>
      <c r="K32">
        <v>144134</v>
      </c>
      <c r="L32">
        <v>166912</v>
      </c>
      <c r="M32">
        <v>167589</v>
      </c>
      <c r="N32">
        <f>Table1[[#This Row],[0_min_RNA_hydrolysis_rep_1-dedup.bed]]+Table1[[#This Row],[0_min_RNA_hydrolysis_rep_2-dedup.bed]]</f>
        <v>296043</v>
      </c>
      <c r="O32">
        <f>SUM(Table1[[#This Row],[10_min_30C_RNA_hydrolysis_rep_1-dedup.bed]:[10_min_30C_RNA_hydrolysis_rep_2-dedup.bed]])</f>
        <v>404848</v>
      </c>
      <c r="P32">
        <f>Table1[[#This Row],[10_min_37C_RNA_hydrolysis_rep_1-dedup.bed]]+Table1[[#This Row],[10_min_37C_RNA_hydrolysis_rep_2-dedup.bed]]</f>
        <v>457360</v>
      </c>
      <c r="Q32">
        <f>SUM(Table1[[#This Row],[1_min_30C_RNA_hydrolysis_rep_1-dedup.bed]:[1_min_30C_RNA_hydrolysis_rep_2-dedup.bed]])</f>
        <v>350602</v>
      </c>
      <c r="R32">
        <f>SUM(Table1[[#This Row],[20_min_ice_RNA_hydrolysis_rep_1-dedup.bed]:[20_min_ice_RNA_hydrolysis_rep_2-dedup.bed]])</f>
        <v>271353</v>
      </c>
      <c r="S32">
        <f>SUM(Table1[[#This Row],[3_min_30C_RNA_hydrolysis_rep_1-dedup.bed]:[3_min_30C_RNA_hydrolysis_rep_2-dedup.bed]])</f>
        <v>334501</v>
      </c>
    </row>
    <row r="33" spans="1:19" x14ac:dyDescent="0.25">
      <c r="A33">
        <v>31</v>
      </c>
      <c r="B33">
        <v>198942</v>
      </c>
      <c r="C33">
        <v>153749</v>
      </c>
      <c r="D33">
        <v>161028</v>
      </c>
      <c r="E33">
        <v>281320</v>
      </c>
      <c r="F33">
        <v>211908</v>
      </c>
      <c r="G33">
        <v>280698</v>
      </c>
      <c r="H33">
        <v>226451</v>
      </c>
      <c r="I33">
        <v>194730</v>
      </c>
      <c r="J33">
        <v>139369</v>
      </c>
      <c r="K33">
        <v>130816</v>
      </c>
      <c r="L33">
        <v>199620</v>
      </c>
      <c r="M33">
        <v>197972</v>
      </c>
      <c r="N33">
        <f>Table1[[#This Row],[0_min_RNA_hydrolysis_rep_1-dedup.bed]]+Table1[[#This Row],[0_min_RNA_hydrolysis_rep_2-dedup.bed]]</f>
        <v>352691</v>
      </c>
      <c r="O33">
        <f>SUM(Table1[[#This Row],[10_min_30C_RNA_hydrolysis_rep_1-dedup.bed]:[10_min_30C_RNA_hydrolysis_rep_2-dedup.bed]])</f>
        <v>442348</v>
      </c>
      <c r="P33">
        <f>Table1[[#This Row],[10_min_37C_RNA_hydrolysis_rep_1-dedup.bed]]+Table1[[#This Row],[10_min_37C_RNA_hydrolysis_rep_2-dedup.bed]]</f>
        <v>492606</v>
      </c>
      <c r="Q33">
        <f>SUM(Table1[[#This Row],[1_min_30C_RNA_hydrolysis_rep_1-dedup.bed]:[1_min_30C_RNA_hydrolysis_rep_2-dedup.bed]])</f>
        <v>421181</v>
      </c>
      <c r="R33">
        <f>SUM(Table1[[#This Row],[20_min_ice_RNA_hydrolysis_rep_1-dedup.bed]:[20_min_ice_RNA_hydrolysis_rep_2-dedup.bed]])</f>
        <v>270185</v>
      </c>
      <c r="S33">
        <f>SUM(Table1[[#This Row],[3_min_30C_RNA_hydrolysis_rep_1-dedup.bed]:[3_min_30C_RNA_hydrolysis_rep_2-dedup.bed]])</f>
        <v>397592</v>
      </c>
    </row>
    <row r="34" spans="1:19" x14ac:dyDescent="0.25">
      <c r="A34">
        <v>32</v>
      </c>
      <c r="B34">
        <v>247526</v>
      </c>
      <c r="C34">
        <v>169489</v>
      </c>
      <c r="D34">
        <v>174516</v>
      </c>
      <c r="E34">
        <v>317590</v>
      </c>
      <c r="F34">
        <v>226563</v>
      </c>
      <c r="G34">
        <v>302092</v>
      </c>
      <c r="H34">
        <v>279195</v>
      </c>
      <c r="I34">
        <v>228492</v>
      </c>
      <c r="J34">
        <v>154780</v>
      </c>
      <c r="K34">
        <v>128951</v>
      </c>
      <c r="L34">
        <v>237734</v>
      </c>
      <c r="M34">
        <v>231718</v>
      </c>
      <c r="N34">
        <f>Table1[[#This Row],[0_min_RNA_hydrolysis_rep_1-dedup.bed]]+Table1[[#This Row],[0_min_RNA_hydrolysis_rep_2-dedup.bed]]</f>
        <v>417015</v>
      </c>
      <c r="O34">
        <f>SUM(Table1[[#This Row],[10_min_30C_RNA_hydrolysis_rep_1-dedup.bed]:[10_min_30C_RNA_hydrolysis_rep_2-dedup.bed]])</f>
        <v>492106</v>
      </c>
      <c r="P34">
        <f>Table1[[#This Row],[10_min_37C_RNA_hydrolysis_rep_1-dedup.bed]]+Table1[[#This Row],[10_min_37C_RNA_hydrolysis_rep_2-dedup.bed]]</f>
        <v>528655</v>
      </c>
      <c r="Q34">
        <f>SUM(Table1[[#This Row],[1_min_30C_RNA_hydrolysis_rep_1-dedup.bed]:[1_min_30C_RNA_hydrolysis_rep_2-dedup.bed]])</f>
        <v>507687</v>
      </c>
      <c r="R34">
        <f>SUM(Table1[[#This Row],[20_min_ice_RNA_hydrolysis_rep_1-dedup.bed]:[20_min_ice_RNA_hydrolysis_rep_2-dedup.bed]])</f>
        <v>283731</v>
      </c>
      <c r="S34">
        <f>SUM(Table1[[#This Row],[3_min_30C_RNA_hydrolysis_rep_1-dedup.bed]:[3_min_30C_RNA_hydrolysis_rep_2-dedup.bed]])</f>
        <v>469452</v>
      </c>
    </row>
    <row r="35" spans="1:19" x14ac:dyDescent="0.25">
      <c r="A35">
        <v>33</v>
      </c>
      <c r="B35">
        <v>297313</v>
      </c>
      <c r="C35">
        <v>196840</v>
      </c>
      <c r="D35">
        <v>185158</v>
      </c>
      <c r="E35">
        <v>351195</v>
      </c>
      <c r="F35">
        <v>240390</v>
      </c>
      <c r="G35">
        <v>322674</v>
      </c>
      <c r="H35">
        <v>331396</v>
      </c>
      <c r="I35">
        <v>260181</v>
      </c>
      <c r="J35">
        <v>170900</v>
      </c>
      <c r="K35">
        <v>125205</v>
      </c>
      <c r="L35">
        <v>276047</v>
      </c>
      <c r="M35">
        <v>266101</v>
      </c>
      <c r="N35">
        <f>Table1[[#This Row],[0_min_RNA_hydrolysis_rep_1-dedup.bed]]+Table1[[#This Row],[0_min_RNA_hydrolysis_rep_2-dedup.bed]]</f>
        <v>494153</v>
      </c>
      <c r="O35">
        <f>SUM(Table1[[#This Row],[10_min_30C_RNA_hydrolysis_rep_1-dedup.bed]:[10_min_30C_RNA_hydrolysis_rep_2-dedup.bed]])</f>
        <v>536353</v>
      </c>
      <c r="P35">
        <f>Table1[[#This Row],[10_min_37C_RNA_hydrolysis_rep_1-dedup.bed]]+Table1[[#This Row],[10_min_37C_RNA_hydrolysis_rep_2-dedup.bed]]</f>
        <v>563064</v>
      </c>
      <c r="Q35">
        <f>SUM(Table1[[#This Row],[1_min_30C_RNA_hydrolysis_rep_1-dedup.bed]:[1_min_30C_RNA_hydrolysis_rep_2-dedup.bed]])</f>
        <v>591577</v>
      </c>
      <c r="R35">
        <f>SUM(Table1[[#This Row],[20_min_ice_RNA_hydrolysis_rep_1-dedup.bed]:[20_min_ice_RNA_hydrolysis_rep_2-dedup.bed]])</f>
        <v>296105</v>
      </c>
      <c r="S35">
        <f>SUM(Table1[[#This Row],[3_min_30C_RNA_hydrolysis_rep_1-dedup.bed]:[3_min_30C_RNA_hydrolysis_rep_2-dedup.bed]])</f>
        <v>542148</v>
      </c>
    </row>
    <row r="36" spans="1:19" x14ac:dyDescent="0.25">
      <c r="A36">
        <v>34</v>
      </c>
      <c r="B36">
        <v>338519</v>
      </c>
      <c r="C36">
        <v>216067</v>
      </c>
      <c r="D36">
        <v>196949</v>
      </c>
      <c r="E36">
        <v>374982</v>
      </c>
      <c r="F36">
        <v>254820</v>
      </c>
      <c r="G36">
        <v>343278</v>
      </c>
      <c r="H36">
        <v>375954</v>
      </c>
      <c r="I36">
        <v>286359</v>
      </c>
      <c r="J36">
        <v>185523</v>
      </c>
      <c r="K36">
        <v>133706</v>
      </c>
      <c r="L36">
        <v>308920</v>
      </c>
      <c r="M36">
        <v>293098</v>
      </c>
      <c r="N36">
        <f>Table1[[#This Row],[0_min_RNA_hydrolysis_rep_1-dedup.bed]]+Table1[[#This Row],[0_min_RNA_hydrolysis_rep_2-dedup.bed]]</f>
        <v>554586</v>
      </c>
      <c r="O36">
        <f>SUM(Table1[[#This Row],[10_min_30C_RNA_hydrolysis_rep_1-dedup.bed]:[10_min_30C_RNA_hydrolysis_rep_2-dedup.bed]])</f>
        <v>571931</v>
      </c>
      <c r="P36">
        <f>Table1[[#This Row],[10_min_37C_RNA_hydrolysis_rep_1-dedup.bed]]+Table1[[#This Row],[10_min_37C_RNA_hydrolysis_rep_2-dedup.bed]]</f>
        <v>598098</v>
      </c>
      <c r="Q36">
        <f>SUM(Table1[[#This Row],[1_min_30C_RNA_hydrolysis_rep_1-dedup.bed]:[1_min_30C_RNA_hydrolysis_rep_2-dedup.bed]])</f>
        <v>662313</v>
      </c>
      <c r="R36">
        <f>SUM(Table1[[#This Row],[20_min_ice_RNA_hydrolysis_rep_1-dedup.bed]:[20_min_ice_RNA_hydrolysis_rep_2-dedup.bed]])</f>
        <v>319229</v>
      </c>
      <c r="S36">
        <f>SUM(Table1[[#This Row],[3_min_30C_RNA_hydrolysis_rep_1-dedup.bed]:[3_min_30C_RNA_hydrolysis_rep_2-dedup.bed]])</f>
        <v>602018</v>
      </c>
    </row>
    <row r="37" spans="1:19" x14ac:dyDescent="0.25">
      <c r="A37">
        <v>35</v>
      </c>
      <c r="B37">
        <v>361452</v>
      </c>
      <c r="C37">
        <v>226852</v>
      </c>
      <c r="D37">
        <v>202455</v>
      </c>
      <c r="E37">
        <v>385952</v>
      </c>
      <c r="F37">
        <v>259848</v>
      </c>
      <c r="G37">
        <v>352874</v>
      </c>
      <c r="H37">
        <v>406277</v>
      </c>
      <c r="I37">
        <v>302586</v>
      </c>
      <c r="J37">
        <v>192321</v>
      </c>
      <c r="K37">
        <v>134030</v>
      </c>
      <c r="L37">
        <v>330381</v>
      </c>
      <c r="M37">
        <v>312067</v>
      </c>
      <c r="N37">
        <f>Table1[[#This Row],[0_min_RNA_hydrolysis_rep_1-dedup.bed]]+Table1[[#This Row],[0_min_RNA_hydrolysis_rep_2-dedup.bed]]</f>
        <v>588304</v>
      </c>
      <c r="O37">
        <f>SUM(Table1[[#This Row],[10_min_30C_RNA_hydrolysis_rep_1-dedup.bed]:[10_min_30C_RNA_hydrolysis_rep_2-dedup.bed]])</f>
        <v>588407</v>
      </c>
      <c r="P37">
        <f>Table1[[#This Row],[10_min_37C_RNA_hydrolysis_rep_1-dedup.bed]]+Table1[[#This Row],[10_min_37C_RNA_hydrolysis_rep_2-dedup.bed]]</f>
        <v>612722</v>
      </c>
      <c r="Q37">
        <f>SUM(Table1[[#This Row],[1_min_30C_RNA_hydrolysis_rep_1-dedup.bed]:[1_min_30C_RNA_hydrolysis_rep_2-dedup.bed]])</f>
        <v>708863</v>
      </c>
      <c r="R37">
        <f>SUM(Table1[[#This Row],[20_min_ice_RNA_hydrolysis_rep_1-dedup.bed]:[20_min_ice_RNA_hydrolysis_rep_2-dedup.bed]])</f>
        <v>326351</v>
      </c>
      <c r="S37">
        <f>SUM(Table1[[#This Row],[3_min_30C_RNA_hydrolysis_rep_1-dedup.bed]:[3_min_30C_RNA_hydrolysis_rep_2-dedup.bed]])</f>
        <v>642448</v>
      </c>
    </row>
    <row r="38" spans="1:19" x14ac:dyDescent="0.25">
      <c r="A38">
        <v>36</v>
      </c>
      <c r="B38">
        <v>385060</v>
      </c>
      <c r="C38">
        <v>243532</v>
      </c>
      <c r="D38">
        <v>206574</v>
      </c>
      <c r="E38">
        <v>396559</v>
      </c>
      <c r="F38">
        <v>267202</v>
      </c>
      <c r="G38">
        <v>365525</v>
      </c>
      <c r="H38">
        <v>434486</v>
      </c>
      <c r="I38">
        <v>315543</v>
      </c>
      <c r="J38">
        <v>203170</v>
      </c>
      <c r="K38">
        <v>135905</v>
      </c>
      <c r="L38">
        <v>350635</v>
      </c>
      <c r="M38">
        <v>330038</v>
      </c>
      <c r="N38">
        <f>Table1[[#This Row],[0_min_RNA_hydrolysis_rep_1-dedup.bed]]+Table1[[#This Row],[0_min_RNA_hydrolysis_rep_2-dedup.bed]]</f>
        <v>628592</v>
      </c>
      <c r="O38">
        <f>SUM(Table1[[#This Row],[10_min_30C_RNA_hydrolysis_rep_1-dedup.bed]:[10_min_30C_RNA_hydrolysis_rep_2-dedup.bed]])</f>
        <v>603133</v>
      </c>
      <c r="P38">
        <f>Table1[[#This Row],[10_min_37C_RNA_hydrolysis_rep_1-dedup.bed]]+Table1[[#This Row],[10_min_37C_RNA_hydrolysis_rep_2-dedup.bed]]</f>
        <v>632727</v>
      </c>
      <c r="Q38">
        <f>SUM(Table1[[#This Row],[1_min_30C_RNA_hydrolysis_rep_1-dedup.bed]:[1_min_30C_RNA_hydrolysis_rep_2-dedup.bed]])</f>
        <v>750029</v>
      </c>
      <c r="R38">
        <f>SUM(Table1[[#This Row],[20_min_ice_RNA_hydrolysis_rep_1-dedup.bed]:[20_min_ice_RNA_hydrolysis_rep_2-dedup.bed]])</f>
        <v>339075</v>
      </c>
      <c r="S38">
        <f>SUM(Table1[[#This Row],[3_min_30C_RNA_hydrolysis_rep_1-dedup.bed]:[3_min_30C_RNA_hydrolysis_rep_2-dedup.bed]])</f>
        <v>680673</v>
      </c>
    </row>
    <row r="39" spans="1:19" x14ac:dyDescent="0.25">
      <c r="A39">
        <v>37</v>
      </c>
      <c r="B39">
        <v>410807</v>
      </c>
      <c r="C39">
        <v>250935</v>
      </c>
      <c r="D39">
        <v>210545</v>
      </c>
      <c r="E39">
        <v>405034</v>
      </c>
      <c r="F39">
        <v>272929</v>
      </c>
      <c r="G39">
        <v>378890</v>
      </c>
      <c r="H39">
        <v>462749</v>
      </c>
      <c r="I39">
        <v>328821</v>
      </c>
      <c r="J39">
        <v>204086</v>
      </c>
      <c r="K39">
        <v>128721</v>
      </c>
      <c r="L39">
        <v>370753</v>
      </c>
      <c r="M39">
        <v>346550</v>
      </c>
      <c r="N39">
        <f>Table1[[#This Row],[0_min_RNA_hydrolysis_rep_1-dedup.bed]]+Table1[[#This Row],[0_min_RNA_hydrolysis_rep_2-dedup.bed]]</f>
        <v>661742</v>
      </c>
      <c r="O39">
        <f>SUM(Table1[[#This Row],[10_min_30C_RNA_hydrolysis_rep_1-dedup.bed]:[10_min_30C_RNA_hydrolysis_rep_2-dedup.bed]])</f>
        <v>615579</v>
      </c>
      <c r="P39">
        <f>Table1[[#This Row],[10_min_37C_RNA_hydrolysis_rep_1-dedup.bed]]+Table1[[#This Row],[10_min_37C_RNA_hydrolysis_rep_2-dedup.bed]]</f>
        <v>651819</v>
      </c>
      <c r="Q39">
        <f>SUM(Table1[[#This Row],[1_min_30C_RNA_hydrolysis_rep_1-dedup.bed]:[1_min_30C_RNA_hydrolysis_rep_2-dedup.bed]])</f>
        <v>791570</v>
      </c>
      <c r="R39">
        <f>SUM(Table1[[#This Row],[20_min_ice_RNA_hydrolysis_rep_1-dedup.bed]:[20_min_ice_RNA_hydrolysis_rep_2-dedup.bed]])</f>
        <v>332807</v>
      </c>
      <c r="S39">
        <f>SUM(Table1[[#This Row],[3_min_30C_RNA_hydrolysis_rep_1-dedup.bed]:[3_min_30C_RNA_hydrolysis_rep_2-dedup.bed]])</f>
        <v>717303</v>
      </c>
    </row>
    <row r="40" spans="1:19" x14ac:dyDescent="0.25">
      <c r="A40">
        <v>38</v>
      </c>
      <c r="B40">
        <v>430006</v>
      </c>
      <c r="C40">
        <v>239983</v>
      </c>
      <c r="D40">
        <v>208836</v>
      </c>
      <c r="E40">
        <v>407073</v>
      </c>
      <c r="F40">
        <v>275775</v>
      </c>
      <c r="G40">
        <v>384037</v>
      </c>
      <c r="H40">
        <v>483411</v>
      </c>
      <c r="I40">
        <v>338115</v>
      </c>
      <c r="J40">
        <v>205073</v>
      </c>
      <c r="K40">
        <v>121943</v>
      </c>
      <c r="L40">
        <v>381168</v>
      </c>
      <c r="M40">
        <v>359328</v>
      </c>
      <c r="N40">
        <f>Table1[[#This Row],[0_min_RNA_hydrolysis_rep_1-dedup.bed]]+Table1[[#This Row],[0_min_RNA_hydrolysis_rep_2-dedup.bed]]</f>
        <v>669989</v>
      </c>
      <c r="O40">
        <f>SUM(Table1[[#This Row],[10_min_30C_RNA_hydrolysis_rep_1-dedup.bed]:[10_min_30C_RNA_hydrolysis_rep_2-dedup.bed]])</f>
        <v>615909</v>
      </c>
      <c r="P40">
        <f>Table1[[#This Row],[10_min_37C_RNA_hydrolysis_rep_1-dedup.bed]]+Table1[[#This Row],[10_min_37C_RNA_hydrolysis_rep_2-dedup.bed]]</f>
        <v>659812</v>
      </c>
      <c r="Q40">
        <f>SUM(Table1[[#This Row],[1_min_30C_RNA_hydrolysis_rep_1-dedup.bed]:[1_min_30C_RNA_hydrolysis_rep_2-dedup.bed]])</f>
        <v>821526</v>
      </c>
      <c r="R40">
        <f>SUM(Table1[[#This Row],[20_min_ice_RNA_hydrolysis_rep_1-dedup.bed]:[20_min_ice_RNA_hydrolysis_rep_2-dedup.bed]])</f>
        <v>327016</v>
      </c>
      <c r="S40">
        <f>SUM(Table1[[#This Row],[3_min_30C_RNA_hydrolysis_rep_1-dedup.bed]:[3_min_30C_RNA_hydrolysis_rep_2-dedup.bed]])</f>
        <v>740496</v>
      </c>
    </row>
    <row r="41" spans="1:19" x14ac:dyDescent="0.25">
      <c r="A41">
        <v>39</v>
      </c>
      <c r="B41">
        <v>429782</v>
      </c>
      <c r="C41">
        <v>240207</v>
      </c>
      <c r="D41">
        <v>210544</v>
      </c>
      <c r="E41">
        <v>405425</v>
      </c>
      <c r="F41">
        <v>279315</v>
      </c>
      <c r="G41">
        <v>391393</v>
      </c>
      <c r="H41">
        <v>492188</v>
      </c>
      <c r="I41">
        <v>339828</v>
      </c>
      <c r="J41">
        <v>213673</v>
      </c>
      <c r="K41">
        <v>131488</v>
      </c>
      <c r="L41">
        <v>388637</v>
      </c>
      <c r="M41">
        <v>368477</v>
      </c>
      <c r="N41">
        <f>Table1[[#This Row],[0_min_RNA_hydrolysis_rep_1-dedup.bed]]+Table1[[#This Row],[0_min_RNA_hydrolysis_rep_2-dedup.bed]]</f>
        <v>669989</v>
      </c>
      <c r="O41">
        <f>SUM(Table1[[#This Row],[10_min_30C_RNA_hydrolysis_rep_1-dedup.bed]:[10_min_30C_RNA_hydrolysis_rep_2-dedup.bed]])</f>
        <v>615969</v>
      </c>
      <c r="P41">
        <f>Table1[[#This Row],[10_min_37C_RNA_hydrolysis_rep_1-dedup.bed]]+Table1[[#This Row],[10_min_37C_RNA_hydrolysis_rep_2-dedup.bed]]</f>
        <v>670708</v>
      </c>
      <c r="Q41">
        <f>SUM(Table1[[#This Row],[1_min_30C_RNA_hydrolysis_rep_1-dedup.bed]:[1_min_30C_RNA_hydrolysis_rep_2-dedup.bed]])</f>
        <v>832016</v>
      </c>
      <c r="R41">
        <f>SUM(Table1[[#This Row],[20_min_ice_RNA_hydrolysis_rep_1-dedup.bed]:[20_min_ice_RNA_hydrolysis_rep_2-dedup.bed]])</f>
        <v>345161</v>
      </c>
      <c r="S41">
        <f>SUM(Table1[[#This Row],[3_min_30C_RNA_hydrolysis_rep_1-dedup.bed]:[3_min_30C_RNA_hydrolysis_rep_2-dedup.bed]])</f>
        <v>757114</v>
      </c>
    </row>
    <row r="42" spans="1:19" x14ac:dyDescent="0.25">
      <c r="A42">
        <v>40</v>
      </c>
      <c r="B42">
        <v>434845</v>
      </c>
      <c r="C42">
        <v>238521</v>
      </c>
      <c r="D42">
        <v>208544</v>
      </c>
      <c r="E42">
        <v>407659</v>
      </c>
      <c r="F42">
        <v>279996</v>
      </c>
      <c r="G42">
        <v>396083</v>
      </c>
      <c r="H42">
        <v>503613</v>
      </c>
      <c r="I42">
        <v>344811</v>
      </c>
      <c r="J42">
        <v>213201</v>
      </c>
      <c r="K42">
        <v>127501</v>
      </c>
      <c r="L42">
        <v>396175</v>
      </c>
      <c r="M42">
        <v>378507</v>
      </c>
      <c r="N42">
        <f>Table1[[#This Row],[0_min_RNA_hydrolysis_rep_1-dedup.bed]]+Table1[[#This Row],[0_min_RNA_hydrolysis_rep_2-dedup.bed]]</f>
        <v>673366</v>
      </c>
      <c r="O42">
        <f>SUM(Table1[[#This Row],[10_min_30C_RNA_hydrolysis_rep_1-dedup.bed]:[10_min_30C_RNA_hydrolysis_rep_2-dedup.bed]])</f>
        <v>616203</v>
      </c>
      <c r="P42">
        <f>Table1[[#This Row],[10_min_37C_RNA_hydrolysis_rep_1-dedup.bed]]+Table1[[#This Row],[10_min_37C_RNA_hydrolysis_rep_2-dedup.bed]]</f>
        <v>676079</v>
      </c>
      <c r="Q42">
        <f>SUM(Table1[[#This Row],[1_min_30C_RNA_hydrolysis_rep_1-dedup.bed]:[1_min_30C_RNA_hydrolysis_rep_2-dedup.bed]])</f>
        <v>848424</v>
      </c>
      <c r="R42">
        <f>SUM(Table1[[#This Row],[20_min_ice_RNA_hydrolysis_rep_1-dedup.bed]:[20_min_ice_RNA_hydrolysis_rep_2-dedup.bed]])</f>
        <v>340702</v>
      </c>
      <c r="S42">
        <f>SUM(Table1[[#This Row],[3_min_30C_RNA_hydrolysis_rep_1-dedup.bed]:[3_min_30C_RNA_hydrolysis_rep_2-dedup.bed]])</f>
        <v>774682</v>
      </c>
    </row>
    <row r="43" spans="1:19" x14ac:dyDescent="0.25">
      <c r="A43">
        <v>41</v>
      </c>
      <c r="B43">
        <v>438328</v>
      </c>
      <c r="C43">
        <v>241199</v>
      </c>
      <c r="D43">
        <v>210249</v>
      </c>
      <c r="E43">
        <v>405390</v>
      </c>
      <c r="F43">
        <v>278575</v>
      </c>
      <c r="G43">
        <v>394362</v>
      </c>
      <c r="H43">
        <v>512294</v>
      </c>
      <c r="I43">
        <v>349614</v>
      </c>
      <c r="J43">
        <v>216649</v>
      </c>
      <c r="K43">
        <v>136885</v>
      </c>
      <c r="L43">
        <v>401072</v>
      </c>
      <c r="M43">
        <v>384833</v>
      </c>
      <c r="N43">
        <f>Table1[[#This Row],[0_min_RNA_hydrolysis_rep_1-dedup.bed]]+Table1[[#This Row],[0_min_RNA_hydrolysis_rep_2-dedup.bed]]</f>
        <v>679527</v>
      </c>
      <c r="O43">
        <f>SUM(Table1[[#This Row],[10_min_30C_RNA_hydrolysis_rep_1-dedup.bed]:[10_min_30C_RNA_hydrolysis_rep_2-dedup.bed]])</f>
        <v>615639</v>
      </c>
      <c r="P43">
        <f>Table1[[#This Row],[10_min_37C_RNA_hydrolysis_rep_1-dedup.bed]]+Table1[[#This Row],[10_min_37C_RNA_hydrolysis_rep_2-dedup.bed]]</f>
        <v>672937</v>
      </c>
      <c r="Q43">
        <f>SUM(Table1[[#This Row],[1_min_30C_RNA_hydrolysis_rep_1-dedup.bed]:[1_min_30C_RNA_hydrolysis_rep_2-dedup.bed]])</f>
        <v>861908</v>
      </c>
      <c r="R43">
        <f>SUM(Table1[[#This Row],[20_min_ice_RNA_hydrolysis_rep_1-dedup.bed]:[20_min_ice_RNA_hydrolysis_rep_2-dedup.bed]])</f>
        <v>353534</v>
      </c>
      <c r="S43">
        <f>SUM(Table1[[#This Row],[3_min_30C_RNA_hydrolysis_rep_1-dedup.bed]:[3_min_30C_RNA_hydrolysis_rep_2-dedup.bed]])</f>
        <v>785905</v>
      </c>
    </row>
    <row r="44" spans="1:19" x14ac:dyDescent="0.25">
      <c r="A44">
        <v>42</v>
      </c>
      <c r="B44">
        <v>409778</v>
      </c>
      <c r="C44">
        <v>232101</v>
      </c>
      <c r="D44">
        <v>196333</v>
      </c>
      <c r="E44">
        <v>381055</v>
      </c>
      <c r="F44">
        <v>259421</v>
      </c>
      <c r="G44">
        <v>379748</v>
      </c>
      <c r="H44">
        <v>488214</v>
      </c>
      <c r="I44">
        <v>323117</v>
      </c>
      <c r="J44">
        <v>200693</v>
      </c>
      <c r="K44">
        <v>128634</v>
      </c>
      <c r="L44">
        <v>372908</v>
      </c>
      <c r="M44">
        <v>367951</v>
      </c>
      <c r="N44">
        <f>Table1[[#This Row],[0_min_RNA_hydrolysis_rep_1-dedup.bed]]+Table1[[#This Row],[0_min_RNA_hydrolysis_rep_2-dedup.bed]]</f>
        <v>641879</v>
      </c>
      <c r="O44">
        <f>SUM(Table1[[#This Row],[10_min_30C_RNA_hydrolysis_rep_1-dedup.bed]:[10_min_30C_RNA_hydrolysis_rep_2-dedup.bed]])</f>
        <v>577388</v>
      </c>
      <c r="P44">
        <f>Table1[[#This Row],[10_min_37C_RNA_hydrolysis_rep_1-dedup.bed]]+Table1[[#This Row],[10_min_37C_RNA_hydrolysis_rep_2-dedup.bed]]</f>
        <v>639169</v>
      </c>
      <c r="Q44">
        <f>SUM(Table1[[#This Row],[1_min_30C_RNA_hydrolysis_rep_1-dedup.bed]:[1_min_30C_RNA_hydrolysis_rep_2-dedup.bed]])</f>
        <v>811331</v>
      </c>
      <c r="R44">
        <f>SUM(Table1[[#This Row],[20_min_ice_RNA_hydrolysis_rep_1-dedup.bed]:[20_min_ice_RNA_hydrolysis_rep_2-dedup.bed]])</f>
        <v>329327</v>
      </c>
      <c r="S44">
        <f>SUM(Table1[[#This Row],[3_min_30C_RNA_hydrolysis_rep_1-dedup.bed]:[3_min_30C_RNA_hydrolysis_rep_2-dedup.bed]])</f>
        <v>740859</v>
      </c>
    </row>
    <row r="45" spans="1:19" x14ac:dyDescent="0.25">
      <c r="A45">
        <v>43</v>
      </c>
      <c r="B45">
        <v>389119</v>
      </c>
      <c r="C45">
        <v>223389</v>
      </c>
      <c r="D45">
        <v>186976</v>
      </c>
      <c r="E45">
        <v>359386</v>
      </c>
      <c r="F45">
        <v>245265</v>
      </c>
      <c r="G45">
        <v>363250</v>
      </c>
      <c r="H45">
        <v>464631</v>
      </c>
      <c r="I45">
        <v>307945</v>
      </c>
      <c r="J45">
        <v>196636</v>
      </c>
      <c r="K45">
        <v>130125</v>
      </c>
      <c r="L45">
        <v>355241</v>
      </c>
      <c r="M45">
        <v>353743</v>
      </c>
      <c r="N45">
        <f>Table1[[#This Row],[0_min_RNA_hydrolysis_rep_1-dedup.bed]]+Table1[[#This Row],[0_min_RNA_hydrolysis_rep_2-dedup.bed]]</f>
        <v>612508</v>
      </c>
      <c r="O45">
        <f>SUM(Table1[[#This Row],[10_min_30C_RNA_hydrolysis_rep_1-dedup.bed]:[10_min_30C_RNA_hydrolysis_rep_2-dedup.bed]])</f>
        <v>546362</v>
      </c>
      <c r="P45">
        <f>Table1[[#This Row],[10_min_37C_RNA_hydrolysis_rep_1-dedup.bed]]+Table1[[#This Row],[10_min_37C_RNA_hydrolysis_rep_2-dedup.bed]]</f>
        <v>608515</v>
      </c>
      <c r="Q45">
        <f>SUM(Table1[[#This Row],[1_min_30C_RNA_hydrolysis_rep_1-dedup.bed]:[1_min_30C_RNA_hydrolysis_rep_2-dedup.bed]])</f>
        <v>772576</v>
      </c>
      <c r="R45">
        <f>SUM(Table1[[#This Row],[20_min_ice_RNA_hydrolysis_rep_1-dedup.bed]:[20_min_ice_RNA_hydrolysis_rep_2-dedup.bed]])</f>
        <v>326761</v>
      </c>
      <c r="S45">
        <f>SUM(Table1[[#This Row],[3_min_30C_RNA_hydrolysis_rep_1-dedup.bed]:[3_min_30C_RNA_hydrolysis_rep_2-dedup.bed]])</f>
        <v>708984</v>
      </c>
    </row>
    <row r="46" spans="1:19" x14ac:dyDescent="0.25">
      <c r="A46">
        <v>44</v>
      </c>
      <c r="B46">
        <v>373650</v>
      </c>
      <c r="C46">
        <v>232660</v>
      </c>
      <c r="D46">
        <v>187178</v>
      </c>
      <c r="E46">
        <v>349800</v>
      </c>
      <c r="F46">
        <v>236822</v>
      </c>
      <c r="G46">
        <v>352207</v>
      </c>
      <c r="H46">
        <v>455651</v>
      </c>
      <c r="I46">
        <v>303721</v>
      </c>
      <c r="J46">
        <v>202113</v>
      </c>
      <c r="K46">
        <v>137950</v>
      </c>
      <c r="L46">
        <v>345785</v>
      </c>
      <c r="M46">
        <v>347778</v>
      </c>
      <c r="N46">
        <f>Table1[[#This Row],[0_min_RNA_hydrolysis_rep_1-dedup.bed]]+Table1[[#This Row],[0_min_RNA_hydrolysis_rep_2-dedup.bed]]</f>
        <v>606310</v>
      </c>
      <c r="O46">
        <f>SUM(Table1[[#This Row],[10_min_30C_RNA_hydrolysis_rep_1-dedup.bed]:[10_min_30C_RNA_hydrolysis_rep_2-dedup.bed]])</f>
        <v>536978</v>
      </c>
      <c r="P46">
        <f>Table1[[#This Row],[10_min_37C_RNA_hydrolysis_rep_1-dedup.bed]]+Table1[[#This Row],[10_min_37C_RNA_hydrolysis_rep_2-dedup.bed]]</f>
        <v>589029</v>
      </c>
      <c r="Q46">
        <f>SUM(Table1[[#This Row],[1_min_30C_RNA_hydrolysis_rep_1-dedup.bed]:[1_min_30C_RNA_hydrolysis_rep_2-dedup.bed]])</f>
        <v>759372</v>
      </c>
      <c r="R46">
        <f>SUM(Table1[[#This Row],[20_min_ice_RNA_hydrolysis_rep_1-dedup.bed]:[20_min_ice_RNA_hydrolysis_rep_2-dedup.bed]])</f>
        <v>340063</v>
      </c>
      <c r="S46">
        <f>SUM(Table1[[#This Row],[3_min_30C_RNA_hydrolysis_rep_1-dedup.bed]:[3_min_30C_RNA_hydrolysis_rep_2-dedup.bed]])</f>
        <v>693563</v>
      </c>
    </row>
    <row r="47" spans="1:19" x14ac:dyDescent="0.25">
      <c r="A47">
        <v>45</v>
      </c>
      <c r="B47">
        <v>359470</v>
      </c>
      <c r="C47">
        <v>217281</v>
      </c>
      <c r="D47">
        <v>178298</v>
      </c>
      <c r="E47">
        <v>343317</v>
      </c>
      <c r="F47">
        <v>230667</v>
      </c>
      <c r="G47">
        <v>348300</v>
      </c>
      <c r="H47">
        <v>447105</v>
      </c>
      <c r="I47">
        <v>294213</v>
      </c>
      <c r="J47">
        <v>191599</v>
      </c>
      <c r="K47">
        <v>126334</v>
      </c>
      <c r="L47">
        <v>340235</v>
      </c>
      <c r="M47">
        <v>346693</v>
      </c>
      <c r="N47">
        <f>Table1[[#This Row],[0_min_RNA_hydrolysis_rep_1-dedup.bed]]+Table1[[#This Row],[0_min_RNA_hydrolysis_rep_2-dedup.bed]]</f>
        <v>576751</v>
      </c>
      <c r="O47">
        <f>SUM(Table1[[#This Row],[10_min_30C_RNA_hydrolysis_rep_1-dedup.bed]:[10_min_30C_RNA_hydrolysis_rep_2-dedup.bed]])</f>
        <v>521615</v>
      </c>
      <c r="P47">
        <f>Table1[[#This Row],[10_min_37C_RNA_hydrolysis_rep_1-dedup.bed]]+Table1[[#This Row],[10_min_37C_RNA_hydrolysis_rep_2-dedup.bed]]</f>
        <v>578967</v>
      </c>
      <c r="Q47">
        <f>SUM(Table1[[#This Row],[1_min_30C_RNA_hydrolysis_rep_1-dedup.bed]:[1_min_30C_RNA_hydrolysis_rep_2-dedup.bed]])</f>
        <v>741318</v>
      </c>
      <c r="R47">
        <f>SUM(Table1[[#This Row],[20_min_ice_RNA_hydrolysis_rep_1-dedup.bed]:[20_min_ice_RNA_hydrolysis_rep_2-dedup.bed]])</f>
        <v>317933</v>
      </c>
      <c r="S47">
        <f>SUM(Table1[[#This Row],[3_min_30C_RNA_hydrolysis_rep_1-dedup.bed]:[3_min_30C_RNA_hydrolysis_rep_2-dedup.bed]])</f>
        <v>686928</v>
      </c>
    </row>
    <row r="48" spans="1:19" x14ac:dyDescent="0.25">
      <c r="A48">
        <v>46</v>
      </c>
      <c r="B48">
        <v>348606</v>
      </c>
      <c r="C48">
        <v>219202</v>
      </c>
      <c r="D48">
        <v>190367</v>
      </c>
      <c r="E48">
        <v>348066</v>
      </c>
      <c r="F48">
        <v>237522</v>
      </c>
      <c r="G48">
        <v>353356</v>
      </c>
      <c r="H48">
        <v>447963</v>
      </c>
      <c r="I48">
        <v>303224</v>
      </c>
      <c r="J48">
        <v>204953</v>
      </c>
      <c r="K48">
        <v>141632</v>
      </c>
      <c r="L48">
        <v>350107</v>
      </c>
      <c r="M48">
        <v>354835</v>
      </c>
      <c r="N48">
        <f>Table1[[#This Row],[0_min_RNA_hydrolysis_rep_1-dedup.bed]]+Table1[[#This Row],[0_min_RNA_hydrolysis_rep_2-dedup.bed]]</f>
        <v>567808</v>
      </c>
      <c r="O48">
        <f>SUM(Table1[[#This Row],[10_min_30C_RNA_hydrolysis_rep_1-dedup.bed]:[10_min_30C_RNA_hydrolysis_rep_2-dedup.bed]])</f>
        <v>538433</v>
      </c>
      <c r="P48">
        <f>Table1[[#This Row],[10_min_37C_RNA_hydrolysis_rep_1-dedup.bed]]+Table1[[#This Row],[10_min_37C_RNA_hydrolysis_rep_2-dedup.bed]]</f>
        <v>590878</v>
      </c>
      <c r="Q48">
        <f>SUM(Table1[[#This Row],[1_min_30C_RNA_hydrolysis_rep_1-dedup.bed]:[1_min_30C_RNA_hydrolysis_rep_2-dedup.bed]])</f>
        <v>751187</v>
      </c>
      <c r="R48">
        <f>SUM(Table1[[#This Row],[20_min_ice_RNA_hydrolysis_rep_1-dedup.bed]:[20_min_ice_RNA_hydrolysis_rep_2-dedup.bed]])</f>
        <v>346585</v>
      </c>
      <c r="S48">
        <f>SUM(Table1[[#This Row],[3_min_30C_RNA_hydrolysis_rep_1-dedup.bed]:[3_min_30C_RNA_hydrolysis_rep_2-dedup.bed]])</f>
        <v>704942</v>
      </c>
    </row>
    <row r="49" spans="1:19" x14ac:dyDescent="0.25">
      <c r="A49">
        <v>47</v>
      </c>
      <c r="B49">
        <v>322693</v>
      </c>
      <c r="C49">
        <v>197679</v>
      </c>
      <c r="D49">
        <v>186076</v>
      </c>
      <c r="E49">
        <v>336656</v>
      </c>
      <c r="F49">
        <v>230777</v>
      </c>
      <c r="G49">
        <v>345381</v>
      </c>
      <c r="H49">
        <v>434088</v>
      </c>
      <c r="I49">
        <v>296384</v>
      </c>
      <c r="J49">
        <v>207770</v>
      </c>
      <c r="K49">
        <v>146317</v>
      </c>
      <c r="L49">
        <v>340170</v>
      </c>
      <c r="M49">
        <v>349732</v>
      </c>
      <c r="N49">
        <f>Table1[[#This Row],[0_min_RNA_hydrolysis_rep_1-dedup.bed]]+Table1[[#This Row],[0_min_RNA_hydrolysis_rep_2-dedup.bed]]</f>
        <v>520372</v>
      </c>
      <c r="O49">
        <f>SUM(Table1[[#This Row],[10_min_30C_RNA_hydrolysis_rep_1-dedup.bed]:[10_min_30C_RNA_hydrolysis_rep_2-dedup.bed]])</f>
        <v>522732</v>
      </c>
      <c r="P49">
        <f>Table1[[#This Row],[10_min_37C_RNA_hydrolysis_rep_1-dedup.bed]]+Table1[[#This Row],[10_min_37C_RNA_hydrolysis_rep_2-dedup.bed]]</f>
        <v>576158</v>
      </c>
      <c r="Q49">
        <f>SUM(Table1[[#This Row],[1_min_30C_RNA_hydrolysis_rep_1-dedup.bed]:[1_min_30C_RNA_hydrolysis_rep_2-dedup.bed]])</f>
        <v>730472</v>
      </c>
      <c r="R49">
        <f>SUM(Table1[[#This Row],[20_min_ice_RNA_hydrolysis_rep_1-dedup.bed]:[20_min_ice_RNA_hydrolysis_rep_2-dedup.bed]])</f>
        <v>354087</v>
      </c>
      <c r="S49">
        <f>SUM(Table1[[#This Row],[3_min_30C_RNA_hydrolysis_rep_1-dedup.bed]:[3_min_30C_RNA_hydrolysis_rep_2-dedup.bed]])</f>
        <v>689902</v>
      </c>
    </row>
    <row r="50" spans="1:19" x14ac:dyDescent="0.25">
      <c r="A50">
        <v>48</v>
      </c>
      <c r="B50">
        <v>308220</v>
      </c>
      <c r="C50">
        <v>196163</v>
      </c>
      <c r="D50">
        <v>203448</v>
      </c>
      <c r="E50">
        <v>334763</v>
      </c>
      <c r="F50">
        <v>227499</v>
      </c>
      <c r="G50">
        <v>340882</v>
      </c>
      <c r="H50">
        <v>424172</v>
      </c>
      <c r="I50">
        <v>294531</v>
      </c>
      <c r="J50">
        <v>216243</v>
      </c>
      <c r="K50">
        <v>179481</v>
      </c>
      <c r="L50">
        <v>337666</v>
      </c>
      <c r="M50">
        <v>348881</v>
      </c>
      <c r="N50">
        <f>Table1[[#This Row],[0_min_RNA_hydrolysis_rep_1-dedup.bed]]+Table1[[#This Row],[0_min_RNA_hydrolysis_rep_2-dedup.bed]]</f>
        <v>504383</v>
      </c>
      <c r="O50">
        <f>SUM(Table1[[#This Row],[10_min_30C_RNA_hydrolysis_rep_1-dedup.bed]:[10_min_30C_RNA_hydrolysis_rep_2-dedup.bed]])</f>
        <v>538211</v>
      </c>
      <c r="P50">
        <f>Table1[[#This Row],[10_min_37C_RNA_hydrolysis_rep_1-dedup.bed]]+Table1[[#This Row],[10_min_37C_RNA_hydrolysis_rep_2-dedup.bed]]</f>
        <v>568381</v>
      </c>
      <c r="Q50">
        <f>SUM(Table1[[#This Row],[1_min_30C_RNA_hydrolysis_rep_1-dedup.bed]:[1_min_30C_RNA_hydrolysis_rep_2-dedup.bed]])</f>
        <v>718703</v>
      </c>
      <c r="R50">
        <f>SUM(Table1[[#This Row],[20_min_ice_RNA_hydrolysis_rep_1-dedup.bed]:[20_min_ice_RNA_hydrolysis_rep_2-dedup.bed]])</f>
        <v>395724</v>
      </c>
      <c r="S50">
        <f>SUM(Table1[[#This Row],[3_min_30C_RNA_hydrolysis_rep_1-dedup.bed]:[3_min_30C_RNA_hydrolysis_rep_2-dedup.bed]])</f>
        <v>686547</v>
      </c>
    </row>
    <row r="51" spans="1:19" x14ac:dyDescent="0.25">
      <c r="A51">
        <v>49</v>
      </c>
      <c r="B51">
        <v>288089</v>
      </c>
      <c r="C51">
        <v>194125</v>
      </c>
      <c r="D51">
        <v>191702</v>
      </c>
      <c r="E51">
        <v>326997</v>
      </c>
      <c r="F51">
        <v>221565</v>
      </c>
      <c r="G51">
        <v>333270</v>
      </c>
      <c r="H51">
        <v>414902</v>
      </c>
      <c r="I51">
        <v>285625</v>
      </c>
      <c r="J51">
        <v>207182</v>
      </c>
      <c r="K51">
        <v>160895</v>
      </c>
      <c r="L51">
        <v>329358</v>
      </c>
      <c r="M51">
        <v>345685</v>
      </c>
      <c r="N51">
        <f>Table1[[#This Row],[0_min_RNA_hydrolysis_rep_1-dedup.bed]]+Table1[[#This Row],[0_min_RNA_hydrolysis_rep_2-dedup.bed]]</f>
        <v>482214</v>
      </c>
      <c r="O51">
        <f>SUM(Table1[[#This Row],[10_min_30C_RNA_hydrolysis_rep_1-dedup.bed]:[10_min_30C_RNA_hydrolysis_rep_2-dedup.bed]])</f>
        <v>518699</v>
      </c>
      <c r="P51">
        <f>Table1[[#This Row],[10_min_37C_RNA_hydrolysis_rep_1-dedup.bed]]+Table1[[#This Row],[10_min_37C_RNA_hydrolysis_rep_2-dedup.bed]]</f>
        <v>554835</v>
      </c>
      <c r="Q51">
        <f>SUM(Table1[[#This Row],[1_min_30C_RNA_hydrolysis_rep_1-dedup.bed]:[1_min_30C_RNA_hydrolysis_rep_2-dedup.bed]])</f>
        <v>700527</v>
      </c>
      <c r="R51">
        <f>SUM(Table1[[#This Row],[20_min_ice_RNA_hydrolysis_rep_1-dedup.bed]:[20_min_ice_RNA_hydrolysis_rep_2-dedup.bed]])</f>
        <v>368077</v>
      </c>
      <c r="S51">
        <f>SUM(Table1[[#This Row],[3_min_30C_RNA_hydrolysis_rep_1-dedup.bed]:[3_min_30C_RNA_hydrolysis_rep_2-dedup.bed]])</f>
        <v>675043</v>
      </c>
    </row>
    <row r="52" spans="1:19" x14ac:dyDescent="0.25">
      <c r="A52">
        <v>50</v>
      </c>
      <c r="B52">
        <v>261274</v>
      </c>
      <c r="C52">
        <v>190803</v>
      </c>
      <c r="D52">
        <v>183023</v>
      </c>
      <c r="E52">
        <v>312901</v>
      </c>
      <c r="F52">
        <v>208882</v>
      </c>
      <c r="G52">
        <v>317099</v>
      </c>
      <c r="H52">
        <v>388696</v>
      </c>
      <c r="I52">
        <v>275695</v>
      </c>
      <c r="J52">
        <v>206755</v>
      </c>
      <c r="K52">
        <v>156874</v>
      </c>
      <c r="L52">
        <v>313231</v>
      </c>
      <c r="M52">
        <v>331798</v>
      </c>
      <c r="N52">
        <f>Table1[[#This Row],[0_min_RNA_hydrolysis_rep_1-dedup.bed]]+Table1[[#This Row],[0_min_RNA_hydrolysis_rep_2-dedup.bed]]</f>
        <v>452077</v>
      </c>
      <c r="O52">
        <f>SUM(Table1[[#This Row],[10_min_30C_RNA_hydrolysis_rep_1-dedup.bed]:[10_min_30C_RNA_hydrolysis_rep_2-dedup.bed]])</f>
        <v>495924</v>
      </c>
      <c r="P52">
        <f>Table1[[#This Row],[10_min_37C_RNA_hydrolysis_rep_1-dedup.bed]]+Table1[[#This Row],[10_min_37C_RNA_hydrolysis_rep_2-dedup.bed]]</f>
        <v>525981</v>
      </c>
      <c r="Q52">
        <f>SUM(Table1[[#This Row],[1_min_30C_RNA_hydrolysis_rep_1-dedup.bed]:[1_min_30C_RNA_hydrolysis_rep_2-dedup.bed]])</f>
        <v>664391</v>
      </c>
      <c r="R52">
        <f>SUM(Table1[[#This Row],[20_min_ice_RNA_hydrolysis_rep_1-dedup.bed]:[20_min_ice_RNA_hydrolysis_rep_2-dedup.bed]])</f>
        <v>363629</v>
      </c>
      <c r="S52">
        <f>SUM(Table1[[#This Row],[3_min_30C_RNA_hydrolysis_rep_1-dedup.bed]:[3_min_30C_RNA_hydrolysis_rep_2-dedup.bed]])</f>
        <v>645029</v>
      </c>
    </row>
    <row r="53" spans="1:19" x14ac:dyDescent="0.25">
      <c r="A53">
        <v>51</v>
      </c>
      <c r="B53">
        <v>245007</v>
      </c>
      <c r="C53">
        <v>181156</v>
      </c>
      <c r="D53">
        <v>176228</v>
      </c>
      <c r="E53">
        <v>304907</v>
      </c>
      <c r="F53">
        <v>200044</v>
      </c>
      <c r="G53">
        <v>303251</v>
      </c>
      <c r="H53">
        <v>377856</v>
      </c>
      <c r="I53">
        <v>269986</v>
      </c>
      <c r="J53">
        <v>204053</v>
      </c>
      <c r="K53">
        <v>157486</v>
      </c>
      <c r="L53">
        <v>303744</v>
      </c>
      <c r="M53">
        <v>324615</v>
      </c>
      <c r="N53">
        <f>Table1[[#This Row],[0_min_RNA_hydrolysis_rep_1-dedup.bed]]+Table1[[#This Row],[0_min_RNA_hydrolysis_rep_2-dedup.bed]]</f>
        <v>426163</v>
      </c>
      <c r="O53">
        <f>SUM(Table1[[#This Row],[10_min_30C_RNA_hydrolysis_rep_1-dedup.bed]:[10_min_30C_RNA_hydrolysis_rep_2-dedup.bed]])</f>
        <v>481135</v>
      </c>
      <c r="P53">
        <f>Table1[[#This Row],[10_min_37C_RNA_hydrolysis_rep_1-dedup.bed]]+Table1[[#This Row],[10_min_37C_RNA_hydrolysis_rep_2-dedup.bed]]</f>
        <v>503295</v>
      </c>
      <c r="Q53">
        <f>SUM(Table1[[#This Row],[1_min_30C_RNA_hydrolysis_rep_1-dedup.bed]:[1_min_30C_RNA_hydrolysis_rep_2-dedup.bed]])</f>
        <v>647842</v>
      </c>
      <c r="R53">
        <f>SUM(Table1[[#This Row],[20_min_ice_RNA_hydrolysis_rep_1-dedup.bed]:[20_min_ice_RNA_hydrolysis_rep_2-dedup.bed]])</f>
        <v>361539</v>
      </c>
      <c r="S53">
        <f>SUM(Table1[[#This Row],[3_min_30C_RNA_hydrolysis_rep_1-dedup.bed]:[3_min_30C_RNA_hydrolysis_rep_2-dedup.bed]])</f>
        <v>628359</v>
      </c>
    </row>
    <row r="54" spans="1:19" x14ac:dyDescent="0.25">
      <c r="A54">
        <v>52</v>
      </c>
      <c r="B54">
        <v>230791</v>
      </c>
      <c r="C54">
        <v>174365</v>
      </c>
      <c r="D54">
        <v>174254</v>
      </c>
      <c r="E54">
        <v>297979</v>
      </c>
      <c r="F54">
        <v>190383</v>
      </c>
      <c r="G54">
        <v>291051</v>
      </c>
      <c r="H54">
        <v>366279</v>
      </c>
      <c r="I54">
        <v>262249</v>
      </c>
      <c r="J54">
        <v>196022</v>
      </c>
      <c r="K54">
        <v>145877</v>
      </c>
      <c r="L54">
        <v>296077</v>
      </c>
      <c r="M54">
        <v>318255</v>
      </c>
      <c r="N54">
        <f>Table1[[#This Row],[0_min_RNA_hydrolysis_rep_1-dedup.bed]]+Table1[[#This Row],[0_min_RNA_hydrolysis_rep_2-dedup.bed]]</f>
        <v>405156</v>
      </c>
      <c r="O54">
        <f>SUM(Table1[[#This Row],[10_min_30C_RNA_hydrolysis_rep_1-dedup.bed]:[10_min_30C_RNA_hydrolysis_rep_2-dedup.bed]])</f>
        <v>472233</v>
      </c>
      <c r="P54">
        <f>Table1[[#This Row],[10_min_37C_RNA_hydrolysis_rep_1-dedup.bed]]+Table1[[#This Row],[10_min_37C_RNA_hydrolysis_rep_2-dedup.bed]]</f>
        <v>481434</v>
      </c>
      <c r="Q54">
        <f>SUM(Table1[[#This Row],[1_min_30C_RNA_hydrolysis_rep_1-dedup.bed]:[1_min_30C_RNA_hydrolysis_rep_2-dedup.bed]])</f>
        <v>628528</v>
      </c>
      <c r="R54">
        <f>SUM(Table1[[#This Row],[20_min_ice_RNA_hydrolysis_rep_1-dedup.bed]:[20_min_ice_RNA_hydrolysis_rep_2-dedup.bed]])</f>
        <v>341899</v>
      </c>
      <c r="S54">
        <f>SUM(Table1[[#This Row],[3_min_30C_RNA_hydrolysis_rep_1-dedup.bed]:[3_min_30C_RNA_hydrolysis_rep_2-dedup.bed]])</f>
        <v>614332</v>
      </c>
    </row>
    <row r="55" spans="1:19" x14ac:dyDescent="0.25">
      <c r="A55">
        <v>53</v>
      </c>
      <c r="B55">
        <v>212163</v>
      </c>
      <c r="C55">
        <v>171287</v>
      </c>
      <c r="D55">
        <v>165357</v>
      </c>
      <c r="E55">
        <v>282148</v>
      </c>
      <c r="F55">
        <v>178960</v>
      </c>
      <c r="G55">
        <v>276403</v>
      </c>
      <c r="H55">
        <v>347480</v>
      </c>
      <c r="I55">
        <v>249454</v>
      </c>
      <c r="J55">
        <v>184480</v>
      </c>
      <c r="K55">
        <v>138268</v>
      </c>
      <c r="L55">
        <v>278559</v>
      </c>
      <c r="M55">
        <v>304324</v>
      </c>
      <c r="N55">
        <f>Table1[[#This Row],[0_min_RNA_hydrolysis_rep_1-dedup.bed]]+Table1[[#This Row],[0_min_RNA_hydrolysis_rep_2-dedup.bed]]</f>
        <v>383450</v>
      </c>
      <c r="O55">
        <f>SUM(Table1[[#This Row],[10_min_30C_RNA_hydrolysis_rep_1-dedup.bed]:[10_min_30C_RNA_hydrolysis_rep_2-dedup.bed]])</f>
        <v>447505</v>
      </c>
      <c r="P55">
        <f>Table1[[#This Row],[10_min_37C_RNA_hydrolysis_rep_1-dedup.bed]]+Table1[[#This Row],[10_min_37C_RNA_hydrolysis_rep_2-dedup.bed]]</f>
        <v>455363</v>
      </c>
      <c r="Q55">
        <f>SUM(Table1[[#This Row],[1_min_30C_RNA_hydrolysis_rep_1-dedup.bed]:[1_min_30C_RNA_hydrolysis_rep_2-dedup.bed]])</f>
        <v>596934</v>
      </c>
      <c r="R55">
        <f>SUM(Table1[[#This Row],[20_min_ice_RNA_hydrolysis_rep_1-dedup.bed]:[20_min_ice_RNA_hydrolysis_rep_2-dedup.bed]])</f>
        <v>322748</v>
      </c>
      <c r="S55">
        <f>SUM(Table1[[#This Row],[3_min_30C_RNA_hydrolysis_rep_1-dedup.bed]:[3_min_30C_RNA_hydrolysis_rep_2-dedup.bed]])</f>
        <v>582883</v>
      </c>
    </row>
    <row r="56" spans="1:19" x14ac:dyDescent="0.25">
      <c r="A56">
        <v>54</v>
      </c>
      <c r="B56">
        <v>203018</v>
      </c>
      <c r="C56">
        <v>176028</v>
      </c>
      <c r="D56">
        <v>166356</v>
      </c>
      <c r="E56">
        <v>276603</v>
      </c>
      <c r="F56">
        <v>169204</v>
      </c>
      <c r="G56">
        <v>262423</v>
      </c>
      <c r="H56">
        <v>337565</v>
      </c>
      <c r="I56">
        <v>241471</v>
      </c>
      <c r="J56">
        <v>188654</v>
      </c>
      <c r="K56">
        <v>144955</v>
      </c>
      <c r="L56">
        <v>271040</v>
      </c>
      <c r="M56">
        <v>297175</v>
      </c>
      <c r="N56">
        <f>Table1[[#This Row],[0_min_RNA_hydrolysis_rep_1-dedup.bed]]+Table1[[#This Row],[0_min_RNA_hydrolysis_rep_2-dedup.bed]]</f>
        <v>379046</v>
      </c>
      <c r="O56">
        <f>SUM(Table1[[#This Row],[10_min_30C_RNA_hydrolysis_rep_1-dedup.bed]:[10_min_30C_RNA_hydrolysis_rep_2-dedup.bed]])</f>
        <v>442959</v>
      </c>
      <c r="P56">
        <f>Table1[[#This Row],[10_min_37C_RNA_hydrolysis_rep_1-dedup.bed]]+Table1[[#This Row],[10_min_37C_RNA_hydrolysis_rep_2-dedup.bed]]</f>
        <v>431627</v>
      </c>
      <c r="Q56">
        <f>SUM(Table1[[#This Row],[1_min_30C_RNA_hydrolysis_rep_1-dedup.bed]:[1_min_30C_RNA_hydrolysis_rep_2-dedup.bed]])</f>
        <v>579036</v>
      </c>
      <c r="R56">
        <f>SUM(Table1[[#This Row],[20_min_ice_RNA_hydrolysis_rep_1-dedup.bed]:[20_min_ice_RNA_hydrolysis_rep_2-dedup.bed]])</f>
        <v>333609</v>
      </c>
      <c r="S56">
        <f>SUM(Table1[[#This Row],[3_min_30C_RNA_hydrolysis_rep_1-dedup.bed]:[3_min_30C_RNA_hydrolysis_rep_2-dedup.bed]])</f>
        <v>568215</v>
      </c>
    </row>
    <row r="57" spans="1:19" x14ac:dyDescent="0.25">
      <c r="A57">
        <v>55</v>
      </c>
      <c r="B57">
        <v>188579</v>
      </c>
      <c r="C57">
        <v>172174</v>
      </c>
      <c r="D57">
        <v>163838</v>
      </c>
      <c r="E57">
        <v>267224</v>
      </c>
      <c r="F57">
        <v>159822</v>
      </c>
      <c r="G57">
        <v>249607</v>
      </c>
      <c r="H57">
        <v>323876</v>
      </c>
      <c r="I57">
        <v>235216</v>
      </c>
      <c r="J57">
        <v>189784</v>
      </c>
      <c r="K57">
        <v>152291</v>
      </c>
      <c r="L57">
        <v>261321</v>
      </c>
      <c r="M57">
        <v>289404</v>
      </c>
      <c r="N57">
        <f>Table1[[#This Row],[0_min_RNA_hydrolysis_rep_1-dedup.bed]]+Table1[[#This Row],[0_min_RNA_hydrolysis_rep_2-dedup.bed]]</f>
        <v>360753</v>
      </c>
      <c r="O57">
        <f>SUM(Table1[[#This Row],[10_min_30C_RNA_hydrolysis_rep_1-dedup.bed]:[10_min_30C_RNA_hydrolysis_rep_2-dedup.bed]])</f>
        <v>431062</v>
      </c>
      <c r="P57">
        <f>Table1[[#This Row],[10_min_37C_RNA_hydrolysis_rep_1-dedup.bed]]+Table1[[#This Row],[10_min_37C_RNA_hydrolysis_rep_2-dedup.bed]]</f>
        <v>409429</v>
      </c>
      <c r="Q57">
        <f>SUM(Table1[[#This Row],[1_min_30C_RNA_hydrolysis_rep_1-dedup.bed]:[1_min_30C_RNA_hydrolysis_rep_2-dedup.bed]])</f>
        <v>559092</v>
      </c>
      <c r="R57">
        <f>SUM(Table1[[#This Row],[20_min_ice_RNA_hydrolysis_rep_1-dedup.bed]:[20_min_ice_RNA_hydrolysis_rep_2-dedup.bed]])</f>
        <v>342075</v>
      </c>
      <c r="S57">
        <f>SUM(Table1[[#This Row],[3_min_30C_RNA_hydrolysis_rep_1-dedup.bed]:[3_min_30C_RNA_hydrolysis_rep_2-dedup.bed]])</f>
        <v>550725</v>
      </c>
    </row>
    <row r="58" spans="1:19" x14ac:dyDescent="0.25">
      <c r="A58">
        <v>56</v>
      </c>
      <c r="B58">
        <v>176329</v>
      </c>
      <c r="C58">
        <v>172157</v>
      </c>
      <c r="D58">
        <v>163272</v>
      </c>
      <c r="E58">
        <v>264763</v>
      </c>
      <c r="F58">
        <v>150676</v>
      </c>
      <c r="G58">
        <v>235306</v>
      </c>
      <c r="H58">
        <v>313815</v>
      </c>
      <c r="I58">
        <v>236751</v>
      </c>
      <c r="J58">
        <v>195991</v>
      </c>
      <c r="K58">
        <v>152047</v>
      </c>
      <c r="L58">
        <v>253753</v>
      </c>
      <c r="M58">
        <v>285081</v>
      </c>
      <c r="N58">
        <f>Table1[[#This Row],[0_min_RNA_hydrolysis_rep_1-dedup.bed]]+Table1[[#This Row],[0_min_RNA_hydrolysis_rep_2-dedup.bed]]</f>
        <v>348486</v>
      </c>
      <c r="O58">
        <f>SUM(Table1[[#This Row],[10_min_30C_RNA_hydrolysis_rep_1-dedup.bed]:[10_min_30C_RNA_hydrolysis_rep_2-dedup.bed]])</f>
        <v>428035</v>
      </c>
      <c r="P58">
        <f>Table1[[#This Row],[10_min_37C_RNA_hydrolysis_rep_1-dedup.bed]]+Table1[[#This Row],[10_min_37C_RNA_hydrolysis_rep_2-dedup.bed]]</f>
        <v>385982</v>
      </c>
      <c r="Q58">
        <f>SUM(Table1[[#This Row],[1_min_30C_RNA_hydrolysis_rep_1-dedup.bed]:[1_min_30C_RNA_hydrolysis_rep_2-dedup.bed]])</f>
        <v>550566</v>
      </c>
      <c r="R58">
        <f>SUM(Table1[[#This Row],[20_min_ice_RNA_hydrolysis_rep_1-dedup.bed]:[20_min_ice_RNA_hydrolysis_rep_2-dedup.bed]])</f>
        <v>348038</v>
      </c>
      <c r="S58">
        <f>SUM(Table1[[#This Row],[3_min_30C_RNA_hydrolysis_rep_1-dedup.bed]:[3_min_30C_RNA_hydrolysis_rep_2-dedup.bed]])</f>
        <v>538834</v>
      </c>
    </row>
    <row r="59" spans="1:19" x14ac:dyDescent="0.25">
      <c r="A59">
        <v>57</v>
      </c>
      <c r="B59">
        <v>164751</v>
      </c>
      <c r="C59">
        <v>176268</v>
      </c>
      <c r="D59">
        <v>163381</v>
      </c>
      <c r="E59">
        <v>257433</v>
      </c>
      <c r="F59">
        <v>142444</v>
      </c>
      <c r="G59">
        <v>224767</v>
      </c>
      <c r="H59">
        <v>303590</v>
      </c>
      <c r="I59">
        <v>232228</v>
      </c>
      <c r="J59">
        <v>203063</v>
      </c>
      <c r="K59">
        <v>156540</v>
      </c>
      <c r="L59">
        <v>248582</v>
      </c>
      <c r="M59">
        <v>277684</v>
      </c>
      <c r="N59">
        <f>Table1[[#This Row],[0_min_RNA_hydrolysis_rep_1-dedup.bed]]+Table1[[#This Row],[0_min_RNA_hydrolysis_rep_2-dedup.bed]]</f>
        <v>341019</v>
      </c>
      <c r="O59">
        <f>SUM(Table1[[#This Row],[10_min_30C_RNA_hydrolysis_rep_1-dedup.bed]:[10_min_30C_RNA_hydrolysis_rep_2-dedup.bed]])</f>
        <v>420814</v>
      </c>
      <c r="P59">
        <f>Table1[[#This Row],[10_min_37C_RNA_hydrolysis_rep_1-dedup.bed]]+Table1[[#This Row],[10_min_37C_RNA_hydrolysis_rep_2-dedup.bed]]</f>
        <v>367211</v>
      </c>
      <c r="Q59">
        <f>SUM(Table1[[#This Row],[1_min_30C_RNA_hydrolysis_rep_1-dedup.bed]:[1_min_30C_RNA_hydrolysis_rep_2-dedup.bed]])</f>
        <v>535818</v>
      </c>
      <c r="R59">
        <f>SUM(Table1[[#This Row],[20_min_ice_RNA_hydrolysis_rep_1-dedup.bed]:[20_min_ice_RNA_hydrolysis_rep_2-dedup.bed]])</f>
        <v>359603</v>
      </c>
      <c r="S59">
        <f>SUM(Table1[[#This Row],[3_min_30C_RNA_hydrolysis_rep_1-dedup.bed]:[3_min_30C_RNA_hydrolysis_rep_2-dedup.bed]])</f>
        <v>526266</v>
      </c>
    </row>
    <row r="60" spans="1:19" x14ac:dyDescent="0.25">
      <c r="A60">
        <v>58</v>
      </c>
      <c r="B60">
        <v>154976</v>
      </c>
      <c r="C60">
        <v>192298</v>
      </c>
      <c r="D60">
        <v>169471</v>
      </c>
      <c r="E60">
        <v>254013</v>
      </c>
      <c r="F60">
        <v>137252</v>
      </c>
      <c r="G60">
        <v>215276</v>
      </c>
      <c r="H60">
        <v>293376</v>
      </c>
      <c r="I60">
        <v>227655</v>
      </c>
      <c r="J60">
        <v>204568</v>
      </c>
      <c r="K60">
        <v>168458</v>
      </c>
      <c r="L60">
        <v>242219</v>
      </c>
      <c r="M60">
        <v>271536</v>
      </c>
      <c r="N60">
        <f>Table1[[#This Row],[0_min_RNA_hydrolysis_rep_1-dedup.bed]]+Table1[[#This Row],[0_min_RNA_hydrolysis_rep_2-dedup.bed]]</f>
        <v>347274</v>
      </c>
      <c r="O60">
        <f>SUM(Table1[[#This Row],[10_min_30C_RNA_hydrolysis_rep_1-dedup.bed]:[10_min_30C_RNA_hydrolysis_rep_2-dedup.bed]])</f>
        <v>423484</v>
      </c>
      <c r="P60">
        <f>Table1[[#This Row],[10_min_37C_RNA_hydrolysis_rep_1-dedup.bed]]+Table1[[#This Row],[10_min_37C_RNA_hydrolysis_rep_2-dedup.bed]]</f>
        <v>352528</v>
      </c>
      <c r="Q60">
        <f>SUM(Table1[[#This Row],[1_min_30C_RNA_hydrolysis_rep_1-dedup.bed]:[1_min_30C_RNA_hydrolysis_rep_2-dedup.bed]])</f>
        <v>521031</v>
      </c>
      <c r="R60">
        <f>SUM(Table1[[#This Row],[20_min_ice_RNA_hydrolysis_rep_1-dedup.bed]:[20_min_ice_RNA_hydrolysis_rep_2-dedup.bed]])</f>
        <v>373026</v>
      </c>
      <c r="S60">
        <f>SUM(Table1[[#This Row],[3_min_30C_RNA_hydrolysis_rep_1-dedup.bed]:[3_min_30C_RNA_hydrolysis_rep_2-dedup.bed]])</f>
        <v>513755</v>
      </c>
    </row>
    <row r="61" spans="1:19" x14ac:dyDescent="0.25">
      <c r="A61">
        <v>59</v>
      </c>
      <c r="B61">
        <v>149792</v>
      </c>
      <c r="C61">
        <v>178711</v>
      </c>
      <c r="D61">
        <v>208677</v>
      </c>
      <c r="E61">
        <v>251712</v>
      </c>
      <c r="F61">
        <v>126933</v>
      </c>
      <c r="G61">
        <v>201136</v>
      </c>
      <c r="H61">
        <v>284318</v>
      </c>
      <c r="I61">
        <v>224487</v>
      </c>
      <c r="J61">
        <v>213721</v>
      </c>
      <c r="K61">
        <v>189829</v>
      </c>
      <c r="L61">
        <v>236503</v>
      </c>
      <c r="M61">
        <v>263366</v>
      </c>
      <c r="N61">
        <f>Table1[[#This Row],[0_min_RNA_hydrolysis_rep_1-dedup.bed]]+Table1[[#This Row],[0_min_RNA_hydrolysis_rep_2-dedup.bed]]</f>
        <v>328503</v>
      </c>
      <c r="O61">
        <f>SUM(Table1[[#This Row],[10_min_30C_RNA_hydrolysis_rep_1-dedup.bed]:[10_min_30C_RNA_hydrolysis_rep_2-dedup.bed]])</f>
        <v>460389</v>
      </c>
      <c r="P61">
        <f>Table1[[#This Row],[10_min_37C_RNA_hydrolysis_rep_1-dedup.bed]]+Table1[[#This Row],[10_min_37C_RNA_hydrolysis_rep_2-dedup.bed]]</f>
        <v>328069</v>
      </c>
      <c r="Q61">
        <f>SUM(Table1[[#This Row],[1_min_30C_RNA_hydrolysis_rep_1-dedup.bed]:[1_min_30C_RNA_hydrolysis_rep_2-dedup.bed]])</f>
        <v>508805</v>
      </c>
      <c r="R61">
        <f>SUM(Table1[[#This Row],[20_min_ice_RNA_hydrolysis_rep_1-dedup.bed]:[20_min_ice_RNA_hydrolysis_rep_2-dedup.bed]])</f>
        <v>403550</v>
      </c>
      <c r="S61">
        <f>SUM(Table1[[#This Row],[3_min_30C_RNA_hydrolysis_rep_1-dedup.bed]:[3_min_30C_RNA_hydrolysis_rep_2-dedup.bed]])</f>
        <v>499869</v>
      </c>
    </row>
    <row r="62" spans="1:19" x14ac:dyDescent="0.25">
      <c r="A62">
        <v>60</v>
      </c>
      <c r="B62">
        <v>142511</v>
      </c>
      <c r="C62">
        <v>160689</v>
      </c>
      <c r="D62">
        <v>185643</v>
      </c>
      <c r="E62">
        <v>247637</v>
      </c>
      <c r="F62">
        <v>120547</v>
      </c>
      <c r="G62">
        <v>191706</v>
      </c>
      <c r="H62">
        <v>277677</v>
      </c>
      <c r="I62">
        <v>220515</v>
      </c>
      <c r="J62">
        <v>207406</v>
      </c>
      <c r="K62">
        <v>174780</v>
      </c>
      <c r="L62">
        <v>232347</v>
      </c>
      <c r="M62">
        <v>258297</v>
      </c>
      <c r="N62">
        <f>Table1[[#This Row],[0_min_RNA_hydrolysis_rep_1-dedup.bed]]+Table1[[#This Row],[0_min_RNA_hydrolysis_rep_2-dedup.bed]]</f>
        <v>303200</v>
      </c>
      <c r="O62">
        <f>SUM(Table1[[#This Row],[10_min_30C_RNA_hydrolysis_rep_1-dedup.bed]:[10_min_30C_RNA_hydrolysis_rep_2-dedup.bed]])</f>
        <v>433280</v>
      </c>
      <c r="P62">
        <f>Table1[[#This Row],[10_min_37C_RNA_hydrolysis_rep_1-dedup.bed]]+Table1[[#This Row],[10_min_37C_RNA_hydrolysis_rep_2-dedup.bed]]</f>
        <v>312253</v>
      </c>
      <c r="Q62">
        <f>SUM(Table1[[#This Row],[1_min_30C_RNA_hydrolysis_rep_1-dedup.bed]:[1_min_30C_RNA_hydrolysis_rep_2-dedup.bed]])</f>
        <v>498192</v>
      </c>
      <c r="R62">
        <f>SUM(Table1[[#This Row],[20_min_ice_RNA_hydrolysis_rep_1-dedup.bed]:[20_min_ice_RNA_hydrolysis_rep_2-dedup.bed]])</f>
        <v>382186</v>
      </c>
      <c r="S62">
        <f>SUM(Table1[[#This Row],[3_min_30C_RNA_hydrolysis_rep_1-dedup.bed]:[3_min_30C_RNA_hydrolysis_rep_2-dedup.bed]])</f>
        <v>490644</v>
      </c>
    </row>
    <row r="63" spans="1:19" x14ac:dyDescent="0.25">
      <c r="A63">
        <v>61</v>
      </c>
      <c r="B63">
        <v>136729</v>
      </c>
      <c r="C63">
        <v>172060</v>
      </c>
      <c r="D63">
        <v>168110</v>
      </c>
      <c r="E63">
        <v>242199</v>
      </c>
      <c r="F63">
        <v>114817</v>
      </c>
      <c r="G63">
        <v>181702</v>
      </c>
      <c r="H63">
        <v>274179</v>
      </c>
      <c r="I63">
        <v>217791</v>
      </c>
      <c r="J63">
        <v>199023</v>
      </c>
      <c r="K63">
        <v>162230</v>
      </c>
      <c r="L63">
        <v>229183</v>
      </c>
      <c r="M63">
        <v>256952</v>
      </c>
      <c r="N63">
        <f>Table1[[#This Row],[0_min_RNA_hydrolysis_rep_1-dedup.bed]]+Table1[[#This Row],[0_min_RNA_hydrolysis_rep_2-dedup.bed]]</f>
        <v>308789</v>
      </c>
      <c r="O63">
        <f>SUM(Table1[[#This Row],[10_min_30C_RNA_hydrolysis_rep_1-dedup.bed]:[10_min_30C_RNA_hydrolysis_rep_2-dedup.bed]])</f>
        <v>410309</v>
      </c>
      <c r="P63">
        <f>Table1[[#This Row],[10_min_37C_RNA_hydrolysis_rep_1-dedup.bed]]+Table1[[#This Row],[10_min_37C_RNA_hydrolysis_rep_2-dedup.bed]]</f>
        <v>296519</v>
      </c>
      <c r="Q63">
        <f>SUM(Table1[[#This Row],[1_min_30C_RNA_hydrolysis_rep_1-dedup.bed]:[1_min_30C_RNA_hydrolysis_rep_2-dedup.bed]])</f>
        <v>491970</v>
      </c>
      <c r="R63">
        <f>SUM(Table1[[#This Row],[20_min_ice_RNA_hydrolysis_rep_1-dedup.bed]:[20_min_ice_RNA_hydrolysis_rep_2-dedup.bed]])</f>
        <v>361253</v>
      </c>
      <c r="S63">
        <f>SUM(Table1[[#This Row],[3_min_30C_RNA_hydrolysis_rep_1-dedup.bed]:[3_min_30C_RNA_hydrolysis_rep_2-dedup.bed]])</f>
        <v>486135</v>
      </c>
    </row>
    <row r="64" spans="1:19" x14ac:dyDescent="0.25">
      <c r="A64">
        <v>62</v>
      </c>
      <c r="B64">
        <v>131134</v>
      </c>
      <c r="C64">
        <v>209519</v>
      </c>
      <c r="D64">
        <v>186872</v>
      </c>
      <c r="E64">
        <v>242457</v>
      </c>
      <c r="F64">
        <v>107059</v>
      </c>
      <c r="G64">
        <v>170670</v>
      </c>
      <c r="H64">
        <v>266175</v>
      </c>
      <c r="I64">
        <v>221102</v>
      </c>
      <c r="J64">
        <v>216639</v>
      </c>
      <c r="K64">
        <v>191469</v>
      </c>
      <c r="L64">
        <v>226338</v>
      </c>
      <c r="M64">
        <v>250464</v>
      </c>
      <c r="N64">
        <f>Table1[[#This Row],[0_min_RNA_hydrolysis_rep_1-dedup.bed]]+Table1[[#This Row],[0_min_RNA_hydrolysis_rep_2-dedup.bed]]</f>
        <v>340653</v>
      </c>
      <c r="O64">
        <f>SUM(Table1[[#This Row],[10_min_30C_RNA_hydrolysis_rep_1-dedup.bed]:[10_min_30C_RNA_hydrolysis_rep_2-dedup.bed]])</f>
        <v>429329</v>
      </c>
      <c r="P64">
        <f>Table1[[#This Row],[10_min_37C_RNA_hydrolysis_rep_1-dedup.bed]]+Table1[[#This Row],[10_min_37C_RNA_hydrolysis_rep_2-dedup.bed]]</f>
        <v>277729</v>
      </c>
      <c r="Q64">
        <f>SUM(Table1[[#This Row],[1_min_30C_RNA_hydrolysis_rep_1-dedup.bed]:[1_min_30C_RNA_hydrolysis_rep_2-dedup.bed]])</f>
        <v>487277</v>
      </c>
      <c r="R64">
        <f>SUM(Table1[[#This Row],[20_min_ice_RNA_hydrolysis_rep_1-dedup.bed]:[20_min_ice_RNA_hydrolysis_rep_2-dedup.bed]])</f>
        <v>408108</v>
      </c>
      <c r="S64">
        <f>SUM(Table1[[#This Row],[3_min_30C_RNA_hydrolysis_rep_1-dedup.bed]:[3_min_30C_RNA_hydrolysis_rep_2-dedup.bed]])</f>
        <v>476802</v>
      </c>
    </row>
    <row r="65" spans="1:19" x14ac:dyDescent="0.25">
      <c r="A65">
        <v>63</v>
      </c>
      <c r="B65">
        <v>130059</v>
      </c>
      <c r="C65">
        <v>135807</v>
      </c>
      <c r="D65">
        <v>171592</v>
      </c>
      <c r="E65">
        <v>234286</v>
      </c>
      <c r="F65">
        <v>100341</v>
      </c>
      <c r="G65">
        <v>160071</v>
      </c>
      <c r="H65">
        <v>262743</v>
      </c>
      <c r="I65">
        <v>212641</v>
      </c>
      <c r="J65">
        <v>200550</v>
      </c>
      <c r="K65">
        <v>161503</v>
      </c>
      <c r="L65">
        <v>218331</v>
      </c>
      <c r="M65">
        <v>241204</v>
      </c>
      <c r="N65">
        <f>Table1[[#This Row],[0_min_RNA_hydrolysis_rep_1-dedup.bed]]+Table1[[#This Row],[0_min_RNA_hydrolysis_rep_2-dedup.bed]]</f>
        <v>265866</v>
      </c>
      <c r="O65">
        <f>SUM(Table1[[#This Row],[10_min_30C_RNA_hydrolysis_rep_1-dedup.bed]:[10_min_30C_RNA_hydrolysis_rep_2-dedup.bed]])</f>
        <v>405878</v>
      </c>
      <c r="P65">
        <f>Table1[[#This Row],[10_min_37C_RNA_hydrolysis_rep_1-dedup.bed]]+Table1[[#This Row],[10_min_37C_RNA_hydrolysis_rep_2-dedup.bed]]</f>
        <v>260412</v>
      </c>
      <c r="Q65">
        <f>SUM(Table1[[#This Row],[1_min_30C_RNA_hydrolysis_rep_1-dedup.bed]:[1_min_30C_RNA_hydrolysis_rep_2-dedup.bed]])</f>
        <v>475384</v>
      </c>
      <c r="R65">
        <f>SUM(Table1[[#This Row],[20_min_ice_RNA_hydrolysis_rep_1-dedup.bed]:[20_min_ice_RNA_hydrolysis_rep_2-dedup.bed]])</f>
        <v>362053</v>
      </c>
      <c r="S65">
        <f>SUM(Table1[[#This Row],[3_min_30C_RNA_hydrolysis_rep_1-dedup.bed]:[3_min_30C_RNA_hydrolysis_rep_2-dedup.bed]])</f>
        <v>459535</v>
      </c>
    </row>
    <row r="66" spans="1:19" x14ac:dyDescent="0.25">
      <c r="A66">
        <v>64</v>
      </c>
      <c r="B66">
        <v>124551</v>
      </c>
      <c r="C66">
        <v>144789</v>
      </c>
      <c r="D66">
        <v>172290</v>
      </c>
      <c r="E66">
        <v>230001</v>
      </c>
      <c r="F66">
        <v>93963</v>
      </c>
      <c r="G66">
        <v>151402</v>
      </c>
      <c r="H66">
        <v>255252</v>
      </c>
      <c r="I66">
        <v>207166</v>
      </c>
      <c r="J66">
        <v>191879</v>
      </c>
      <c r="K66">
        <v>155823</v>
      </c>
      <c r="L66">
        <v>212157</v>
      </c>
      <c r="M66">
        <v>236421</v>
      </c>
      <c r="N66">
        <f>Table1[[#This Row],[0_min_RNA_hydrolysis_rep_1-dedup.bed]]+Table1[[#This Row],[0_min_RNA_hydrolysis_rep_2-dedup.bed]]</f>
        <v>269340</v>
      </c>
      <c r="O66">
        <f>SUM(Table1[[#This Row],[10_min_30C_RNA_hydrolysis_rep_1-dedup.bed]:[10_min_30C_RNA_hydrolysis_rep_2-dedup.bed]])</f>
        <v>402291</v>
      </c>
      <c r="P66">
        <f>Table1[[#This Row],[10_min_37C_RNA_hydrolysis_rep_1-dedup.bed]]+Table1[[#This Row],[10_min_37C_RNA_hydrolysis_rep_2-dedup.bed]]</f>
        <v>245365</v>
      </c>
      <c r="Q66">
        <f>SUM(Table1[[#This Row],[1_min_30C_RNA_hydrolysis_rep_1-dedup.bed]:[1_min_30C_RNA_hydrolysis_rep_2-dedup.bed]])</f>
        <v>462418</v>
      </c>
      <c r="R66">
        <f>SUM(Table1[[#This Row],[20_min_ice_RNA_hydrolysis_rep_1-dedup.bed]:[20_min_ice_RNA_hydrolysis_rep_2-dedup.bed]])</f>
        <v>347702</v>
      </c>
      <c r="S66">
        <f>SUM(Table1[[#This Row],[3_min_30C_RNA_hydrolysis_rep_1-dedup.bed]:[3_min_30C_RNA_hydrolysis_rep_2-dedup.bed]])</f>
        <v>448578</v>
      </c>
    </row>
    <row r="67" spans="1:19" x14ac:dyDescent="0.25">
      <c r="A67">
        <v>65</v>
      </c>
      <c r="B67">
        <v>120338</v>
      </c>
      <c r="C67">
        <v>150310</v>
      </c>
      <c r="D67">
        <v>197817</v>
      </c>
      <c r="E67">
        <v>224250</v>
      </c>
      <c r="F67">
        <v>87555</v>
      </c>
      <c r="G67">
        <v>141296</v>
      </c>
      <c r="H67">
        <v>246015</v>
      </c>
      <c r="I67">
        <v>203627</v>
      </c>
      <c r="J67">
        <v>204619</v>
      </c>
      <c r="K67">
        <v>187221</v>
      </c>
      <c r="L67">
        <v>205900</v>
      </c>
      <c r="M67">
        <v>227977</v>
      </c>
      <c r="N67">
        <f>Table1[[#This Row],[0_min_RNA_hydrolysis_rep_1-dedup.bed]]+Table1[[#This Row],[0_min_RNA_hydrolysis_rep_2-dedup.bed]]</f>
        <v>270648</v>
      </c>
      <c r="O67">
        <f>SUM(Table1[[#This Row],[10_min_30C_RNA_hydrolysis_rep_1-dedup.bed]:[10_min_30C_RNA_hydrolysis_rep_2-dedup.bed]])</f>
        <v>422067</v>
      </c>
      <c r="P67">
        <f>Table1[[#This Row],[10_min_37C_RNA_hydrolysis_rep_1-dedup.bed]]+Table1[[#This Row],[10_min_37C_RNA_hydrolysis_rep_2-dedup.bed]]</f>
        <v>228851</v>
      </c>
      <c r="Q67">
        <f>SUM(Table1[[#This Row],[1_min_30C_RNA_hydrolysis_rep_1-dedup.bed]:[1_min_30C_RNA_hydrolysis_rep_2-dedup.bed]])</f>
        <v>449642</v>
      </c>
      <c r="R67">
        <f>SUM(Table1[[#This Row],[20_min_ice_RNA_hydrolysis_rep_1-dedup.bed]:[20_min_ice_RNA_hydrolysis_rep_2-dedup.bed]])</f>
        <v>391840</v>
      </c>
      <c r="S67">
        <f>SUM(Table1[[#This Row],[3_min_30C_RNA_hydrolysis_rep_1-dedup.bed]:[3_min_30C_RNA_hydrolysis_rep_2-dedup.bed]])</f>
        <v>433877</v>
      </c>
    </row>
    <row r="68" spans="1:19" x14ac:dyDescent="0.25">
      <c r="A68">
        <v>66</v>
      </c>
      <c r="B68">
        <v>120933</v>
      </c>
      <c r="C68">
        <v>152783</v>
      </c>
      <c r="D68">
        <v>176973</v>
      </c>
      <c r="E68">
        <v>222692</v>
      </c>
      <c r="F68">
        <v>83549</v>
      </c>
      <c r="G68">
        <v>133196</v>
      </c>
      <c r="H68">
        <v>243253</v>
      </c>
      <c r="I68">
        <v>207626</v>
      </c>
      <c r="J68">
        <v>208764</v>
      </c>
      <c r="K68">
        <v>157391</v>
      </c>
      <c r="L68">
        <v>203666</v>
      </c>
      <c r="M68">
        <v>226067</v>
      </c>
      <c r="N68">
        <f>Table1[[#This Row],[0_min_RNA_hydrolysis_rep_1-dedup.bed]]+Table1[[#This Row],[0_min_RNA_hydrolysis_rep_2-dedup.bed]]</f>
        <v>273716</v>
      </c>
      <c r="O68">
        <f>SUM(Table1[[#This Row],[10_min_30C_RNA_hydrolysis_rep_1-dedup.bed]:[10_min_30C_RNA_hydrolysis_rep_2-dedup.bed]])</f>
        <v>399665</v>
      </c>
      <c r="P68">
        <f>Table1[[#This Row],[10_min_37C_RNA_hydrolysis_rep_1-dedup.bed]]+Table1[[#This Row],[10_min_37C_RNA_hydrolysis_rep_2-dedup.bed]]</f>
        <v>216745</v>
      </c>
      <c r="Q68">
        <f>SUM(Table1[[#This Row],[1_min_30C_RNA_hydrolysis_rep_1-dedup.bed]:[1_min_30C_RNA_hydrolysis_rep_2-dedup.bed]])</f>
        <v>450879</v>
      </c>
      <c r="R68">
        <f>SUM(Table1[[#This Row],[20_min_ice_RNA_hydrolysis_rep_1-dedup.bed]:[20_min_ice_RNA_hydrolysis_rep_2-dedup.bed]])</f>
        <v>366155</v>
      </c>
      <c r="S68">
        <f>SUM(Table1[[#This Row],[3_min_30C_RNA_hydrolysis_rep_1-dedup.bed]:[3_min_30C_RNA_hydrolysis_rep_2-dedup.bed]])</f>
        <v>429733</v>
      </c>
    </row>
    <row r="69" spans="1:19" x14ac:dyDescent="0.25">
      <c r="A69">
        <v>67</v>
      </c>
      <c r="B69">
        <v>118308</v>
      </c>
      <c r="C69">
        <v>145666</v>
      </c>
      <c r="D69">
        <v>172741</v>
      </c>
      <c r="E69">
        <v>219884</v>
      </c>
      <c r="F69">
        <v>77177</v>
      </c>
      <c r="G69">
        <v>124378</v>
      </c>
      <c r="H69">
        <v>236608</v>
      </c>
      <c r="I69">
        <v>209616</v>
      </c>
      <c r="J69">
        <v>216777</v>
      </c>
      <c r="K69">
        <v>170585</v>
      </c>
      <c r="L69">
        <v>199246</v>
      </c>
      <c r="M69">
        <v>220540</v>
      </c>
      <c r="N69">
        <f>Table1[[#This Row],[0_min_RNA_hydrolysis_rep_1-dedup.bed]]+Table1[[#This Row],[0_min_RNA_hydrolysis_rep_2-dedup.bed]]</f>
        <v>263974</v>
      </c>
      <c r="O69">
        <f>SUM(Table1[[#This Row],[10_min_30C_RNA_hydrolysis_rep_1-dedup.bed]:[10_min_30C_RNA_hydrolysis_rep_2-dedup.bed]])</f>
        <v>392625</v>
      </c>
      <c r="P69">
        <f>Table1[[#This Row],[10_min_37C_RNA_hydrolysis_rep_1-dedup.bed]]+Table1[[#This Row],[10_min_37C_RNA_hydrolysis_rep_2-dedup.bed]]</f>
        <v>201555</v>
      </c>
      <c r="Q69">
        <f>SUM(Table1[[#This Row],[1_min_30C_RNA_hydrolysis_rep_1-dedup.bed]:[1_min_30C_RNA_hydrolysis_rep_2-dedup.bed]])</f>
        <v>446224</v>
      </c>
      <c r="R69">
        <f>SUM(Table1[[#This Row],[20_min_ice_RNA_hydrolysis_rep_1-dedup.bed]:[20_min_ice_RNA_hydrolysis_rep_2-dedup.bed]])</f>
        <v>387362</v>
      </c>
      <c r="S69">
        <f>SUM(Table1[[#This Row],[3_min_30C_RNA_hydrolysis_rep_1-dedup.bed]:[3_min_30C_RNA_hydrolysis_rep_2-dedup.bed]])</f>
        <v>419786</v>
      </c>
    </row>
    <row r="70" spans="1:19" x14ac:dyDescent="0.25">
      <c r="A70">
        <v>68</v>
      </c>
      <c r="B70">
        <v>117464</v>
      </c>
      <c r="C70">
        <v>136651</v>
      </c>
      <c r="D70">
        <v>166083</v>
      </c>
      <c r="E70">
        <v>208261</v>
      </c>
      <c r="F70">
        <v>71220</v>
      </c>
      <c r="G70">
        <v>116259</v>
      </c>
      <c r="H70">
        <v>230244</v>
      </c>
      <c r="I70">
        <v>195558</v>
      </c>
      <c r="J70">
        <v>181805</v>
      </c>
      <c r="K70">
        <v>138468</v>
      </c>
      <c r="L70">
        <v>188014</v>
      </c>
      <c r="M70">
        <v>210541</v>
      </c>
      <c r="N70">
        <f>Table1[[#This Row],[0_min_RNA_hydrolysis_rep_1-dedup.bed]]+Table1[[#This Row],[0_min_RNA_hydrolysis_rep_2-dedup.bed]]</f>
        <v>254115</v>
      </c>
      <c r="O70">
        <f>SUM(Table1[[#This Row],[10_min_30C_RNA_hydrolysis_rep_1-dedup.bed]:[10_min_30C_RNA_hydrolysis_rep_2-dedup.bed]])</f>
        <v>374344</v>
      </c>
      <c r="P70">
        <f>Table1[[#This Row],[10_min_37C_RNA_hydrolysis_rep_1-dedup.bed]]+Table1[[#This Row],[10_min_37C_RNA_hydrolysis_rep_2-dedup.bed]]</f>
        <v>187479</v>
      </c>
      <c r="Q70">
        <f>SUM(Table1[[#This Row],[1_min_30C_RNA_hydrolysis_rep_1-dedup.bed]:[1_min_30C_RNA_hydrolysis_rep_2-dedup.bed]])</f>
        <v>425802</v>
      </c>
      <c r="R70">
        <f>SUM(Table1[[#This Row],[20_min_ice_RNA_hydrolysis_rep_1-dedup.bed]:[20_min_ice_RNA_hydrolysis_rep_2-dedup.bed]])</f>
        <v>320273</v>
      </c>
      <c r="S70">
        <f>SUM(Table1[[#This Row],[3_min_30C_RNA_hydrolysis_rep_1-dedup.bed]:[3_min_30C_RNA_hydrolysis_rep_2-dedup.bed]])</f>
        <v>398555</v>
      </c>
    </row>
    <row r="71" spans="1:19" x14ac:dyDescent="0.25">
      <c r="A71">
        <v>69</v>
      </c>
      <c r="B71">
        <v>108207</v>
      </c>
      <c r="C71">
        <v>125434</v>
      </c>
      <c r="D71">
        <v>142730</v>
      </c>
      <c r="E71">
        <v>196773</v>
      </c>
      <c r="F71">
        <v>66011</v>
      </c>
      <c r="G71">
        <v>108197</v>
      </c>
      <c r="H71">
        <v>222658</v>
      </c>
      <c r="I71">
        <v>180107</v>
      </c>
      <c r="J71">
        <v>167026</v>
      </c>
      <c r="K71">
        <v>130714</v>
      </c>
      <c r="L71">
        <v>178647</v>
      </c>
      <c r="M71">
        <v>201302</v>
      </c>
      <c r="N71">
        <f>Table1[[#This Row],[0_min_RNA_hydrolysis_rep_1-dedup.bed]]+Table1[[#This Row],[0_min_RNA_hydrolysis_rep_2-dedup.bed]]</f>
        <v>233641</v>
      </c>
      <c r="O71">
        <f>SUM(Table1[[#This Row],[10_min_30C_RNA_hydrolysis_rep_1-dedup.bed]:[10_min_30C_RNA_hydrolysis_rep_2-dedup.bed]])</f>
        <v>339503</v>
      </c>
      <c r="P71">
        <f>Table1[[#This Row],[10_min_37C_RNA_hydrolysis_rep_1-dedup.bed]]+Table1[[#This Row],[10_min_37C_RNA_hydrolysis_rep_2-dedup.bed]]</f>
        <v>174208</v>
      </c>
      <c r="Q71">
        <f>SUM(Table1[[#This Row],[1_min_30C_RNA_hydrolysis_rep_1-dedup.bed]:[1_min_30C_RNA_hydrolysis_rep_2-dedup.bed]])</f>
        <v>402765</v>
      </c>
      <c r="R71">
        <f>SUM(Table1[[#This Row],[20_min_ice_RNA_hydrolysis_rep_1-dedup.bed]:[20_min_ice_RNA_hydrolysis_rep_2-dedup.bed]])</f>
        <v>297740</v>
      </c>
      <c r="S71">
        <f>SUM(Table1[[#This Row],[3_min_30C_RNA_hydrolysis_rep_1-dedup.bed]:[3_min_30C_RNA_hydrolysis_rep_2-dedup.bed]])</f>
        <v>379949</v>
      </c>
    </row>
    <row r="72" spans="1:19" x14ac:dyDescent="0.25">
      <c r="A72">
        <v>70</v>
      </c>
      <c r="B72">
        <v>102364</v>
      </c>
      <c r="C72">
        <v>117169</v>
      </c>
      <c r="D72">
        <v>138661</v>
      </c>
      <c r="E72">
        <v>190727</v>
      </c>
      <c r="F72">
        <v>62459</v>
      </c>
      <c r="G72">
        <v>102145</v>
      </c>
      <c r="H72">
        <v>217036</v>
      </c>
      <c r="I72">
        <v>175925</v>
      </c>
      <c r="J72">
        <v>160957</v>
      </c>
      <c r="K72">
        <v>122600</v>
      </c>
      <c r="L72">
        <v>173574</v>
      </c>
      <c r="M72">
        <v>196586</v>
      </c>
      <c r="N72">
        <f>Table1[[#This Row],[0_min_RNA_hydrolysis_rep_1-dedup.bed]]+Table1[[#This Row],[0_min_RNA_hydrolysis_rep_2-dedup.bed]]</f>
        <v>219533</v>
      </c>
      <c r="O72">
        <f>SUM(Table1[[#This Row],[10_min_30C_RNA_hydrolysis_rep_1-dedup.bed]:[10_min_30C_RNA_hydrolysis_rep_2-dedup.bed]])</f>
        <v>329388</v>
      </c>
      <c r="P72">
        <f>Table1[[#This Row],[10_min_37C_RNA_hydrolysis_rep_1-dedup.bed]]+Table1[[#This Row],[10_min_37C_RNA_hydrolysis_rep_2-dedup.bed]]</f>
        <v>164604</v>
      </c>
      <c r="Q72">
        <f>SUM(Table1[[#This Row],[1_min_30C_RNA_hydrolysis_rep_1-dedup.bed]:[1_min_30C_RNA_hydrolysis_rep_2-dedup.bed]])</f>
        <v>392961</v>
      </c>
      <c r="R72">
        <f>SUM(Table1[[#This Row],[20_min_ice_RNA_hydrolysis_rep_1-dedup.bed]:[20_min_ice_RNA_hydrolysis_rep_2-dedup.bed]])</f>
        <v>283557</v>
      </c>
      <c r="S72">
        <f>SUM(Table1[[#This Row],[3_min_30C_RNA_hydrolysis_rep_1-dedup.bed]:[3_min_30C_RNA_hydrolysis_rep_2-dedup.bed]])</f>
        <v>370160</v>
      </c>
    </row>
    <row r="73" spans="1:19" x14ac:dyDescent="0.25">
      <c r="A73">
        <v>71</v>
      </c>
      <c r="B73">
        <v>106106</v>
      </c>
      <c r="C73">
        <v>122654</v>
      </c>
      <c r="D73">
        <v>147411</v>
      </c>
      <c r="E73">
        <v>193547</v>
      </c>
      <c r="F73">
        <v>58560</v>
      </c>
      <c r="G73">
        <v>95795</v>
      </c>
      <c r="H73">
        <v>216613</v>
      </c>
      <c r="I73">
        <v>181702</v>
      </c>
      <c r="J73">
        <v>175291</v>
      </c>
      <c r="K73">
        <v>137876</v>
      </c>
      <c r="L73">
        <v>175419</v>
      </c>
      <c r="M73">
        <v>194470</v>
      </c>
      <c r="N73">
        <f>Table1[[#This Row],[0_min_RNA_hydrolysis_rep_1-dedup.bed]]+Table1[[#This Row],[0_min_RNA_hydrolysis_rep_2-dedup.bed]]</f>
        <v>228760</v>
      </c>
      <c r="O73">
        <f>SUM(Table1[[#This Row],[10_min_30C_RNA_hydrolysis_rep_1-dedup.bed]:[10_min_30C_RNA_hydrolysis_rep_2-dedup.bed]])</f>
        <v>340958</v>
      </c>
      <c r="P73">
        <f>Table1[[#This Row],[10_min_37C_RNA_hydrolysis_rep_1-dedup.bed]]+Table1[[#This Row],[10_min_37C_RNA_hydrolysis_rep_2-dedup.bed]]</f>
        <v>154355</v>
      </c>
      <c r="Q73">
        <f>SUM(Table1[[#This Row],[1_min_30C_RNA_hydrolysis_rep_1-dedup.bed]:[1_min_30C_RNA_hydrolysis_rep_2-dedup.bed]])</f>
        <v>398315</v>
      </c>
      <c r="R73">
        <f>SUM(Table1[[#This Row],[20_min_ice_RNA_hydrolysis_rep_1-dedup.bed]:[20_min_ice_RNA_hydrolysis_rep_2-dedup.bed]])</f>
        <v>313167</v>
      </c>
      <c r="S73">
        <f>SUM(Table1[[#This Row],[3_min_30C_RNA_hydrolysis_rep_1-dedup.bed]:[3_min_30C_RNA_hydrolysis_rep_2-dedup.bed]])</f>
        <v>369889</v>
      </c>
    </row>
    <row r="74" spans="1:19" x14ac:dyDescent="0.25">
      <c r="A74">
        <v>72</v>
      </c>
      <c r="B74">
        <v>125640</v>
      </c>
      <c r="C74">
        <v>143707</v>
      </c>
      <c r="D74">
        <v>155072</v>
      </c>
      <c r="E74">
        <v>201756</v>
      </c>
      <c r="F74">
        <v>55219</v>
      </c>
      <c r="G74">
        <v>90299</v>
      </c>
      <c r="H74">
        <v>221364</v>
      </c>
      <c r="I74">
        <v>193806</v>
      </c>
      <c r="J74">
        <v>201282</v>
      </c>
      <c r="K74">
        <v>157312</v>
      </c>
      <c r="L74">
        <v>182450</v>
      </c>
      <c r="M74">
        <v>197287</v>
      </c>
      <c r="N74">
        <f>Table1[[#This Row],[0_min_RNA_hydrolysis_rep_1-dedup.bed]]+Table1[[#This Row],[0_min_RNA_hydrolysis_rep_2-dedup.bed]]</f>
        <v>269347</v>
      </c>
      <c r="O74">
        <f>SUM(Table1[[#This Row],[10_min_30C_RNA_hydrolysis_rep_1-dedup.bed]:[10_min_30C_RNA_hydrolysis_rep_2-dedup.bed]])</f>
        <v>356828</v>
      </c>
      <c r="P74">
        <f>Table1[[#This Row],[10_min_37C_RNA_hydrolysis_rep_1-dedup.bed]]+Table1[[#This Row],[10_min_37C_RNA_hydrolysis_rep_2-dedup.bed]]</f>
        <v>145518</v>
      </c>
      <c r="Q74">
        <f>SUM(Table1[[#This Row],[1_min_30C_RNA_hydrolysis_rep_1-dedup.bed]:[1_min_30C_RNA_hydrolysis_rep_2-dedup.bed]])</f>
        <v>415170</v>
      </c>
      <c r="R74">
        <f>SUM(Table1[[#This Row],[20_min_ice_RNA_hydrolysis_rep_1-dedup.bed]:[20_min_ice_RNA_hydrolysis_rep_2-dedup.bed]])</f>
        <v>358594</v>
      </c>
      <c r="S74">
        <f>SUM(Table1[[#This Row],[3_min_30C_RNA_hydrolysis_rep_1-dedup.bed]:[3_min_30C_RNA_hydrolysis_rep_2-dedup.bed]])</f>
        <v>379737</v>
      </c>
    </row>
    <row r="75" spans="1:19" x14ac:dyDescent="0.25">
      <c r="A75">
        <v>73</v>
      </c>
      <c r="B75">
        <v>118934</v>
      </c>
      <c r="C75">
        <v>145642</v>
      </c>
      <c r="D75">
        <v>164530</v>
      </c>
      <c r="E75">
        <v>199660</v>
      </c>
      <c r="F75">
        <v>52314</v>
      </c>
      <c r="G75">
        <v>85022</v>
      </c>
      <c r="H75">
        <v>216077</v>
      </c>
      <c r="I75">
        <v>193238</v>
      </c>
      <c r="J75">
        <v>204045</v>
      </c>
      <c r="K75">
        <v>156031</v>
      </c>
      <c r="L75">
        <v>177585</v>
      </c>
      <c r="M75">
        <v>190436</v>
      </c>
      <c r="N75">
        <f>Table1[[#This Row],[0_min_RNA_hydrolysis_rep_1-dedup.bed]]+Table1[[#This Row],[0_min_RNA_hydrolysis_rep_2-dedup.bed]]</f>
        <v>264576</v>
      </c>
      <c r="O75">
        <f>SUM(Table1[[#This Row],[10_min_30C_RNA_hydrolysis_rep_1-dedup.bed]:[10_min_30C_RNA_hydrolysis_rep_2-dedup.bed]])</f>
        <v>364190</v>
      </c>
      <c r="P75">
        <f>Table1[[#This Row],[10_min_37C_RNA_hydrolysis_rep_1-dedup.bed]]+Table1[[#This Row],[10_min_37C_RNA_hydrolysis_rep_2-dedup.bed]]</f>
        <v>137336</v>
      </c>
      <c r="Q75">
        <f>SUM(Table1[[#This Row],[1_min_30C_RNA_hydrolysis_rep_1-dedup.bed]:[1_min_30C_RNA_hydrolysis_rep_2-dedup.bed]])</f>
        <v>409315</v>
      </c>
      <c r="R75">
        <f>SUM(Table1[[#This Row],[20_min_ice_RNA_hydrolysis_rep_1-dedup.bed]:[20_min_ice_RNA_hydrolysis_rep_2-dedup.bed]])</f>
        <v>360076</v>
      </c>
      <c r="S75">
        <f>SUM(Table1[[#This Row],[3_min_30C_RNA_hydrolysis_rep_1-dedup.bed]:[3_min_30C_RNA_hydrolysis_rep_2-dedup.bed]])</f>
        <v>368021</v>
      </c>
    </row>
    <row r="76" spans="1:19" x14ac:dyDescent="0.25">
      <c r="A76">
        <v>74</v>
      </c>
      <c r="B76">
        <v>105762</v>
      </c>
      <c r="C76">
        <v>135481</v>
      </c>
      <c r="D76">
        <v>156215</v>
      </c>
      <c r="E76">
        <v>190754</v>
      </c>
      <c r="F76">
        <v>48675</v>
      </c>
      <c r="G76">
        <v>78949</v>
      </c>
      <c r="H76">
        <v>205298</v>
      </c>
      <c r="I76">
        <v>185112</v>
      </c>
      <c r="J76">
        <v>187846</v>
      </c>
      <c r="K76">
        <v>148607</v>
      </c>
      <c r="L76">
        <v>167365</v>
      </c>
      <c r="M76">
        <v>182489</v>
      </c>
      <c r="N76">
        <f>Table1[[#This Row],[0_min_RNA_hydrolysis_rep_1-dedup.bed]]+Table1[[#This Row],[0_min_RNA_hydrolysis_rep_2-dedup.bed]]</f>
        <v>241243</v>
      </c>
      <c r="O76">
        <f>SUM(Table1[[#This Row],[10_min_30C_RNA_hydrolysis_rep_1-dedup.bed]:[10_min_30C_RNA_hydrolysis_rep_2-dedup.bed]])</f>
        <v>346969</v>
      </c>
      <c r="P76">
        <f>Table1[[#This Row],[10_min_37C_RNA_hydrolysis_rep_1-dedup.bed]]+Table1[[#This Row],[10_min_37C_RNA_hydrolysis_rep_2-dedup.bed]]</f>
        <v>127624</v>
      </c>
      <c r="Q76">
        <f>SUM(Table1[[#This Row],[1_min_30C_RNA_hydrolysis_rep_1-dedup.bed]:[1_min_30C_RNA_hydrolysis_rep_2-dedup.bed]])</f>
        <v>390410</v>
      </c>
      <c r="R76">
        <f>SUM(Table1[[#This Row],[20_min_ice_RNA_hydrolysis_rep_1-dedup.bed]:[20_min_ice_RNA_hydrolysis_rep_2-dedup.bed]])</f>
        <v>336453</v>
      </c>
      <c r="S76">
        <f>SUM(Table1[[#This Row],[3_min_30C_RNA_hydrolysis_rep_1-dedup.bed]:[3_min_30C_RNA_hydrolysis_rep_2-dedup.bed]])</f>
        <v>349854</v>
      </c>
    </row>
    <row r="77" spans="1:19" x14ac:dyDescent="0.25">
      <c r="A77">
        <v>75</v>
      </c>
      <c r="B77">
        <v>100148</v>
      </c>
      <c r="C77">
        <v>116697</v>
      </c>
      <c r="D77">
        <v>131557</v>
      </c>
      <c r="E77">
        <v>176174</v>
      </c>
      <c r="F77">
        <v>45121</v>
      </c>
      <c r="G77">
        <v>73751</v>
      </c>
      <c r="H77">
        <v>204594</v>
      </c>
      <c r="I77">
        <v>167907</v>
      </c>
      <c r="J77">
        <v>169786</v>
      </c>
      <c r="K77">
        <v>126063</v>
      </c>
      <c r="L77">
        <v>161574</v>
      </c>
      <c r="M77">
        <v>175150</v>
      </c>
      <c r="N77">
        <f>Table1[[#This Row],[0_min_RNA_hydrolysis_rep_1-dedup.bed]]+Table1[[#This Row],[0_min_RNA_hydrolysis_rep_2-dedup.bed]]</f>
        <v>216845</v>
      </c>
      <c r="O77">
        <f>SUM(Table1[[#This Row],[10_min_30C_RNA_hydrolysis_rep_1-dedup.bed]:[10_min_30C_RNA_hydrolysis_rep_2-dedup.bed]])</f>
        <v>307731</v>
      </c>
      <c r="P77">
        <f>Table1[[#This Row],[10_min_37C_RNA_hydrolysis_rep_1-dedup.bed]]+Table1[[#This Row],[10_min_37C_RNA_hydrolysis_rep_2-dedup.bed]]</f>
        <v>118872</v>
      </c>
      <c r="Q77">
        <f>SUM(Table1[[#This Row],[1_min_30C_RNA_hydrolysis_rep_1-dedup.bed]:[1_min_30C_RNA_hydrolysis_rep_2-dedup.bed]])</f>
        <v>372501</v>
      </c>
      <c r="R77">
        <f>SUM(Table1[[#This Row],[20_min_ice_RNA_hydrolysis_rep_1-dedup.bed]:[20_min_ice_RNA_hydrolysis_rep_2-dedup.bed]])</f>
        <v>295849</v>
      </c>
      <c r="S77">
        <f>SUM(Table1[[#This Row],[3_min_30C_RNA_hydrolysis_rep_1-dedup.bed]:[3_min_30C_RNA_hydrolysis_rep_2-dedup.bed]])</f>
        <v>336724</v>
      </c>
    </row>
    <row r="78" spans="1:19" x14ac:dyDescent="0.25">
      <c r="A78">
        <v>76</v>
      </c>
      <c r="B78">
        <v>97443</v>
      </c>
      <c r="C78">
        <v>104220</v>
      </c>
      <c r="D78">
        <v>126776</v>
      </c>
      <c r="E78">
        <v>172204</v>
      </c>
      <c r="F78">
        <v>42795</v>
      </c>
      <c r="G78">
        <v>69962</v>
      </c>
      <c r="H78">
        <v>200511</v>
      </c>
      <c r="I78">
        <v>165794</v>
      </c>
      <c r="J78">
        <v>173746</v>
      </c>
      <c r="K78">
        <v>129316</v>
      </c>
      <c r="L78">
        <v>157562</v>
      </c>
      <c r="M78">
        <v>171690</v>
      </c>
      <c r="N78">
        <f>Table1[[#This Row],[0_min_RNA_hydrolysis_rep_1-dedup.bed]]+Table1[[#This Row],[0_min_RNA_hydrolysis_rep_2-dedup.bed]]</f>
        <v>201663</v>
      </c>
      <c r="O78">
        <f>SUM(Table1[[#This Row],[10_min_30C_RNA_hydrolysis_rep_1-dedup.bed]:[10_min_30C_RNA_hydrolysis_rep_2-dedup.bed]])</f>
        <v>298980</v>
      </c>
      <c r="P78">
        <f>Table1[[#This Row],[10_min_37C_RNA_hydrolysis_rep_1-dedup.bed]]+Table1[[#This Row],[10_min_37C_RNA_hydrolysis_rep_2-dedup.bed]]</f>
        <v>112757</v>
      </c>
      <c r="Q78">
        <f>SUM(Table1[[#This Row],[1_min_30C_RNA_hydrolysis_rep_1-dedup.bed]:[1_min_30C_RNA_hydrolysis_rep_2-dedup.bed]])</f>
        <v>366305</v>
      </c>
      <c r="R78">
        <f>SUM(Table1[[#This Row],[20_min_ice_RNA_hydrolysis_rep_1-dedup.bed]:[20_min_ice_RNA_hydrolysis_rep_2-dedup.bed]])</f>
        <v>303062</v>
      </c>
      <c r="S78">
        <f>SUM(Table1[[#This Row],[3_min_30C_RNA_hydrolysis_rep_1-dedup.bed]:[3_min_30C_RNA_hydrolysis_rep_2-dedup.bed]])</f>
        <v>329252</v>
      </c>
    </row>
    <row r="79" spans="1:19" x14ac:dyDescent="0.25">
      <c r="A79">
        <v>77</v>
      </c>
      <c r="B79">
        <v>95100</v>
      </c>
      <c r="C79">
        <v>108519</v>
      </c>
      <c r="D79">
        <v>134935</v>
      </c>
      <c r="E79">
        <v>171162</v>
      </c>
      <c r="F79">
        <v>40290</v>
      </c>
      <c r="G79">
        <v>65497</v>
      </c>
      <c r="H79">
        <v>196070</v>
      </c>
      <c r="I79">
        <v>166752</v>
      </c>
      <c r="J79">
        <v>180277</v>
      </c>
      <c r="K79">
        <v>133353</v>
      </c>
      <c r="L79">
        <v>155304</v>
      </c>
      <c r="M79">
        <v>167660</v>
      </c>
      <c r="N79">
        <f>Table1[[#This Row],[0_min_RNA_hydrolysis_rep_1-dedup.bed]]+Table1[[#This Row],[0_min_RNA_hydrolysis_rep_2-dedup.bed]]</f>
        <v>203619</v>
      </c>
      <c r="O79">
        <f>SUM(Table1[[#This Row],[10_min_30C_RNA_hydrolysis_rep_1-dedup.bed]:[10_min_30C_RNA_hydrolysis_rep_2-dedup.bed]])</f>
        <v>306097</v>
      </c>
      <c r="P79">
        <f>Table1[[#This Row],[10_min_37C_RNA_hydrolysis_rep_1-dedup.bed]]+Table1[[#This Row],[10_min_37C_RNA_hydrolysis_rep_2-dedup.bed]]</f>
        <v>105787</v>
      </c>
      <c r="Q79">
        <f>SUM(Table1[[#This Row],[1_min_30C_RNA_hydrolysis_rep_1-dedup.bed]:[1_min_30C_RNA_hydrolysis_rep_2-dedup.bed]])</f>
        <v>362822</v>
      </c>
      <c r="R79">
        <f>SUM(Table1[[#This Row],[20_min_ice_RNA_hydrolysis_rep_1-dedup.bed]:[20_min_ice_RNA_hydrolysis_rep_2-dedup.bed]])</f>
        <v>313630</v>
      </c>
      <c r="S79">
        <f>SUM(Table1[[#This Row],[3_min_30C_RNA_hydrolysis_rep_1-dedup.bed]:[3_min_30C_RNA_hydrolysis_rep_2-dedup.bed]])</f>
        <v>322964</v>
      </c>
    </row>
    <row r="80" spans="1:19" x14ac:dyDescent="0.25">
      <c r="A80">
        <v>78</v>
      </c>
      <c r="B80">
        <v>90068</v>
      </c>
      <c r="C80">
        <v>109530</v>
      </c>
      <c r="D80">
        <v>135683</v>
      </c>
      <c r="E80">
        <v>163842</v>
      </c>
      <c r="F80">
        <v>36914</v>
      </c>
      <c r="G80">
        <v>60958</v>
      </c>
      <c r="H80">
        <v>184846</v>
      </c>
      <c r="I80">
        <v>158064</v>
      </c>
      <c r="J80">
        <v>173983</v>
      </c>
      <c r="K80">
        <v>134757</v>
      </c>
      <c r="L80">
        <v>147407</v>
      </c>
      <c r="M80">
        <v>158098</v>
      </c>
      <c r="N80">
        <f>Table1[[#This Row],[0_min_RNA_hydrolysis_rep_1-dedup.bed]]+Table1[[#This Row],[0_min_RNA_hydrolysis_rep_2-dedup.bed]]</f>
        <v>199598</v>
      </c>
      <c r="O80">
        <f>SUM(Table1[[#This Row],[10_min_30C_RNA_hydrolysis_rep_1-dedup.bed]:[10_min_30C_RNA_hydrolysis_rep_2-dedup.bed]])</f>
        <v>299525</v>
      </c>
      <c r="P80">
        <f>Table1[[#This Row],[10_min_37C_RNA_hydrolysis_rep_1-dedup.bed]]+Table1[[#This Row],[10_min_37C_RNA_hydrolysis_rep_2-dedup.bed]]</f>
        <v>97872</v>
      </c>
      <c r="Q80">
        <f>SUM(Table1[[#This Row],[1_min_30C_RNA_hydrolysis_rep_1-dedup.bed]:[1_min_30C_RNA_hydrolysis_rep_2-dedup.bed]])</f>
        <v>342910</v>
      </c>
      <c r="R80">
        <f>SUM(Table1[[#This Row],[20_min_ice_RNA_hydrolysis_rep_1-dedup.bed]:[20_min_ice_RNA_hydrolysis_rep_2-dedup.bed]])</f>
        <v>308740</v>
      </c>
      <c r="S80">
        <f>SUM(Table1[[#This Row],[3_min_30C_RNA_hydrolysis_rep_1-dedup.bed]:[3_min_30C_RNA_hydrolysis_rep_2-dedup.bed]])</f>
        <v>305505</v>
      </c>
    </row>
    <row r="81" spans="1:19" x14ac:dyDescent="0.25">
      <c r="A81">
        <v>79</v>
      </c>
      <c r="B81">
        <v>88532</v>
      </c>
      <c r="C81">
        <v>126399</v>
      </c>
      <c r="D81">
        <v>161127</v>
      </c>
      <c r="E81">
        <v>165022</v>
      </c>
      <c r="F81">
        <v>35057</v>
      </c>
      <c r="G81">
        <v>57390</v>
      </c>
      <c r="H81">
        <v>181549</v>
      </c>
      <c r="I81">
        <v>160314</v>
      </c>
      <c r="J81">
        <v>198459</v>
      </c>
      <c r="K81">
        <v>162287</v>
      </c>
      <c r="L81">
        <v>145443</v>
      </c>
      <c r="M81">
        <v>154651</v>
      </c>
      <c r="N81">
        <f>Table1[[#This Row],[0_min_RNA_hydrolysis_rep_1-dedup.bed]]+Table1[[#This Row],[0_min_RNA_hydrolysis_rep_2-dedup.bed]]</f>
        <v>214931</v>
      </c>
      <c r="O81">
        <f>SUM(Table1[[#This Row],[10_min_30C_RNA_hydrolysis_rep_1-dedup.bed]:[10_min_30C_RNA_hydrolysis_rep_2-dedup.bed]])</f>
        <v>326149</v>
      </c>
      <c r="P81">
        <f>Table1[[#This Row],[10_min_37C_RNA_hydrolysis_rep_1-dedup.bed]]+Table1[[#This Row],[10_min_37C_RNA_hydrolysis_rep_2-dedup.bed]]</f>
        <v>92447</v>
      </c>
      <c r="Q81">
        <f>SUM(Table1[[#This Row],[1_min_30C_RNA_hydrolysis_rep_1-dedup.bed]:[1_min_30C_RNA_hydrolysis_rep_2-dedup.bed]])</f>
        <v>341863</v>
      </c>
      <c r="R81">
        <f>SUM(Table1[[#This Row],[20_min_ice_RNA_hydrolysis_rep_1-dedup.bed]:[20_min_ice_RNA_hydrolysis_rep_2-dedup.bed]])</f>
        <v>360746</v>
      </c>
      <c r="S81">
        <f>SUM(Table1[[#This Row],[3_min_30C_RNA_hydrolysis_rep_1-dedup.bed]:[3_min_30C_RNA_hydrolysis_rep_2-dedup.bed]])</f>
        <v>300094</v>
      </c>
    </row>
    <row r="82" spans="1:19" x14ac:dyDescent="0.25">
      <c r="A82">
        <v>80</v>
      </c>
      <c r="B82">
        <v>86058</v>
      </c>
      <c r="C82">
        <v>119452</v>
      </c>
      <c r="D82">
        <v>152860</v>
      </c>
      <c r="E82">
        <v>160229</v>
      </c>
      <c r="F82">
        <v>32413</v>
      </c>
      <c r="G82">
        <v>51940</v>
      </c>
      <c r="H82">
        <v>176983</v>
      </c>
      <c r="I82">
        <v>160928</v>
      </c>
      <c r="J82">
        <v>208526</v>
      </c>
      <c r="K82">
        <v>176449</v>
      </c>
      <c r="L82">
        <v>140759</v>
      </c>
      <c r="M82">
        <v>148974</v>
      </c>
      <c r="N82">
        <f>Table1[[#This Row],[0_min_RNA_hydrolysis_rep_1-dedup.bed]]+Table1[[#This Row],[0_min_RNA_hydrolysis_rep_2-dedup.bed]]</f>
        <v>205510</v>
      </c>
      <c r="O82">
        <f>SUM(Table1[[#This Row],[10_min_30C_RNA_hydrolysis_rep_1-dedup.bed]:[10_min_30C_RNA_hydrolysis_rep_2-dedup.bed]])</f>
        <v>313089</v>
      </c>
      <c r="P82">
        <f>Table1[[#This Row],[10_min_37C_RNA_hydrolysis_rep_1-dedup.bed]]+Table1[[#This Row],[10_min_37C_RNA_hydrolysis_rep_2-dedup.bed]]</f>
        <v>84353</v>
      </c>
      <c r="Q82">
        <f>SUM(Table1[[#This Row],[1_min_30C_RNA_hydrolysis_rep_1-dedup.bed]:[1_min_30C_RNA_hydrolysis_rep_2-dedup.bed]])</f>
        <v>337911</v>
      </c>
      <c r="R82">
        <f>SUM(Table1[[#This Row],[20_min_ice_RNA_hydrolysis_rep_1-dedup.bed]:[20_min_ice_RNA_hydrolysis_rep_2-dedup.bed]])</f>
        <v>384975</v>
      </c>
      <c r="S82">
        <f>SUM(Table1[[#This Row],[3_min_30C_RNA_hydrolysis_rep_1-dedup.bed]:[3_min_30C_RNA_hydrolysis_rep_2-dedup.bed]])</f>
        <v>289733</v>
      </c>
    </row>
    <row r="83" spans="1:19" x14ac:dyDescent="0.25">
      <c r="A83">
        <v>81</v>
      </c>
      <c r="B83">
        <v>90224</v>
      </c>
      <c r="C83">
        <v>122817</v>
      </c>
      <c r="D83">
        <v>140006</v>
      </c>
      <c r="E83">
        <v>158869</v>
      </c>
      <c r="F83">
        <v>30281</v>
      </c>
      <c r="G83">
        <v>49306</v>
      </c>
      <c r="H83">
        <v>179444</v>
      </c>
      <c r="I83">
        <v>157857</v>
      </c>
      <c r="J83">
        <v>197731</v>
      </c>
      <c r="K83">
        <v>165201</v>
      </c>
      <c r="L83">
        <v>139233</v>
      </c>
      <c r="M83">
        <v>146951</v>
      </c>
      <c r="N83">
        <f>Table1[[#This Row],[0_min_RNA_hydrolysis_rep_1-dedup.bed]]+Table1[[#This Row],[0_min_RNA_hydrolysis_rep_2-dedup.bed]]</f>
        <v>213041</v>
      </c>
      <c r="O83">
        <f>SUM(Table1[[#This Row],[10_min_30C_RNA_hydrolysis_rep_1-dedup.bed]:[10_min_30C_RNA_hydrolysis_rep_2-dedup.bed]])</f>
        <v>298875</v>
      </c>
      <c r="P83">
        <f>Table1[[#This Row],[10_min_37C_RNA_hydrolysis_rep_1-dedup.bed]]+Table1[[#This Row],[10_min_37C_RNA_hydrolysis_rep_2-dedup.bed]]</f>
        <v>79587</v>
      </c>
      <c r="Q83">
        <f>SUM(Table1[[#This Row],[1_min_30C_RNA_hydrolysis_rep_1-dedup.bed]:[1_min_30C_RNA_hydrolysis_rep_2-dedup.bed]])</f>
        <v>337301</v>
      </c>
      <c r="R83">
        <f>SUM(Table1[[#This Row],[20_min_ice_RNA_hydrolysis_rep_1-dedup.bed]:[20_min_ice_RNA_hydrolysis_rep_2-dedup.bed]])</f>
        <v>362932</v>
      </c>
      <c r="S83">
        <f>SUM(Table1[[#This Row],[3_min_30C_RNA_hydrolysis_rep_1-dedup.bed]:[3_min_30C_RNA_hydrolysis_rep_2-dedup.bed]])</f>
        <v>286184</v>
      </c>
    </row>
    <row r="84" spans="1:19" x14ac:dyDescent="0.25">
      <c r="A84">
        <v>82</v>
      </c>
      <c r="B84">
        <v>87130</v>
      </c>
      <c r="C84">
        <v>111639</v>
      </c>
      <c r="D84">
        <v>129049</v>
      </c>
      <c r="E84">
        <v>153478</v>
      </c>
      <c r="F84">
        <v>28170</v>
      </c>
      <c r="G84">
        <v>46561</v>
      </c>
      <c r="H84">
        <v>175501</v>
      </c>
      <c r="I84">
        <v>151029</v>
      </c>
      <c r="J84">
        <v>180774</v>
      </c>
      <c r="K84">
        <v>148071</v>
      </c>
      <c r="L84">
        <v>135007</v>
      </c>
      <c r="M84">
        <v>143063</v>
      </c>
      <c r="N84">
        <f>Table1[[#This Row],[0_min_RNA_hydrolysis_rep_1-dedup.bed]]+Table1[[#This Row],[0_min_RNA_hydrolysis_rep_2-dedup.bed]]</f>
        <v>198769</v>
      </c>
      <c r="O84">
        <f>SUM(Table1[[#This Row],[10_min_30C_RNA_hydrolysis_rep_1-dedup.bed]:[10_min_30C_RNA_hydrolysis_rep_2-dedup.bed]])</f>
        <v>282527</v>
      </c>
      <c r="P84">
        <f>Table1[[#This Row],[10_min_37C_RNA_hydrolysis_rep_1-dedup.bed]]+Table1[[#This Row],[10_min_37C_RNA_hydrolysis_rep_2-dedup.bed]]</f>
        <v>74731</v>
      </c>
      <c r="Q84">
        <f>SUM(Table1[[#This Row],[1_min_30C_RNA_hydrolysis_rep_1-dedup.bed]:[1_min_30C_RNA_hydrolysis_rep_2-dedup.bed]])</f>
        <v>326530</v>
      </c>
      <c r="R84">
        <f>SUM(Table1[[#This Row],[20_min_ice_RNA_hydrolysis_rep_1-dedup.bed]:[20_min_ice_RNA_hydrolysis_rep_2-dedup.bed]])</f>
        <v>328845</v>
      </c>
      <c r="S84">
        <f>SUM(Table1[[#This Row],[3_min_30C_RNA_hydrolysis_rep_1-dedup.bed]:[3_min_30C_RNA_hydrolysis_rep_2-dedup.bed]])</f>
        <v>278070</v>
      </c>
    </row>
    <row r="85" spans="1:19" x14ac:dyDescent="0.25">
      <c r="A85">
        <v>83</v>
      </c>
      <c r="B85">
        <v>94904</v>
      </c>
      <c r="C85">
        <v>99833</v>
      </c>
      <c r="D85">
        <v>121921</v>
      </c>
      <c r="E85">
        <v>151830</v>
      </c>
      <c r="F85">
        <v>26991</v>
      </c>
      <c r="G85">
        <v>43631</v>
      </c>
      <c r="H85">
        <v>171128</v>
      </c>
      <c r="I85">
        <v>151667</v>
      </c>
      <c r="J85">
        <v>181071</v>
      </c>
      <c r="K85">
        <v>142217</v>
      </c>
      <c r="L85">
        <v>133780</v>
      </c>
      <c r="M85">
        <v>141185</v>
      </c>
      <c r="N85">
        <f>Table1[[#This Row],[0_min_RNA_hydrolysis_rep_1-dedup.bed]]+Table1[[#This Row],[0_min_RNA_hydrolysis_rep_2-dedup.bed]]</f>
        <v>194737</v>
      </c>
      <c r="O85">
        <f>SUM(Table1[[#This Row],[10_min_30C_RNA_hydrolysis_rep_1-dedup.bed]:[10_min_30C_RNA_hydrolysis_rep_2-dedup.bed]])</f>
        <v>273751</v>
      </c>
      <c r="P85">
        <f>Table1[[#This Row],[10_min_37C_RNA_hydrolysis_rep_1-dedup.bed]]+Table1[[#This Row],[10_min_37C_RNA_hydrolysis_rep_2-dedup.bed]]</f>
        <v>70622</v>
      </c>
      <c r="Q85">
        <f>SUM(Table1[[#This Row],[1_min_30C_RNA_hydrolysis_rep_1-dedup.bed]:[1_min_30C_RNA_hydrolysis_rep_2-dedup.bed]])</f>
        <v>322795</v>
      </c>
      <c r="R85">
        <f>SUM(Table1[[#This Row],[20_min_ice_RNA_hydrolysis_rep_1-dedup.bed]:[20_min_ice_RNA_hydrolysis_rep_2-dedup.bed]])</f>
        <v>323288</v>
      </c>
      <c r="S85">
        <f>SUM(Table1[[#This Row],[3_min_30C_RNA_hydrolysis_rep_1-dedup.bed]:[3_min_30C_RNA_hydrolysis_rep_2-dedup.bed]])</f>
        <v>274965</v>
      </c>
    </row>
    <row r="86" spans="1:19" x14ac:dyDescent="0.25">
      <c r="A86">
        <v>84</v>
      </c>
      <c r="B86">
        <v>85104</v>
      </c>
      <c r="C86">
        <v>92951</v>
      </c>
      <c r="D86">
        <v>118401</v>
      </c>
      <c r="E86">
        <v>145952</v>
      </c>
      <c r="F86">
        <v>25105</v>
      </c>
      <c r="G86">
        <v>40479</v>
      </c>
      <c r="H86">
        <v>163753</v>
      </c>
      <c r="I86">
        <v>146448</v>
      </c>
      <c r="J86">
        <v>173713</v>
      </c>
      <c r="K86">
        <v>140461</v>
      </c>
      <c r="L86">
        <v>128148</v>
      </c>
      <c r="M86">
        <v>135529</v>
      </c>
      <c r="N86">
        <f>Table1[[#This Row],[0_min_RNA_hydrolysis_rep_1-dedup.bed]]+Table1[[#This Row],[0_min_RNA_hydrolysis_rep_2-dedup.bed]]</f>
        <v>178055</v>
      </c>
      <c r="O86">
        <f>SUM(Table1[[#This Row],[10_min_30C_RNA_hydrolysis_rep_1-dedup.bed]:[10_min_30C_RNA_hydrolysis_rep_2-dedup.bed]])</f>
        <v>264353</v>
      </c>
      <c r="P86">
        <f>Table1[[#This Row],[10_min_37C_RNA_hydrolysis_rep_1-dedup.bed]]+Table1[[#This Row],[10_min_37C_RNA_hydrolysis_rep_2-dedup.bed]]</f>
        <v>65584</v>
      </c>
      <c r="Q86">
        <f>SUM(Table1[[#This Row],[1_min_30C_RNA_hydrolysis_rep_1-dedup.bed]:[1_min_30C_RNA_hydrolysis_rep_2-dedup.bed]])</f>
        <v>310201</v>
      </c>
      <c r="R86">
        <f>SUM(Table1[[#This Row],[20_min_ice_RNA_hydrolysis_rep_1-dedup.bed]:[20_min_ice_RNA_hydrolysis_rep_2-dedup.bed]])</f>
        <v>314174</v>
      </c>
      <c r="S86">
        <f>SUM(Table1[[#This Row],[3_min_30C_RNA_hydrolysis_rep_1-dedup.bed]:[3_min_30C_RNA_hydrolysis_rep_2-dedup.bed]])</f>
        <v>263677</v>
      </c>
    </row>
    <row r="87" spans="1:19" x14ac:dyDescent="0.25">
      <c r="A87">
        <v>85</v>
      </c>
      <c r="B87">
        <v>84848</v>
      </c>
      <c r="C87">
        <v>92514</v>
      </c>
      <c r="D87">
        <v>114175</v>
      </c>
      <c r="E87">
        <v>141960</v>
      </c>
      <c r="F87">
        <v>23462</v>
      </c>
      <c r="G87">
        <v>37971</v>
      </c>
      <c r="H87">
        <v>162416</v>
      </c>
      <c r="I87">
        <v>141686</v>
      </c>
      <c r="J87">
        <v>161429</v>
      </c>
      <c r="K87">
        <v>133426</v>
      </c>
      <c r="L87">
        <v>124779</v>
      </c>
      <c r="M87">
        <v>131481</v>
      </c>
      <c r="N87">
        <f>Table1[[#This Row],[0_min_RNA_hydrolysis_rep_1-dedup.bed]]+Table1[[#This Row],[0_min_RNA_hydrolysis_rep_2-dedup.bed]]</f>
        <v>177362</v>
      </c>
      <c r="O87">
        <f>SUM(Table1[[#This Row],[10_min_30C_RNA_hydrolysis_rep_1-dedup.bed]:[10_min_30C_RNA_hydrolysis_rep_2-dedup.bed]])</f>
        <v>256135</v>
      </c>
      <c r="P87">
        <f>Table1[[#This Row],[10_min_37C_RNA_hydrolysis_rep_1-dedup.bed]]+Table1[[#This Row],[10_min_37C_RNA_hydrolysis_rep_2-dedup.bed]]</f>
        <v>61433</v>
      </c>
      <c r="Q87">
        <f>SUM(Table1[[#This Row],[1_min_30C_RNA_hydrolysis_rep_1-dedup.bed]:[1_min_30C_RNA_hydrolysis_rep_2-dedup.bed]])</f>
        <v>304102</v>
      </c>
      <c r="R87">
        <f>SUM(Table1[[#This Row],[20_min_ice_RNA_hydrolysis_rep_1-dedup.bed]:[20_min_ice_RNA_hydrolysis_rep_2-dedup.bed]])</f>
        <v>294855</v>
      </c>
      <c r="S87">
        <f>SUM(Table1[[#This Row],[3_min_30C_RNA_hydrolysis_rep_1-dedup.bed]:[3_min_30C_RNA_hydrolysis_rep_2-dedup.bed]])</f>
        <v>256260</v>
      </c>
    </row>
    <row r="88" spans="1:19" x14ac:dyDescent="0.25">
      <c r="A88">
        <v>86</v>
      </c>
      <c r="B88">
        <v>75868</v>
      </c>
      <c r="C88">
        <v>94837</v>
      </c>
      <c r="D88">
        <v>111952</v>
      </c>
      <c r="E88">
        <v>136745</v>
      </c>
      <c r="F88">
        <v>22048</v>
      </c>
      <c r="G88">
        <v>35614</v>
      </c>
      <c r="H88">
        <v>155488</v>
      </c>
      <c r="I88">
        <v>136270</v>
      </c>
      <c r="J88">
        <v>158394</v>
      </c>
      <c r="K88">
        <v>129505</v>
      </c>
      <c r="L88">
        <v>118381</v>
      </c>
      <c r="M88">
        <v>125780</v>
      </c>
      <c r="N88">
        <f>Table1[[#This Row],[0_min_RNA_hydrolysis_rep_1-dedup.bed]]+Table1[[#This Row],[0_min_RNA_hydrolysis_rep_2-dedup.bed]]</f>
        <v>170705</v>
      </c>
      <c r="O88">
        <f>SUM(Table1[[#This Row],[10_min_30C_RNA_hydrolysis_rep_1-dedup.bed]:[10_min_30C_RNA_hydrolysis_rep_2-dedup.bed]])</f>
        <v>248697</v>
      </c>
      <c r="P88">
        <f>Table1[[#This Row],[10_min_37C_RNA_hydrolysis_rep_1-dedup.bed]]+Table1[[#This Row],[10_min_37C_RNA_hydrolysis_rep_2-dedup.bed]]</f>
        <v>57662</v>
      </c>
      <c r="Q88">
        <f>SUM(Table1[[#This Row],[1_min_30C_RNA_hydrolysis_rep_1-dedup.bed]:[1_min_30C_RNA_hydrolysis_rep_2-dedup.bed]])</f>
        <v>291758</v>
      </c>
      <c r="R88">
        <f>SUM(Table1[[#This Row],[20_min_ice_RNA_hydrolysis_rep_1-dedup.bed]:[20_min_ice_RNA_hydrolysis_rep_2-dedup.bed]])</f>
        <v>287899</v>
      </c>
      <c r="S88">
        <f>SUM(Table1[[#This Row],[3_min_30C_RNA_hydrolysis_rep_1-dedup.bed]:[3_min_30C_RNA_hydrolysis_rep_2-dedup.bed]])</f>
        <v>244161</v>
      </c>
    </row>
    <row r="89" spans="1:19" x14ac:dyDescent="0.25">
      <c r="A89">
        <v>87</v>
      </c>
      <c r="B89">
        <v>75997</v>
      </c>
      <c r="C89">
        <v>98845</v>
      </c>
      <c r="D89">
        <v>117311</v>
      </c>
      <c r="E89">
        <v>136994</v>
      </c>
      <c r="F89">
        <v>20966</v>
      </c>
      <c r="G89">
        <v>33130</v>
      </c>
      <c r="H89">
        <v>152548</v>
      </c>
      <c r="I89">
        <v>137101</v>
      </c>
      <c r="J89">
        <v>165603</v>
      </c>
      <c r="K89">
        <v>132814</v>
      </c>
      <c r="L89">
        <v>117853</v>
      </c>
      <c r="M89">
        <v>123637</v>
      </c>
      <c r="N89">
        <f>Table1[[#This Row],[0_min_RNA_hydrolysis_rep_1-dedup.bed]]+Table1[[#This Row],[0_min_RNA_hydrolysis_rep_2-dedup.bed]]</f>
        <v>174842</v>
      </c>
      <c r="O89">
        <f>SUM(Table1[[#This Row],[10_min_30C_RNA_hydrolysis_rep_1-dedup.bed]:[10_min_30C_RNA_hydrolysis_rep_2-dedup.bed]])</f>
        <v>254305</v>
      </c>
      <c r="P89">
        <f>Table1[[#This Row],[10_min_37C_RNA_hydrolysis_rep_1-dedup.bed]]+Table1[[#This Row],[10_min_37C_RNA_hydrolysis_rep_2-dedup.bed]]</f>
        <v>54096</v>
      </c>
      <c r="Q89">
        <f>SUM(Table1[[#This Row],[1_min_30C_RNA_hydrolysis_rep_1-dedup.bed]:[1_min_30C_RNA_hydrolysis_rep_2-dedup.bed]])</f>
        <v>289649</v>
      </c>
      <c r="R89">
        <f>SUM(Table1[[#This Row],[20_min_ice_RNA_hydrolysis_rep_1-dedup.bed]:[20_min_ice_RNA_hydrolysis_rep_2-dedup.bed]])</f>
        <v>298417</v>
      </c>
      <c r="S89">
        <f>SUM(Table1[[#This Row],[3_min_30C_RNA_hydrolysis_rep_1-dedup.bed]:[3_min_30C_RNA_hydrolysis_rep_2-dedup.bed]])</f>
        <v>241490</v>
      </c>
    </row>
    <row r="90" spans="1:19" x14ac:dyDescent="0.25">
      <c r="A90">
        <v>88</v>
      </c>
      <c r="B90">
        <v>76642</v>
      </c>
      <c r="C90">
        <v>97952</v>
      </c>
      <c r="D90">
        <v>116957</v>
      </c>
      <c r="E90">
        <v>134233</v>
      </c>
      <c r="F90">
        <v>19446</v>
      </c>
      <c r="G90">
        <v>31434</v>
      </c>
      <c r="H90">
        <v>149336</v>
      </c>
      <c r="I90">
        <v>133626</v>
      </c>
      <c r="J90">
        <v>161038</v>
      </c>
      <c r="K90">
        <v>130637</v>
      </c>
      <c r="L90">
        <v>115263</v>
      </c>
      <c r="M90">
        <v>120288</v>
      </c>
      <c r="N90">
        <f>Table1[[#This Row],[0_min_RNA_hydrolysis_rep_1-dedup.bed]]+Table1[[#This Row],[0_min_RNA_hydrolysis_rep_2-dedup.bed]]</f>
        <v>174594</v>
      </c>
      <c r="O90">
        <f>SUM(Table1[[#This Row],[10_min_30C_RNA_hydrolysis_rep_1-dedup.bed]:[10_min_30C_RNA_hydrolysis_rep_2-dedup.bed]])</f>
        <v>251190</v>
      </c>
      <c r="P90">
        <f>Table1[[#This Row],[10_min_37C_RNA_hydrolysis_rep_1-dedup.bed]]+Table1[[#This Row],[10_min_37C_RNA_hydrolysis_rep_2-dedup.bed]]</f>
        <v>50880</v>
      </c>
      <c r="Q90">
        <f>SUM(Table1[[#This Row],[1_min_30C_RNA_hydrolysis_rep_1-dedup.bed]:[1_min_30C_RNA_hydrolysis_rep_2-dedup.bed]])</f>
        <v>282962</v>
      </c>
      <c r="R90">
        <f>SUM(Table1[[#This Row],[20_min_ice_RNA_hydrolysis_rep_1-dedup.bed]:[20_min_ice_RNA_hydrolysis_rep_2-dedup.bed]])</f>
        <v>291675</v>
      </c>
      <c r="S90">
        <f>SUM(Table1[[#This Row],[3_min_30C_RNA_hydrolysis_rep_1-dedup.bed]:[3_min_30C_RNA_hydrolysis_rep_2-dedup.bed]])</f>
        <v>235551</v>
      </c>
    </row>
    <row r="91" spans="1:19" x14ac:dyDescent="0.25">
      <c r="A91">
        <v>89</v>
      </c>
      <c r="B91">
        <v>72098</v>
      </c>
      <c r="C91">
        <v>103869</v>
      </c>
      <c r="D91">
        <v>123043</v>
      </c>
      <c r="E91">
        <v>132139</v>
      </c>
      <c r="F91">
        <v>18367</v>
      </c>
      <c r="G91">
        <v>29665</v>
      </c>
      <c r="H91">
        <v>147237</v>
      </c>
      <c r="I91">
        <v>132045</v>
      </c>
      <c r="J91">
        <v>164077</v>
      </c>
      <c r="K91">
        <v>131851</v>
      </c>
      <c r="L91">
        <v>111809</v>
      </c>
      <c r="M91">
        <v>116421</v>
      </c>
      <c r="N91">
        <f>Table1[[#This Row],[0_min_RNA_hydrolysis_rep_1-dedup.bed]]+Table1[[#This Row],[0_min_RNA_hydrolysis_rep_2-dedup.bed]]</f>
        <v>175967</v>
      </c>
      <c r="O91">
        <f>SUM(Table1[[#This Row],[10_min_30C_RNA_hydrolysis_rep_1-dedup.bed]:[10_min_30C_RNA_hydrolysis_rep_2-dedup.bed]])</f>
        <v>255182</v>
      </c>
      <c r="P91">
        <f>Table1[[#This Row],[10_min_37C_RNA_hydrolysis_rep_1-dedup.bed]]+Table1[[#This Row],[10_min_37C_RNA_hydrolysis_rep_2-dedup.bed]]</f>
        <v>48032</v>
      </c>
      <c r="Q91">
        <f>SUM(Table1[[#This Row],[1_min_30C_RNA_hydrolysis_rep_1-dedup.bed]:[1_min_30C_RNA_hydrolysis_rep_2-dedup.bed]])</f>
        <v>279282</v>
      </c>
      <c r="R91">
        <f>SUM(Table1[[#This Row],[20_min_ice_RNA_hydrolysis_rep_1-dedup.bed]:[20_min_ice_RNA_hydrolysis_rep_2-dedup.bed]])</f>
        <v>295928</v>
      </c>
      <c r="S91">
        <f>SUM(Table1[[#This Row],[3_min_30C_RNA_hydrolysis_rep_1-dedup.bed]:[3_min_30C_RNA_hydrolysis_rep_2-dedup.bed]])</f>
        <v>228230</v>
      </c>
    </row>
    <row r="92" spans="1:19" x14ac:dyDescent="0.25">
      <c r="A92">
        <v>90</v>
      </c>
      <c r="B92">
        <v>70828</v>
      </c>
      <c r="C92">
        <v>116267</v>
      </c>
      <c r="D92">
        <v>126677</v>
      </c>
      <c r="E92">
        <v>130305</v>
      </c>
      <c r="F92">
        <v>17736</v>
      </c>
      <c r="G92">
        <v>28111</v>
      </c>
      <c r="H92">
        <v>145551</v>
      </c>
      <c r="I92">
        <v>130595</v>
      </c>
      <c r="J92">
        <v>163582</v>
      </c>
      <c r="K92">
        <v>136412</v>
      </c>
      <c r="L92">
        <v>110148</v>
      </c>
      <c r="M92">
        <v>114714</v>
      </c>
      <c r="N92">
        <f>Table1[[#This Row],[0_min_RNA_hydrolysis_rep_1-dedup.bed]]+Table1[[#This Row],[0_min_RNA_hydrolysis_rep_2-dedup.bed]]</f>
        <v>187095</v>
      </c>
      <c r="O92">
        <f>SUM(Table1[[#This Row],[10_min_30C_RNA_hydrolysis_rep_1-dedup.bed]:[10_min_30C_RNA_hydrolysis_rep_2-dedup.bed]])</f>
        <v>256982</v>
      </c>
      <c r="P92">
        <f>Table1[[#This Row],[10_min_37C_RNA_hydrolysis_rep_1-dedup.bed]]+Table1[[#This Row],[10_min_37C_RNA_hydrolysis_rep_2-dedup.bed]]</f>
        <v>45847</v>
      </c>
      <c r="Q92">
        <f>SUM(Table1[[#This Row],[1_min_30C_RNA_hydrolysis_rep_1-dedup.bed]:[1_min_30C_RNA_hydrolysis_rep_2-dedup.bed]])</f>
        <v>276146</v>
      </c>
      <c r="R92">
        <f>SUM(Table1[[#This Row],[20_min_ice_RNA_hydrolysis_rep_1-dedup.bed]:[20_min_ice_RNA_hydrolysis_rep_2-dedup.bed]])</f>
        <v>299994</v>
      </c>
      <c r="S92">
        <f>SUM(Table1[[#This Row],[3_min_30C_RNA_hydrolysis_rep_1-dedup.bed]:[3_min_30C_RNA_hydrolysis_rep_2-dedup.bed]])</f>
        <v>224862</v>
      </c>
    </row>
    <row r="93" spans="1:19" x14ac:dyDescent="0.25">
      <c r="A93">
        <v>91</v>
      </c>
      <c r="B93">
        <v>74774</v>
      </c>
      <c r="C93">
        <v>173952</v>
      </c>
      <c r="D93">
        <v>139906</v>
      </c>
      <c r="E93">
        <v>131473</v>
      </c>
      <c r="F93">
        <v>16312</v>
      </c>
      <c r="G93">
        <v>26570</v>
      </c>
      <c r="H93">
        <v>139669</v>
      </c>
      <c r="I93">
        <v>129453</v>
      </c>
      <c r="J93">
        <v>171004</v>
      </c>
      <c r="K93">
        <v>155108</v>
      </c>
      <c r="L93">
        <v>108564</v>
      </c>
      <c r="M93">
        <v>110450</v>
      </c>
      <c r="N93">
        <f>Table1[[#This Row],[0_min_RNA_hydrolysis_rep_1-dedup.bed]]+Table1[[#This Row],[0_min_RNA_hydrolysis_rep_2-dedup.bed]]</f>
        <v>248726</v>
      </c>
      <c r="O93">
        <f>SUM(Table1[[#This Row],[10_min_30C_RNA_hydrolysis_rep_1-dedup.bed]:[10_min_30C_RNA_hydrolysis_rep_2-dedup.bed]])</f>
        <v>271379</v>
      </c>
      <c r="P93">
        <f>Table1[[#This Row],[10_min_37C_RNA_hydrolysis_rep_1-dedup.bed]]+Table1[[#This Row],[10_min_37C_RNA_hydrolysis_rep_2-dedup.bed]]</f>
        <v>42882</v>
      </c>
      <c r="Q93">
        <f>SUM(Table1[[#This Row],[1_min_30C_RNA_hydrolysis_rep_1-dedup.bed]:[1_min_30C_RNA_hydrolysis_rep_2-dedup.bed]])</f>
        <v>269122</v>
      </c>
      <c r="R93">
        <f>SUM(Table1[[#This Row],[20_min_ice_RNA_hydrolysis_rep_1-dedup.bed]:[20_min_ice_RNA_hydrolysis_rep_2-dedup.bed]])</f>
        <v>326112</v>
      </c>
      <c r="S93">
        <f>SUM(Table1[[#This Row],[3_min_30C_RNA_hydrolysis_rep_1-dedup.bed]:[3_min_30C_RNA_hydrolysis_rep_2-dedup.bed]])</f>
        <v>219014</v>
      </c>
    </row>
    <row r="94" spans="1:19" x14ac:dyDescent="0.25">
      <c r="A94">
        <v>92</v>
      </c>
      <c r="B94">
        <v>70978</v>
      </c>
      <c r="C94">
        <v>167979</v>
      </c>
      <c r="D94">
        <v>133551</v>
      </c>
      <c r="E94">
        <v>125848</v>
      </c>
      <c r="F94">
        <v>15246</v>
      </c>
      <c r="G94">
        <v>25074</v>
      </c>
      <c r="H94">
        <v>135430</v>
      </c>
      <c r="I94">
        <v>126659</v>
      </c>
      <c r="J94">
        <v>168633</v>
      </c>
      <c r="K94">
        <v>151572</v>
      </c>
      <c r="L94">
        <v>105676</v>
      </c>
      <c r="M94">
        <v>106864</v>
      </c>
      <c r="N94">
        <f>Table1[[#This Row],[0_min_RNA_hydrolysis_rep_1-dedup.bed]]+Table1[[#This Row],[0_min_RNA_hydrolysis_rep_2-dedup.bed]]</f>
        <v>238957</v>
      </c>
      <c r="O94">
        <f>SUM(Table1[[#This Row],[10_min_30C_RNA_hydrolysis_rep_1-dedup.bed]:[10_min_30C_RNA_hydrolysis_rep_2-dedup.bed]])</f>
        <v>259399</v>
      </c>
      <c r="P94">
        <f>Table1[[#This Row],[10_min_37C_RNA_hydrolysis_rep_1-dedup.bed]]+Table1[[#This Row],[10_min_37C_RNA_hydrolysis_rep_2-dedup.bed]]</f>
        <v>40320</v>
      </c>
      <c r="Q94">
        <f>SUM(Table1[[#This Row],[1_min_30C_RNA_hydrolysis_rep_1-dedup.bed]:[1_min_30C_RNA_hydrolysis_rep_2-dedup.bed]])</f>
        <v>262089</v>
      </c>
      <c r="R94">
        <f>SUM(Table1[[#This Row],[20_min_ice_RNA_hydrolysis_rep_1-dedup.bed]:[20_min_ice_RNA_hydrolysis_rep_2-dedup.bed]])</f>
        <v>320205</v>
      </c>
      <c r="S94">
        <f>SUM(Table1[[#This Row],[3_min_30C_RNA_hydrolysis_rep_1-dedup.bed]:[3_min_30C_RNA_hydrolysis_rep_2-dedup.bed]])</f>
        <v>212540</v>
      </c>
    </row>
    <row r="95" spans="1:19" x14ac:dyDescent="0.25">
      <c r="A95">
        <v>93</v>
      </c>
      <c r="B95">
        <v>68582</v>
      </c>
      <c r="C95">
        <v>106665</v>
      </c>
      <c r="D95">
        <v>120383</v>
      </c>
      <c r="E95">
        <v>123534</v>
      </c>
      <c r="F95">
        <v>14812</v>
      </c>
      <c r="G95">
        <v>23555</v>
      </c>
      <c r="H95">
        <v>134046</v>
      </c>
      <c r="I95">
        <v>123530</v>
      </c>
      <c r="J95">
        <v>155073</v>
      </c>
      <c r="K95">
        <v>130227</v>
      </c>
      <c r="L95">
        <v>103117</v>
      </c>
      <c r="M95">
        <v>104245</v>
      </c>
      <c r="N95">
        <f>Table1[[#This Row],[0_min_RNA_hydrolysis_rep_1-dedup.bed]]+Table1[[#This Row],[0_min_RNA_hydrolysis_rep_2-dedup.bed]]</f>
        <v>175247</v>
      </c>
      <c r="O95">
        <f>SUM(Table1[[#This Row],[10_min_30C_RNA_hydrolysis_rep_1-dedup.bed]:[10_min_30C_RNA_hydrolysis_rep_2-dedup.bed]])</f>
        <v>243917</v>
      </c>
      <c r="P95">
        <f>Table1[[#This Row],[10_min_37C_RNA_hydrolysis_rep_1-dedup.bed]]+Table1[[#This Row],[10_min_37C_RNA_hydrolysis_rep_2-dedup.bed]]</f>
        <v>38367</v>
      </c>
      <c r="Q95">
        <f>SUM(Table1[[#This Row],[1_min_30C_RNA_hydrolysis_rep_1-dedup.bed]:[1_min_30C_RNA_hydrolysis_rep_2-dedup.bed]])</f>
        <v>257576</v>
      </c>
      <c r="R95">
        <f>SUM(Table1[[#This Row],[20_min_ice_RNA_hydrolysis_rep_1-dedup.bed]:[20_min_ice_RNA_hydrolysis_rep_2-dedup.bed]])</f>
        <v>285300</v>
      </c>
      <c r="S95">
        <f>SUM(Table1[[#This Row],[3_min_30C_RNA_hydrolysis_rep_1-dedup.bed]:[3_min_30C_RNA_hydrolysis_rep_2-dedup.bed]])</f>
        <v>207362</v>
      </c>
    </row>
    <row r="96" spans="1:19" x14ac:dyDescent="0.25">
      <c r="A96">
        <v>94</v>
      </c>
      <c r="B96">
        <v>71566</v>
      </c>
      <c r="C96">
        <v>111056</v>
      </c>
      <c r="D96">
        <v>147329</v>
      </c>
      <c r="E96">
        <v>128002</v>
      </c>
      <c r="F96">
        <v>14141</v>
      </c>
      <c r="G96">
        <v>21844</v>
      </c>
      <c r="H96">
        <v>133638</v>
      </c>
      <c r="I96">
        <v>129661</v>
      </c>
      <c r="J96">
        <v>174477</v>
      </c>
      <c r="K96">
        <v>148578</v>
      </c>
      <c r="L96">
        <v>106426</v>
      </c>
      <c r="M96">
        <v>102957</v>
      </c>
      <c r="N96">
        <f>Table1[[#This Row],[0_min_RNA_hydrolysis_rep_1-dedup.bed]]+Table1[[#This Row],[0_min_RNA_hydrolysis_rep_2-dedup.bed]]</f>
        <v>182622</v>
      </c>
      <c r="O96">
        <f>SUM(Table1[[#This Row],[10_min_30C_RNA_hydrolysis_rep_1-dedup.bed]:[10_min_30C_RNA_hydrolysis_rep_2-dedup.bed]])</f>
        <v>275331</v>
      </c>
      <c r="P96">
        <f>Table1[[#This Row],[10_min_37C_RNA_hydrolysis_rep_1-dedup.bed]]+Table1[[#This Row],[10_min_37C_RNA_hydrolysis_rep_2-dedup.bed]]</f>
        <v>35985</v>
      </c>
      <c r="Q96">
        <f>SUM(Table1[[#This Row],[1_min_30C_RNA_hydrolysis_rep_1-dedup.bed]:[1_min_30C_RNA_hydrolysis_rep_2-dedup.bed]])</f>
        <v>263299</v>
      </c>
      <c r="R96">
        <f>SUM(Table1[[#This Row],[20_min_ice_RNA_hydrolysis_rep_1-dedup.bed]:[20_min_ice_RNA_hydrolysis_rep_2-dedup.bed]])</f>
        <v>323055</v>
      </c>
      <c r="S96">
        <f>SUM(Table1[[#This Row],[3_min_30C_RNA_hydrolysis_rep_1-dedup.bed]:[3_min_30C_RNA_hydrolysis_rep_2-dedup.bed]])</f>
        <v>209383</v>
      </c>
    </row>
    <row r="97" spans="1:19" x14ac:dyDescent="0.25">
      <c r="A97">
        <v>95</v>
      </c>
      <c r="B97">
        <v>64843</v>
      </c>
      <c r="C97">
        <v>119404</v>
      </c>
      <c r="D97">
        <v>132357</v>
      </c>
      <c r="E97">
        <v>119657</v>
      </c>
      <c r="F97">
        <v>13195</v>
      </c>
      <c r="G97">
        <v>20838</v>
      </c>
      <c r="H97">
        <v>126643</v>
      </c>
      <c r="I97">
        <v>122744</v>
      </c>
      <c r="J97">
        <v>157641</v>
      </c>
      <c r="K97">
        <v>132506</v>
      </c>
      <c r="L97">
        <v>97745</v>
      </c>
      <c r="M97">
        <v>98193</v>
      </c>
      <c r="N97">
        <f>Table1[[#This Row],[0_min_RNA_hydrolysis_rep_1-dedup.bed]]+Table1[[#This Row],[0_min_RNA_hydrolysis_rep_2-dedup.bed]]</f>
        <v>184247</v>
      </c>
      <c r="O97">
        <f>SUM(Table1[[#This Row],[10_min_30C_RNA_hydrolysis_rep_1-dedup.bed]:[10_min_30C_RNA_hydrolysis_rep_2-dedup.bed]])</f>
        <v>252014</v>
      </c>
      <c r="P97">
        <f>Table1[[#This Row],[10_min_37C_RNA_hydrolysis_rep_1-dedup.bed]]+Table1[[#This Row],[10_min_37C_RNA_hydrolysis_rep_2-dedup.bed]]</f>
        <v>34033</v>
      </c>
      <c r="Q97">
        <f>SUM(Table1[[#This Row],[1_min_30C_RNA_hydrolysis_rep_1-dedup.bed]:[1_min_30C_RNA_hydrolysis_rep_2-dedup.bed]])</f>
        <v>249387</v>
      </c>
      <c r="R97">
        <f>SUM(Table1[[#This Row],[20_min_ice_RNA_hydrolysis_rep_1-dedup.bed]:[20_min_ice_RNA_hydrolysis_rep_2-dedup.bed]])</f>
        <v>290147</v>
      </c>
      <c r="S97">
        <f>SUM(Table1[[#This Row],[3_min_30C_RNA_hydrolysis_rep_1-dedup.bed]:[3_min_30C_RNA_hydrolysis_rep_2-dedup.bed]])</f>
        <v>195938</v>
      </c>
    </row>
    <row r="98" spans="1:19" x14ac:dyDescent="0.25">
      <c r="A98">
        <v>96</v>
      </c>
      <c r="B98">
        <v>65546</v>
      </c>
      <c r="C98">
        <v>123565</v>
      </c>
      <c r="D98">
        <v>137120</v>
      </c>
      <c r="E98">
        <v>121467</v>
      </c>
      <c r="F98">
        <v>12414</v>
      </c>
      <c r="G98">
        <v>19564</v>
      </c>
      <c r="H98">
        <v>124435</v>
      </c>
      <c r="I98">
        <v>123834</v>
      </c>
      <c r="J98">
        <v>161616</v>
      </c>
      <c r="K98">
        <v>136669</v>
      </c>
      <c r="L98">
        <v>98238</v>
      </c>
      <c r="M98">
        <v>96598</v>
      </c>
      <c r="N98">
        <f>Table1[[#This Row],[0_min_RNA_hydrolysis_rep_1-dedup.bed]]+Table1[[#This Row],[0_min_RNA_hydrolysis_rep_2-dedup.bed]]</f>
        <v>189111</v>
      </c>
      <c r="O98">
        <f>SUM(Table1[[#This Row],[10_min_30C_RNA_hydrolysis_rep_1-dedup.bed]:[10_min_30C_RNA_hydrolysis_rep_2-dedup.bed]])</f>
        <v>258587</v>
      </c>
      <c r="P98">
        <f>Table1[[#This Row],[10_min_37C_RNA_hydrolysis_rep_1-dedup.bed]]+Table1[[#This Row],[10_min_37C_RNA_hydrolysis_rep_2-dedup.bed]]</f>
        <v>31978</v>
      </c>
      <c r="Q98">
        <f>SUM(Table1[[#This Row],[1_min_30C_RNA_hydrolysis_rep_1-dedup.bed]:[1_min_30C_RNA_hydrolysis_rep_2-dedup.bed]])</f>
        <v>248269</v>
      </c>
      <c r="R98">
        <f>SUM(Table1[[#This Row],[20_min_ice_RNA_hydrolysis_rep_1-dedup.bed]:[20_min_ice_RNA_hydrolysis_rep_2-dedup.bed]])</f>
        <v>298285</v>
      </c>
      <c r="S98">
        <f>SUM(Table1[[#This Row],[3_min_30C_RNA_hydrolysis_rep_1-dedup.bed]:[3_min_30C_RNA_hydrolysis_rep_2-dedup.bed]])</f>
        <v>194836</v>
      </c>
    </row>
    <row r="99" spans="1:19" x14ac:dyDescent="0.25">
      <c r="A99">
        <v>97</v>
      </c>
      <c r="B99">
        <v>69794</v>
      </c>
      <c r="C99">
        <v>114894</v>
      </c>
      <c r="D99">
        <v>132396</v>
      </c>
      <c r="E99">
        <v>118223</v>
      </c>
      <c r="F99">
        <v>11968</v>
      </c>
      <c r="G99">
        <v>18704</v>
      </c>
      <c r="H99">
        <v>122802</v>
      </c>
      <c r="I99">
        <v>117718</v>
      </c>
      <c r="J99">
        <v>154935</v>
      </c>
      <c r="K99">
        <v>129288</v>
      </c>
      <c r="L99">
        <v>96772</v>
      </c>
      <c r="M99">
        <v>93707</v>
      </c>
      <c r="N99">
        <f>Table1[[#This Row],[0_min_RNA_hydrolysis_rep_1-dedup.bed]]+Table1[[#This Row],[0_min_RNA_hydrolysis_rep_2-dedup.bed]]</f>
        <v>184688</v>
      </c>
      <c r="O99">
        <f>SUM(Table1[[#This Row],[10_min_30C_RNA_hydrolysis_rep_1-dedup.bed]:[10_min_30C_RNA_hydrolysis_rep_2-dedup.bed]])</f>
        <v>250619</v>
      </c>
      <c r="P99">
        <f>Table1[[#This Row],[10_min_37C_RNA_hydrolysis_rep_1-dedup.bed]]+Table1[[#This Row],[10_min_37C_RNA_hydrolysis_rep_2-dedup.bed]]</f>
        <v>30672</v>
      </c>
      <c r="Q99">
        <f>SUM(Table1[[#This Row],[1_min_30C_RNA_hydrolysis_rep_1-dedup.bed]:[1_min_30C_RNA_hydrolysis_rep_2-dedup.bed]])</f>
        <v>240520</v>
      </c>
      <c r="R99">
        <f>SUM(Table1[[#This Row],[20_min_ice_RNA_hydrolysis_rep_1-dedup.bed]:[20_min_ice_RNA_hydrolysis_rep_2-dedup.bed]])</f>
        <v>284223</v>
      </c>
      <c r="S99">
        <f>SUM(Table1[[#This Row],[3_min_30C_RNA_hydrolysis_rep_1-dedup.bed]:[3_min_30C_RNA_hydrolysis_rep_2-dedup.bed]])</f>
        <v>190479</v>
      </c>
    </row>
    <row r="100" spans="1:19" x14ac:dyDescent="0.25">
      <c r="A100">
        <v>98</v>
      </c>
      <c r="B100">
        <v>87905</v>
      </c>
      <c r="C100">
        <v>144673</v>
      </c>
      <c r="D100">
        <v>156858</v>
      </c>
      <c r="E100">
        <v>131641</v>
      </c>
      <c r="F100">
        <v>11605</v>
      </c>
      <c r="G100">
        <v>18071</v>
      </c>
      <c r="H100">
        <v>130384</v>
      </c>
      <c r="I100">
        <v>134154</v>
      </c>
      <c r="J100">
        <v>198170</v>
      </c>
      <c r="K100">
        <v>177381</v>
      </c>
      <c r="L100">
        <v>109753</v>
      </c>
      <c r="M100">
        <v>98823</v>
      </c>
      <c r="N100">
        <f>Table1[[#This Row],[0_min_RNA_hydrolysis_rep_1-dedup.bed]]+Table1[[#This Row],[0_min_RNA_hydrolysis_rep_2-dedup.bed]]</f>
        <v>232578</v>
      </c>
      <c r="O100">
        <f>SUM(Table1[[#This Row],[10_min_30C_RNA_hydrolysis_rep_1-dedup.bed]:[10_min_30C_RNA_hydrolysis_rep_2-dedup.bed]])</f>
        <v>288499</v>
      </c>
      <c r="P100">
        <f>Table1[[#This Row],[10_min_37C_RNA_hydrolysis_rep_1-dedup.bed]]+Table1[[#This Row],[10_min_37C_RNA_hydrolysis_rep_2-dedup.bed]]</f>
        <v>29676</v>
      </c>
      <c r="Q100">
        <f>SUM(Table1[[#This Row],[1_min_30C_RNA_hydrolysis_rep_1-dedup.bed]:[1_min_30C_RNA_hydrolysis_rep_2-dedup.bed]])</f>
        <v>264538</v>
      </c>
      <c r="R100">
        <f>SUM(Table1[[#This Row],[20_min_ice_RNA_hydrolysis_rep_1-dedup.bed]:[20_min_ice_RNA_hydrolysis_rep_2-dedup.bed]])</f>
        <v>375551</v>
      </c>
      <c r="S100">
        <f>SUM(Table1[[#This Row],[3_min_30C_RNA_hydrolysis_rep_1-dedup.bed]:[3_min_30C_RNA_hydrolysis_rep_2-dedup.bed]])</f>
        <v>208576</v>
      </c>
    </row>
    <row r="101" spans="1:19" x14ac:dyDescent="0.25">
      <c r="A101">
        <v>99</v>
      </c>
      <c r="B101">
        <v>63781</v>
      </c>
      <c r="C101">
        <v>115725</v>
      </c>
      <c r="D101">
        <v>137318</v>
      </c>
      <c r="E101">
        <v>120690</v>
      </c>
      <c r="F101">
        <v>10919</v>
      </c>
      <c r="G101">
        <v>16617</v>
      </c>
      <c r="H101">
        <v>121937</v>
      </c>
      <c r="I101">
        <v>129586</v>
      </c>
      <c r="J101">
        <v>198363</v>
      </c>
      <c r="K101">
        <v>165248</v>
      </c>
      <c r="L101">
        <v>99499</v>
      </c>
      <c r="M101">
        <v>94408</v>
      </c>
      <c r="N101">
        <f>Table1[[#This Row],[0_min_RNA_hydrolysis_rep_1-dedup.bed]]+Table1[[#This Row],[0_min_RNA_hydrolysis_rep_2-dedup.bed]]</f>
        <v>179506</v>
      </c>
      <c r="O101">
        <f>SUM(Table1[[#This Row],[10_min_30C_RNA_hydrolysis_rep_1-dedup.bed]:[10_min_30C_RNA_hydrolysis_rep_2-dedup.bed]])</f>
        <v>258008</v>
      </c>
      <c r="P101">
        <f>Table1[[#This Row],[10_min_37C_RNA_hydrolysis_rep_1-dedup.bed]]+Table1[[#This Row],[10_min_37C_RNA_hydrolysis_rep_2-dedup.bed]]</f>
        <v>27536</v>
      </c>
      <c r="Q101">
        <f>SUM(Table1[[#This Row],[1_min_30C_RNA_hydrolysis_rep_1-dedup.bed]:[1_min_30C_RNA_hydrolysis_rep_2-dedup.bed]])</f>
        <v>251523</v>
      </c>
      <c r="R101">
        <f>SUM(Table1[[#This Row],[20_min_ice_RNA_hydrolysis_rep_1-dedup.bed]:[20_min_ice_RNA_hydrolysis_rep_2-dedup.bed]])</f>
        <v>363611</v>
      </c>
      <c r="S101">
        <f>SUM(Table1[[#This Row],[3_min_30C_RNA_hydrolysis_rep_1-dedup.bed]:[3_min_30C_RNA_hydrolysis_rep_2-dedup.bed]])</f>
        <v>193907</v>
      </c>
    </row>
    <row r="102" spans="1:19" x14ac:dyDescent="0.25">
      <c r="A102">
        <v>100</v>
      </c>
      <c r="B102">
        <v>61376</v>
      </c>
      <c r="C102">
        <v>107790</v>
      </c>
      <c r="D102">
        <v>124793</v>
      </c>
      <c r="E102">
        <v>116252</v>
      </c>
      <c r="F102">
        <v>10788</v>
      </c>
      <c r="G102">
        <v>15765</v>
      </c>
      <c r="H102">
        <v>120388</v>
      </c>
      <c r="I102">
        <v>126753</v>
      </c>
      <c r="J102">
        <v>185686</v>
      </c>
      <c r="K102">
        <v>149190</v>
      </c>
      <c r="L102">
        <v>94762</v>
      </c>
      <c r="M102">
        <v>91864</v>
      </c>
      <c r="N102">
        <f>Table1[[#This Row],[0_min_RNA_hydrolysis_rep_1-dedup.bed]]+Table1[[#This Row],[0_min_RNA_hydrolysis_rep_2-dedup.bed]]</f>
        <v>169166</v>
      </c>
      <c r="O102">
        <f>SUM(Table1[[#This Row],[10_min_30C_RNA_hydrolysis_rep_1-dedup.bed]:[10_min_30C_RNA_hydrolysis_rep_2-dedup.bed]])</f>
        <v>241045</v>
      </c>
      <c r="P102">
        <f>Table1[[#This Row],[10_min_37C_RNA_hydrolysis_rep_1-dedup.bed]]+Table1[[#This Row],[10_min_37C_RNA_hydrolysis_rep_2-dedup.bed]]</f>
        <v>26553</v>
      </c>
      <c r="Q102">
        <f>SUM(Table1[[#This Row],[1_min_30C_RNA_hydrolysis_rep_1-dedup.bed]:[1_min_30C_RNA_hydrolysis_rep_2-dedup.bed]])</f>
        <v>247141</v>
      </c>
      <c r="R102">
        <f>SUM(Table1[[#This Row],[20_min_ice_RNA_hydrolysis_rep_1-dedup.bed]:[20_min_ice_RNA_hydrolysis_rep_2-dedup.bed]])</f>
        <v>334876</v>
      </c>
      <c r="S102">
        <f>SUM(Table1[[#This Row],[3_min_30C_RNA_hydrolysis_rep_1-dedup.bed]:[3_min_30C_RNA_hydrolysis_rep_2-dedup.bed]])</f>
        <v>186626</v>
      </c>
    </row>
    <row r="103" spans="1:19" x14ac:dyDescent="0.25">
      <c r="A103">
        <v>101</v>
      </c>
      <c r="B103">
        <v>60416</v>
      </c>
      <c r="C103">
        <v>91666</v>
      </c>
      <c r="D103">
        <v>115577</v>
      </c>
      <c r="E103">
        <v>109813</v>
      </c>
      <c r="F103">
        <v>9741</v>
      </c>
      <c r="G103">
        <v>14816</v>
      </c>
      <c r="H103">
        <v>115160</v>
      </c>
      <c r="I103">
        <v>118181</v>
      </c>
      <c r="J103">
        <v>155202</v>
      </c>
      <c r="K103">
        <v>115103</v>
      </c>
      <c r="L103">
        <v>89235</v>
      </c>
      <c r="M103">
        <v>88108</v>
      </c>
      <c r="N103">
        <f>Table1[[#This Row],[0_min_RNA_hydrolysis_rep_1-dedup.bed]]+Table1[[#This Row],[0_min_RNA_hydrolysis_rep_2-dedup.bed]]</f>
        <v>152082</v>
      </c>
      <c r="O103">
        <f>SUM(Table1[[#This Row],[10_min_30C_RNA_hydrolysis_rep_1-dedup.bed]:[10_min_30C_RNA_hydrolysis_rep_2-dedup.bed]])</f>
        <v>225390</v>
      </c>
      <c r="P103">
        <f>Table1[[#This Row],[10_min_37C_RNA_hydrolysis_rep_1-dedup.bed]]+Table1[[#This Row],[10_min_37C_RNA_hydrolysis_rep_2-dedup.bed]]</f>
        <v>24557</v>
      </c>
      <c r="Q103">
        <f>SUM(Table1[[#This Row],[1_min_30C_RNA_hydrolysis_rep_1-dedup.bed]:[1_min_30C_RNA_hydrolysis_rep_2-dedup.bed]])</f>
        <v>233341</v>
      </c>
      <c r="R103">
        <f>SUM(Table1[[#This Row],[20_min_ice_RNA_hydrolysis_rep_1-dedup.bed]:[20_min_ice_RNA_hydrolysis_rep_2-dedup.bed]])</f>
        <v>270305</v>
      </c>
      <c r="S103">
        <f>SUM(Table1[[#This Row],[3_min_30C_RNA_hydrolysis_rep_1-dedup.bed]:[3_min_30C_RNA_hydrolysis_rep_2-dedup.bed]])</f>
        <v>177343</v>
      </c>
    </row>
    <row r="104" spans="1:19" x14ac:dyDescent="0.25">
      <c r="A104">
        <v>102</v>
      </c>
      <c r="B104">
        <v>53348</v>
      </c>
      <c r="C104">
        <v>102148</v>
      </c>
      <c r="D104">
        <v>95420</v>
      </c>
      <c r="E104">
        <v>100609</v>
      </c>
      <c r="F104">
        <v>9080</v>
      </c>
      <c r="G104">
        <v>14082</v>
      </c>
      <c r="H104">
        <v>109087</v>
      </c>
      <c r="I104">
        <v>104867</v>
      </c>
      <c r="J104">
        <v>136549</v>
      </c>
      <c r="K104">
        <v>102470</v>
      </c>
      <c r="L104">
        <v>81401</v>
      </c>
      <c r="M104">
        <v>82743</v>
      </c>
      <c r="N104">
        <f>Table1[[#This Row],[0_min_RNA_hydrolysis_rep_1-dedup.bed]]+Table1[[#This Row],[0_min_RNA_hydrolysis_rep_2-dedup.bed]]</f>
        <v>155496</v>
      </c>
      <c r="O104">
        <f>SUM(Table1[[#This Row],[10_min_30C_RNA_hydrolysis_rep_1-dedup.bed]:[10_min_30C_RNA_hydrolysis_rep_2-dedup.bed]])</f>
        <v>196029</v>
      </c>
      <c r="P104">
        <f>Table1[[#This Row],[10_min_37C_RNA_hydrolysis_rep_1-dedup.bed]]+Table1[[#This Row],[10_min_37C_RNA_hydrolysis_rep_2-dedup.bed]]</f>
        <v>23162</v>
      </c>
      <c r="Q104">
        <f>SUM(Table1[[#This Row],[1_min_30C_RNA_hydrolysis_rep_1-dedup.bed]:[1_min_30C_RNA_hydrolysis_rep_2-dedup.bed]])</f>
        <v>213954</v>
      </c>
      <c r="R104">
        <f>SUM(Table1[[#This Row],[20_min_ice_RNA_hydrolysis_rep_1-dedup.bed]:[20_min_ice_RNA_hydrolysis_rep_2-dedup.bed]])</f>
        <v>239019</v>
      </c>
      <c r="S104">
        <f>SUM(Table1[[#This Row],[3_min_30C_RNA_hydrolysis_rep_1-dedup.bed]:[3_min_30C_RNA_hydrolysis_rep_2-dedup.bed]])</f>
        <v>164144</v>
      </c>
    </row>
    <row r="105" spans="1:19" x14ac:dyDescent="0.25">
      <c r="A105">
        <v>103</v>
      </c>
      <c r="B105">
        <v>60893</v>
      </c>
      <c r="C105">
        <v>128856</v>
      </c>
      <c r="D105">
        <v>106577</v>
      </c>
      <c r="E105">
        <v>108241</v>
      </c>
      <c r="F105">
        <v>8814</v>
      </c>
      <c r="G105">
        <v>13352</v>
      </c>
      <c r="H105">
        <v>112188</v>
      </c>
      <c r="I105">
        <v>114566</v>
      </c>
      <c r="J105">
        <v>157219</v>
      </c>
      <c r="K105">
        <v>118254</v>
      </c>
      <c r="L105">
        <v>85896</v>
      </c>
      <c r="M105">
        <v>85132</v>
      </c>
      <c r="N105">
        <f>Table1[[#This Row],[0_min_RNA_hydrolysis_rep_1-dedup.bed]]+Table1[[#This Row],[0_min_RNA_hydrolysis_rep_2-dedup.bed]]</f>
        <v>189749</v>
      </c>
      <c r="O105">
        <f>SUM(Table1[[#This Row],[10_min_30C_RNA_hydrolysis_rep_1-dedup.bed]:[10_min_30C_RNA_hydrolysis_rep_2-dedup.bed]])</f>
        <v>214818</v>
      </c>
      <c r="P105">
        <f>Table1[[#This Row],[10_min_37C_RNA_hydrolysis_rep_1-dedup.bed]]+Table1[[#This Row],[10_min_37C_RNA_hydrolysis_rep_2-dedup.bed]]</f>
        <v>22166</v>
      </c>
      <c r="Q105">
        <f>SUM(Table1[[#This Row],[1_min_30C_RNA_hydrolysis_rep_1-dedup.bed]:[1_min_30C_RNA_hydrolysis_rep_2-dedup.bed]])</f>
        <v>226754</v>
      </c>
      <c r="R105">
        <f>SUM(Table1[[#This Row],[20_min_ice_RNA_hydrolysis_rep_1-dedup.bed]:[20_min_ice_RNA_hydrolysis_rep_2-dedup.bed]])</f>
        <v>275473</v>
      </c>
      <c r="S105">
        <f>SUM(Table1[[#This Row],[3_min_30C_RNA_hydrolysis_rep_1-dedup.bed]:[3_min_30C_RNA_hydrolysis_rep_2-dedup.bed]])</f>
        <v>171028</v>
      </c>
    </row>
    <row r="106" spans="1:19" x14ac:dyDescent="0.25">
      <c r="A106">
        <v>104</v>
      </c>
      <c r="B106">
        <v>66547</v>
      </c>
      <c r="C106">
        <v>96439</v>
      </c>
      <c r="D106">
        <v>111329</v>
      </c>
      <c r="E106">
        <v>109151</v>
      </c>
      <c r="F106">
        <v>8439</v>
      </c>
      <c r="G106">
        <v>12632</v>
      </c>
      <c r="H106">
        <v>110629</v>
      </c>
      <c r="I106">
        <v>115958</v>
      </c>
      <c r="J106">
        <v>165113</v>
      </c>
      <c r="K106">
        <v>113291</v>
      </c>
      <c r="L106">
        <v>85022</v>
      </c>
      <c r="M106">
        <v>82631</v>
      </c>
      <c r="N106">
        <f>Table1[[#This Row],[0_min_RNA_hydrolysis_rep_1-dedup.bed]]+Table1[[#This Row],[0_min_RNA_hydrolysis_rep_2-dedup.bed]]</f>
        <v>162986</v>
      </c>
      <c r="O106">
        <f>SUM(Table1[[#This Row],[10_min_30C_RNA_hydrolysis_rep_1-dedup.bed]:[10_min_30C_RNA_hydrolysis_rep_2-dedup.bed]])</f>
        <v>220480</v>
      </c>
      <c r="P106">
        <f>Table1[[#This Row],[10_min_37C_RNA_hydrolysis_rep_1-dedup.bed]]+Table1[[#This Row],[10_min_37C_RNA_hydrolysis_rep_2-dedup.bed]]</f>
        <v>21071</v>
      </c>
      <c r="Q106">
        <f>SUM(Table1[[#This Row],[1_min_30C_RNA_hydrolysis_rep_1-dedup.bed]:[1_min_30C_RNA_hydrolysis_rep_2-dedup.bed]])</f>
        <v>226587</v>
      </c>
      <c r="R106">
        <f>SUM(Table1[[#This Row],[20_min_ice_RNA_hydrolysis_rep_1-dedup.bed]:[20_min_ice_RNA_hydrolysis_rep_2-dedup.bed]])</f>
        <v>278404</v>
      </c>
      <c r="S106">
        <f>SUM(Table1[[#This Row],[3_min_30C_RNA_hydrolysis_rep_1-dedup.bed]:[3_min_30C_RNA_hydrolysis_rep_2-dedup.bed]])</f>
        <v>167653</v>
      </c>
    </row>
    <row r="107" spans="1:19" x14ac:dyDescent="0.25">
      <c r="A107">
        <v>105</v>
      </c>
      <c r="B107">
        <v>57005</v>
      </c>
      <c r="C107">
        <v>81156</v>
      </c>
      <c r="D107">
        <v>103334</v>
      </c>
      <c r="E107">
        <v>103787</v>
      </c>
      <c r="F107">
        <v>7771</v>
      </c>
      <c r="G107">
        <v>11747</v>
      </c>
      <c r="H107">
        <v>107533</v>
      </c>
      <c r="I107">
        <v>111059</v>
      </c>
      <c r="J107">
        <v>155786</v>
      </c>
      <c r="K107">
        <v>116598</v>
      </c>
      <c r="L107">
        <v>81005</v>
      </c>
      <c r="M107">
        <v>80603</v>
      </c>
      <c r="N107">
        <f>Table1[[#This Row],[0_min_RNA_hydrolysis_rep_1-dedup.bed]]+Table1[[#This Row],[0_min_RNA_hydrolysis_rep_2-dedup.bed]]</f>
        <v>138161</v>
      </c>
      <c r="O107">
        <f>SUM(Table1[[#This Row],[10_min_30C_RNA_hydrolysis_rep_1-dedup.bed]:[10_min_30C_RNA_hydrolysis_rep_2-dedup.bed]])</f>
        <v>207121</v>
      </c>
      <c r="P107">
        <f>Table1[[#This Row],[10_min_37C_RNA_hydrolysis_rep_1-dedup.bed]]+Table1[[#This Row],[10_min_37C_RNA_hydrolysis_rep_2-dedup.bed]]</f>
        <v>19518</v>
      </c>
      <c r="Q107">
        <f>SUM(Table1[[#This Row],[1_min_30C_RNA_hydrolysis_rep_1-dedup.bed]:[1_min_30C_RNA_hydrolysis_rep_2-dedup.bed]])</f>
        <v>218592</v>
      </c>
      <c r="R107">
        <f>SUM(Table1[[#This Row],[20_min_ice_RNA_hydrolysis_rep_1-dedup.bed]:[20_min_ice_RNA_hydrolysis_rep_2-dedup.bed]])</f>
        <v>272384</v>
      </c>
      <c r="S107">
        <f>SUM(Table1[[#This Row],[3_min_30C_RNA_hydrolysis_rep_1-dedup.bed]:[3_min_30C_RNA_hydrolysis_rep_2-dedup.bed]])</f>
        <v>161608</v>
      </c>
    </row>
    <row r="108" spans="1:19" x14ac:dyDescent="0.25">
      <c r="A108">
        <v>106</v>
      </c>
      <c r="B108">
        <v>53110</v>
      </c>
      <c r="C108">
        <v>69636</v>
      </c>
      <c r="D108">
        <v>92844</v>
      </c>
      <c r="E108">
        <v>97056</v>
      </c>
      <c r="F108">
        <v>7531</v>
      </c>
      <c r="G108">
        <v>11122</v>
      </c>
      <c r="H108">
        <v>102603</v>
      </c>
      <c r="I108">
        <v>104263</v>
      </c>
      <c r="J108">
        <v>136213</v>
      </c>
      <c r="K108">
        <v>93746</v>
      </c>
      <c r="L108">
        <v>76861</v>
      </c>
      <c r="M108">
        <v>76894</v>
      </c>
      <c r="N108">
        <f>Table1[[#This Row],[0_min_RNA_hydrolysis_rep_1-dedup.bed]]+Table1[[#This Row],[0_min_RNA_hydrolysis_rep_2-dedup.bed]]</f>
        <v>122746</v>
      </c>
      <c r="O108">
        <f>SUM(Table1[[#This Row],[10_min_30C_RNA_hydrolysis_rep_1-dedup.bed]:[10_min_30C_RNA_hydrolysis_rep_2-dedup.bed]])</f>
        <v>189900</v>
      </c>
      <c r="P108">
        <f>Table1[[#This Row],[10_min_37C_RNA_hydrolysis_rep_1-dedup.bed]]+Table1[[#This Row],[10_min_37C_RNA_hydrolysis_rep_2-dedup.bed]]</f>
        <v>18653</v>
      </c>
      <c r="Q108">
        <f>SUM(Table1[[#This Row],[1_min_30C_RNA_hydrolysis_rep_1-dedup.bed]:[1_min_30C_RNA_hydrolysis_rep_2-dedup.bed]])</f>
        <v>206866</v>
      </c>
      <c r="R108">
        <f>SUM(Table1[[#This Row],[20_min_ice_RNA_hydrolysis_rep_1-dedup.bed]:[20_min_ice_RNA_hydrolysis_rep_2-dedup.bed]])</f>
        <v>229959</v>
      </c>
      <c r="S108">
        <f>SUM(Table1[[#This Row],[3_min_30C_RNA_hydrolysis_rep_1-dedup.bed]:[3_min_30C_RNA_hydrolysis_rep_2-dedup.bed]])</f>
        <v>153755</v>
      </c>
    </row>
    <row r="109" spans="1:19" x14ac:dyDescent="0.25">
      <c r="A109">
        <v>107</v>
      </c>
      <c r="B109">
        <v>51691</v>
      </c>
      <c r="C109">
        <v>88103</v>
      </c>
      <c r="D109">
        <v>94199</v>
      </c>
      <c r="E109">
        <v>96242</v>
      </c>
      <c r="F109">
        <v>7345</v>
      </c>
      <c r="G109">
        <v>10770</v>
      </c>
      <c r="H109">
        <v>101741</v>
      </c>
      <c r="I109">
        <v>103239</v>
      </c>
      <c r="J109">
        <v>138777</v>
      </c>
      <c r="K109">
        <v>97874</v>
      </c>
      <c r="L109">
        <v>76130</v>
      </c>
      <c r="M109">
        <v>75513</v>
      </c>
      <c r="N109">
        <f>Table1[[#This Row],[0_min_RNA_hydrolysis_rep_1-dedup.bed]]+Table1[[#This Row],[0_min_RNA_hydrolysis_rep_2-dedup.bed]]</f>
        <v>139794</v>
      </c>
      <c r="O109">
        <f>SUM(Table1[[#This Row],[10_min_30C_RNA_hydrolysis_rep_1-dedup.bed]:[10_min_30C_RNA_hydrolysis_rep_2-dedup.bed]])</f>
        <v>190441</v>
      </c>
      <c r="P109">
        <f>Table1[[#This Row],[10_min_37C_RNA_hydrolysis_rep_1-dedup.bed]]+Table1[[#This Row],[10_min_37C_RNA_hydrolysis_rep_2-dedup.bed]]</f>
        <v>18115</v>
      </c>
      <c r="Q109">
        <f>SUM(Table1[[#This Row],[1_min_30C_RNA_hydrolysis_rep_1-dedup.bed]:[1_min_30C_RNA_hydrolysis_rep_2-dedup.bed]])</f>
        <v>204980</v>
      </c>
      <c r="R109">
        <f>SUM(Table1[[#This Row],[20_min_ice_RNA_hydrolysis_rep_1-dedup.bed]:[20_min_ice_RNA_hydrolysis_rep_2-dedup.bed]])</f>
        <v>236651</v>
      </c>
      <c r="S109">
        <f>SUM(Table1[[#This Row],[3_min_30C_RNA_hydrolysis_rep_1-dedup.bed]:[3_min_30C_RNA_hydrolysis_rep_2-dedup.bed]])</f>
        <v>151643</v>
      </c>
    </row>
    <row r="110" spans="1:19" x14ac:dyDescent="0.25">
      <c r="A110">
        <v>108</v>
      </c>
      <c r="B110">
        <v>56083</v>
      </c>
      <c r="C110">
        <v>92212</v>
      </c>
      <c r="D110">
        <v>109136</v>
      </c>
      <c r="E110">
        <v>103230</v>
      </c>
      <c r="F110">
        <v>7245</v>
      </c>
      <c r="G110">
        <v>10452</v>
      </c>
      <c r="H110">
        <v>102448</v>
      </c>
      <c r="I110">
        <v>112484</v>
      </c>
      <c r="J110">
        <v>156267</v>
      </c>
      <c r="K110">
        <v>103484</v>
      </c>
      <c r="L110">
        <v>80058</v>
      </c>
      <c r="M110">
        <v>76678</v>
      </c>
      <c r="N110">
        <f>Table1[[#This Row],[0_min_RNA_hydrolysis_rep_1-dedup.bed]]+Table1[[#This Row],[0_min_RNA_hydrolysis_rep_2-dedup.bed]]</f>
        <v>148295</v>
      </c>
      <c r="O110">
        <f>SUM(Table1[[#This Row],[10_min_30C_RNA_hydrolysis_rep_1-dedup.bed]:[10_min_30C_RNA_hydrolysis_rep_2-dedup.bed]])</f>
        <v>212366</v>
      </c>
      <c r="P110">
        <f>Table1[[#This Row],[10_min_37C_RNA_hydrolysis_rep_1-dedup.bed]]+Table1[[#This Row],[10_min_37C_RNA_hydrolysis_rep_2-dedup.bed]]</f>
        <v>17697</v>
      </c>
      <c r="Q110">
        <f>SUM(Table1[[#This Row],[1_min_30C_RNA_hydrolysis_rep_1-dedup.bed]:[1_min_30C_RNA_hydrolysis_rep_2-dedup.bed]])</f>
        <v>214932</v>
      </c>
      <c r="R110">
        <f>SUM(Table1[[#This Row],[20_min_ice_RNA_hydrolysis_rep_1-dedup.bed]:[20_min_ice_RNA_hydrolysis_rep_2-dedup.bed]])</f>
        <v>259751</v>
      </c>
      <c r="S110">
        <f>SUM(Table1[[#This Row],[3_min_30C_RNA_hydrolysis_rep_1-dedup.bed]:[3_min_30C_RNA_hydrolysis_rep_2-dedup.bed]])</f>
        <v>156736</v>
      </c>
    </row>
    <row r="111" spans="1:19" x14ac:dyDescent="0.25">
      <c r="A111">
        <v>109</v>
      </c>
      <c r="B111">
        <v>59842</v>
      </c>
      <c r="C111">
        <v>108846</v>
      </c>
      <c r="D111">
        <v>138641</v>
      </c>
      <c r="E111">
        <v>103408</v>
      </c>
      <c r="F111">
        <v>6952</v>
      </c>
      <c r="G111">
        <v>9782</v>
      </c>
      <c r="H111">
        <v>99441</v>
      </c>
      <c r="I111">
        <v>114558</v>
      </c>
      <c r="J111">
        <v>169717</v>
      </c>
      <c r="K111">
        <v>127804</v>
      </c>
      <c r="L111">
        <v>79502</v>
      </c>
      <c r="M111">
        <v>73898</v>
      </c>
      <c r="N111">
        <f>Table1[[#This Row],[0_min_RNA_hydrolysis_rep_1-dedup.bed]]+Table1[[#This Row],[0_min_RNA_hydrolysis_rep_2-dedup.bed]]</f>
        <v>168688</v>
      </c>
      <c r="O111">
        <f>SUM(Table1[[#This Row],[10_min_30C_RNA_hydrolysis_rep_1-dedup.bed]:[10_min_30C_RNA_hydrolysis_rep_2-dedup.bed]])</f>
        <v>242049</v>
      </c>
      <c r="P111">
        <f>Table1[[#This Row],[10_min_37C_RNA_hydrolysis_rep_1-dedup.bed]]+Table1[[#This Row],[10_min_37C_RNA_hydrolysis_rep_2-dedup.bed]]</f>
        <v>16734</v>
      </c>
      <c r="Q111">
        <f>SUM(Table1[[#This Row],[1_min_30C_RNA_hydrolysis_rep_1-dedup.bed]:[1_min_30C_RNA_hydrolysis_rep_2-dedup.bed]])</f>
        <v>213999</v>
      </c>
      <c r="R111">
        <f>SUM(Table1[[#This Row],[20_min_ice_RNA_hydrolysis_rep_1-dedup.bed]:[20_min_ice_RNA_hydrolysis_rep_2-dedup.bed]])</f>
        <v>297521</v>
      </c>
      <c r="S111">
        <f>SUM(Table1[[#This Row],[3_min_30C_RNA_hydrolysis_rep_1-dedup.bed]:[3_min_30C_RNA_hydrolysis_rep_2-dedup.bed]])</f>
        <v>153400</v>
      </c>
    </row>
    <row r="112" spans="1:19" x14ac:dyDescent="0.25">
      <c r="A112">
        <v>110</v>
      </c>
      <c r="B112">
        <v>69000</v>
      </c>
      <c r="C112">
        <v>107400</v>
      </c>
      <c r="D112">
        <v>147405</v>
      </c>
      <c r="E112">
        <v>106032</v>
      </c>
      <c r="F112">
        <v>6583</v>
      </c>
      <c r="G112">
        <v>9354</v>
      </c>
      <c r="H112">
        <v>103640</v>
      </c>
      <c r="I112">
        <v>116601</v>
      </c>
      <c r="J112">
        <v>168098</v>
      </c>
      <c r="K112">
        <v>117986</v>
      </c>
      <c r="L112">
        <v>81111</v>
      </c>
      <c r="M112">
        <v>72706</v>
      </c>
      <c r="N112">
        <f>Table1[[#This Row],[0_min_RNA_hydrolysis_rep_1-dedup.bed]]+Table1[[#This Row],[0_min_RNA_hydrolysis_rep_2-dedup.bed]]</f>
        <v>176400</v>
      </c>
      <c r="O112">
        <f>SUM(Table1[[#This Row],[10_min_30C_RNA_hydrolysis_rep_1-dedup.bed]:[10_min_30C_RNA_hydrolysis_rep_2-dedup.bed]])</f>
        <v>253437</v>
      </c>
      <c r="P112">
        <f>Table1[[#This Row],[10_min_37C_RNA_hydrolysis_rep_1-dedup.bed]]+Table1[[#This Row],[10_min_37C_RNA_hydrolysis_rep_2-dedup.bed]]</f>
        <v>15937</v>
      </c>
      <c r="Q112">
        <f>SUM(Table1[[#This Row],[1_min_30C_RNA_hydrolysis_rep_1-dedup.bed]:[1_min_30C_RNA_hydrolysis_rep_2-dedup.bed]])</f>
        <v>220241</v>
      </c>
      <c r="R112">
        <f>SUM(Table1[[#This Row],[20_min_ice_RNA_hydrolysis_rep_1-dedup.bed]:[20_min_ice_RNA_hydrolysis_rep_2-dedup.bed]])</f>
        <v>286084</v>
      </c>
      <c r="S112">
        <f>SUM(Table1[[#This Row],[3_min_30C_RNA_hydrolysis_rep_1-dedup.bed]:[3_min_30C_RNA_hydrolysis_rep_2-dedup.bed]])</f>
        <v>153817</v>
      </c>
    </row>
    <row r="113" spans="1:19" x14ac:dyDescent="0.25">
      <c r="A113">
        <v>111</v>
      </c>
      <c r="B113">
        <v>63895</v>
      </c>
      <c r="C113">
        <v>83992</v>
      </c>
      <c r="D113">
        <v>84101</v>
      </c>
      <c r="E113">
        <v>87627</v>
      </c>
      <c r="F113">
        <v>5986</v>
      </c>
      <c r="G113">
        <v>8567</v>
      </c>
      <c r="H113">
        <v>97856</v>
      </c>
      <c r="I113">
        <v>91946</v>
      </c>
      <c r="J113">
        <v>111461</v>
      </c>
      <c r="K113">
        <v>79132</v>
      </c>
      <c r="L113">
        <v>69726</v>
      </c>
      <c r="M113">
        <v>66887</v>
      </c>
      <c r="N113">
        <f>Table1[[#This Row],[0_min_RNA_hydrolysis_rep_1-dedup.bed]]+Table1[[#This Row],[0_min_RNA_hydrolysis_rep_2-dedup.bed]]</f>
        <v>147887</v>
      </c>
      <c r="O113">
        <f>SUM(Table1[[#This Row],[10_min_30C_RNA_hydrolysis_rep_1-dedup.bed]:[10_min_30C_RNA_hydrolysis_rep_2-dedup.bed]])</f>
        <v>171728</v>
      </c>
      <c r="P113">
        <f>Table1[[#This Row],[10_min_37C_RNA_hydrolysis_rep_1-dedup.bed]]+Table1[[#This Row],[10_min_37C_RNA_hydrolysis_rep_2-dedup.bed]]</f>
        <v>14553</v>
      </c>
      <c r="Q113">
        <f>SUM(Table1[[#This Row],[1_min_30C_RNA_hydrolysis_rep_1-dedup.bed]:[1_min_30C_RNA_hydrolysis_rep_2-dedup.bed]])</f>
        <v>189802</v>
      </c>
      <c r="R113">
        <f>SUM(Table1[[#This Row],[20_min_ice_RNA_hydrolysis_rep_1-dedup.bed]:[20_min_ice_RNA_hydrolysis_rep_2-dedup.bed]])</f>
        <v>190593</v>
      </c>
      <c r="S113">
        <f>SUM(Table1[[#This Row],[3_min_30C_RNA_hydrolysis_rep_1-dedup.bed]:[3_min_30C_RNA_hydrolysis_rep_2-dedup.bed]])</f>
        <v>136613</v>
      </c>
    </row>
    <row r="114" spans="1:19" x14ac:dyDescent="0.25">
      <c r="A114">
        <v>112</v>
      </c>
      <c r="B114">
        <v>59684</v>
      </c>
      <c r="C114">
        <v>103673</v>
      </c>
      <c r="D114">
        <v>92750</v>
      </c>
      <c r="E114">
        <v>90425</v>
      </c>
      <c r="F114">
        <v>5872</v>
      </c>
      <c r="G114">
        <v>8234</v>
      </c>
      <c r="H114">
        <v>92350</v>
      </c>
      <c r="I114">
        <v>94996</v>
      </c>
      <c r="J114">
        <v>125420</v>
      </c>
      <c r="K114">
        <v>91988</v>
      </c>
      <c r="L114">
        <v>69312</v>
      </c>
      <c r="M114">
        <v>64159</v>
      </c>
      <c r="N114">
        <f>Table1[[#This Row],[0_min_RNA_hydrolysis_rep_1-dedup.bed]]+Table1[[#This Row],[0_min_RNA_hydrolysis_rep_2-dedup.bed]]</f>
        <v>163357</v>
      </c>
      <c r="O114">
        <f>SUM(Table1[[#This Row],[10_min_30C_RNA_hydrolysis_rep_1-dedup.bed]:[10_min_30C_RNA_hydrolysis_rep_2-dedup.bed]])</f>
        <v>183175</v>
      </c>
      <c r="P114">
        <f>Table1[[#This Row],[10_min_37C_RNA_hydrolysis_rep_1-dedup.bed]]+Table1[[#This Row],[10_min_37C_RNA_hydrolysis_rep_2-dedup.bed]]</f>
        <v>14106</v>
      </c>
      <c r="Q114">
        <f>SUM(Table1[[#This Row],[1_min_30C_RNA_hydrolysis_rep_1-dedup.bed]:[1_min_30C_RNA_hydrolysis_rep_2-dedup.bed]])</f>
        <v>187346</v>
      </c>
      <c r="R114">
        <f>SUM(Table1[[#This Row],[20_min_ice_RNA_hydrolysis_rep_1-dedup.bed]:[20_min_ice_RNA_hydrolysis_rep_2-dedup.bed]])</f>
        <v>217408</v>
      </c>
      <c r="S114">
        <f>SUM(Table1[[#This Row],[3_min_30C_RNA_hydrolysis_rep_1-dedup.bed]:[3_min_30C_RNA_hydrolysis_rep_2-dedup.bed]])</f>
        <v>133471</v>
      </c>
    </row>
    <row r="115" spans="1:19" x14ac:dyDescent="0.25">
      <c r="A115">
        <v>113</v>
      </c>
      <c r="B115">
        <v>70026</v>
      </c>
      <c r="C115">
        <v>134534</v>
      </c>
      <c r="D115">
        <v>113947</v>
      </c>
      <c r="E115">
        <v>103720</v>
      </c>
      <c r="F115">
        <v>5999</v>
      </c>
      <c r="G115">
        <v>7967</v>
      </c>
      <c r="H115">
        <v>95170</v>
      </c>
      <c r="I115">
        <v>113432</v>
      </c>
      <c r="J115">
        <v>149569</v>
      </c>
      <c r="K115">
        <v>94656</v>
      </c>
      <c r="L115">
        <v>77438</v>
      </c>
      <c r="M115">
        <v>69521</v>
      </c>
      <c r="N115">
        <f>Table1[[#This Row],[0_min_RNA_hydrolysis_rep_1-dedup.bed]]+Table1[[#This Row],[0_min_RNA_hydrolysis_rep_2-dedup.bed]]</f>
        <v>204560</v>
      </c>
      <c r="O115">
        <f>SUM(Table1[[#This Row],[10_min_30C_RNA_hydrolysis_rep_1-dedup.bed]:[10_min_30C_RNA_hydrolysis_rep_2-dedup.bed]])</f>
        <v>217667</v>
      </c>
      <c r="P115">
        <f>Table1[[#This Row],[10_min_37C_RNA_hydrolysis_rep_1-dedup.bed]]+Table1[[#This Row],[10_min_37C_RNA_hydrolysis_rep_2-dedup.bed]]</f>
        <v>13966</v>
      </c>
      <c r="Q115">
        <f>SUM(Table1[[#This Row],[1_min_30C_RNA_hydrolysis_rep_1-dedup.bed]:[1_min_30C_RNA_hydrolysis_rep_2-dedup.bed]])</f>
        <v>208602</v>
      </c>
      <c r="R115">
        <f>SUM(Table1[[#This Row],[20_min_ice_RNA_hydrolysis_rep_1-dedup.bed]:[20_min_ice_RNA_hydrolysis_rep_2-dedup.bed]])</f>
        <v>244225</v>
      </c>
      <c r="S115">
        <f>SUM(Table1[[#This Row],[3_min_30C_RNA_hydrolysis_rep_1-dedup.bed]:[3_min_30C_RNA_hydrolysis_rep_2-dedup.bed]])</f>
        <v>146959</v>
      </c>
    </row>
    <row r="116" spans="1:19" x14ac:dyDescent="0.25">
      <c r="A116">
        <v>114</v>
      </c>
      <c r="B116">
        <v>78116</v>
      </c>
      <c r="C116">
        <v>147962</v>
      </c>
      <c r="D116">
        <v>125308</v>
      </c>
      <c r="E116">
        <v>110009</v>
      </c>
      <c r="F116">
        <v>6083</v>
      </c>
      <c r="G116">
        <v>7771</v>
      </c>
      <c r="H116">
        <v>97856</v>
      </c>
      <c r="I116">
        <v>123661</v>
      </c>
      <c r="J116">
        <v>164222</v>
      </c>
      <c r="K116">
        <v>109567</v>
      </c>
      <c r="L116">
        <v>81983</v>
      </c>
      <c r="M116">
        <v>72315</v>
      </c>
      <c r="N116">
        <f>Table1[[#This Row],[0_min_RNA_hydrolysis_rep_1-dedup.bed]]+Table1[[#This Row],[0_min_RNA_hydrolysis_rep_2-dedup.bed]]</f>
        <v>226078</v>
      </c>
      <c r="O116">
        <f>SUM(Table1[[#This Row],[10_min_30C_RNA_hydrolysis_rep_1-dedup.bed]:[10_min_30C_RNA_hydrolysis_rep_2-dedup.bed]])</f>
        <v>235317</v>
      </c>
      <c r="P116">
        <f>Table1[[#This Row],[10_min_37C_RNA_hydrolysis_rep_1-dedup.bed]]+Table1[[#This Row],[10_min_37C_RNA_hydrolysis_rep_2-dedup.bed]]</f>
        <v>13854</v>
      </c>
      <c r="Q116">
        <f>SUM(Table1[[#This Row],[1_min_30C_RNA_hydrolysis_rep_1-dedup.bed]:[1_min_30C_RNA_hydrolysis_rep_2-dedup.bed]])</f>
        <v>221517</v>
      </c>
      <c r="R116">
        <f>SUM(Table1[[#This Row],[20_min_ice_RNA_hydrolysis_rep_1-dedup.bed]:[20_min_ice_RNA_hydrolysis_rep_2-dedup.bed]])</f>
        <v>273789</v>
      </c>
      <c r="S116">
        <f>SUM(Table1[[#This Row],[3_min_30C_RNA_hydrolysis_rep_1-dedup.bed]:[3_min_30C_RNA_hydrolysis_rep_2-dedup.bed]])</f>
        <v>154298</v>
      </c>
    </row>
    <row r="117" spans="1:19" x14ac:dyDescent="0.25">
      <c r="A117">
        <v>115</v>
      </c>
      <c r="B117">
        <v>83773</v>
      </c>
      <c r="C117">
        <v>151464</v>
      </c>
      <c r="D117">
        <v>138351</v>
      </c>
      <c r="E117">
        <v>114102</v>
      </c>
      <c r="F117">
        <v>6065</v>
      </c>
      <c r="G117">
        <v>7681</v>
      </c>
      <c r="H117">
        <v>95044</v>
      </c>
      <c r="I117">
        <v>126983</v>
      </c>
      <c r="J117">
        <v>166623</v>
      </c>
      <c r="K117">
        <v>102520</v>
      </c>
      <c r="L117">
        <v>81071</v>
      </c>
      <c r="M117">
        <v>70028</v>
      </c>
      <c r="N117">
        <f>Table1[[#This Row],[0_min_RNA_hydrolysis_rep_1-dedup.bed]]+Table1[[#This Row],[0_min_RNA_hydrolysis_rep_2-dedup.bed]]</f>
        <v>235237</v>
      </c>
      <c r="O117">
        <f>SUM(Table1[[#This Row],[10_min_30C_RNA_hydrolysis_rep_1-dedup.bed]:[10_min_30C_RNA_hydrolysis_rep_2-dedup.bed]])</f>
        <v>252453</v>
      </c>
      <c r="P117">
        <f>Table1[[#This Row],[10_min_37C_RNA_hydrolysis_rep_1-dedup.bed]]+Table1[[#This Row],[10_min_37C_RNA_hydrolysis_rep_2-dedup.bed]]</f>
        <v>13746</v>
      </c>
      <c r="Q117">
        <f>SUM(Table1[[#This Row],[1_min_30C_RNA_hydrolysis_rep_1-dedup.bed]:[1_min_30C_RNA_hydrolysis_rep_2-dedup.bed]])</f>
        <v>222027</v>
      </c>
      <c r="R117">
        <f>SUM(Table1[[#This Row],[20_min_ice_RNA_hydrolysis_rep_1-dedup.bed]:[20_min_ice_RNA_hydrolysis_rep_2-dedup.bed]])</f>
        <v>269143</v>
      </c>
      <c r="S117">
        <f>SUM(Table1[[#This Row],[3_min_30C_RNA_hydrolysis_rep_1-dedup.bed]:[3_min_30C_RNA_hydrolysis_rep_2-dedup.bed]])</f>
        <v>151099</v>
      </c>
    </row>
    <row r="118" spans="1:19" x14ac:dyDescent="0.25">
      <c r="A118">
        <v>116</v>
      </c>
      <c r="B118">
        <v>86012</v>
      </c>
      <c r="C118">
        <v>139574</v>
      </c>
      <c r="D118">
        <v>153740</v>
      </c>
      <c r="E118">
        <v>126312</v>
      </c>
      <c r="F118">
        <v>6707</v>
      </c>
      <c r="G118">
        <v>7555</v>
      </c>
      <c r="H118">
        <v>96601</v>
      </c>
      <c r="I118">
        <v>144445</v>
      </c>
      <c r="J118">
        <v>204137</v>
      </c>
      <c r="K118">
        <v>133911</v>
      </c>
      <c r="L118">
        <v>90899</v>
      </c>
      <c r="M118">
        <v>76138</v>
      </c>
      <c r="N118">
        <f>Table1[[#This Row],[0_min_RNA_hydrolysis_rep_1-dedup.bed]]+Table1[[#This Row],[0_min_RNA_hydrolysis_rep_2-dedup.bed]]</f>
        <v>225586</v>
      </c>
      <c r="O118">
        <f>SUM(Table1[[#This Row],[10_min_30C_RNA_hydrolysis_rep_1-dedup.bed]:[10_min_30C_RNA_hydrolysis_rep_2-dedup.bed]])</f>
        <v>280052</v>
      </c>
      <c r="P118">
        <f>Table1[[#This Row],[10_min_37C_RNA_hydrolysis_rep_1-dedup.bed]]+Table1[[#This Row],[10_min_37C_RNA_hydrolysis_rep_2-dedup.bed]]</f>
        <v>14262</v>
      </c>
      <c r="Q118">
        <f>SUM(Table1[[#This Row],[1_min_30C_RNA_hydrolysis_rep_1-dedup.bed]:[1_min_30C_RNA_hydrolysis_rep_2-dedup.bed]])</f>
        <v>241046</v>
      </c>
      <c r="R118">
        <f>SUM(Table1[[#This Row],[20_min_ice_RNA_hydrolysis_rep_1-dedup.bed]:[20_min_ice_RNA_hydrolysis_rep_2-dedup.bed]])</f>
        <v>338048</v>
      </c>
      <c r="S118">
        <f>SUM(Table1[[#This Row],[3_min_30C_RNA_hydrolysis_rep_1-dedup.bed]:[3_min_30C_RNA_hydrolysis_rep_2-dedup.bed]])</f>
        <v>167037</v>
      </c>
    </row>
    <row r="119" spans="1:19" x14ac:dyDescent="0.25">
      <c r="A119">
        <v>117</v>
      </c>
      <c r="B119">
        <v>55309</v>
      </c>
      <c r="C119">
        <v>98750</v>
      </c>
      <c r="D119">
        <v>112876</v>
      </c>
      <c r="E119">
        <v>98680</v>
      </c>
      <c r="F119">
        <v>5496</v>
      </c>
      <c r="G119">
        <v>6777</v>
      </c>
      <c r="H119">
        <v>87284</v>
      </c>
      <c r="I119">
        <v>115298</v>
      </c>
      <c r="J119">
        <v>174421</v>
      </c>
      <c r="K119">
        <v>111381</v>
      </c>
      <c r="L119">
        <v>71530</v>
      </c>
      <c r="M119">
        <v>64754</v>
      </c>
      <c r="N119">
        <f>Table1[[#This Row],[0_min_RNA_hydrolysis_rep_1-dedup.bed]]+Table1[[#This Row],[0_min_RNA_hydrolysis_rep_2-dedup.bed]]</f>
        <v>154059</v>
      </c>
      <c r="O119">
        <f>SUM(Table1[[#This Row],[10_min_30C_RNA_hydrolysis_rep_1-dedup.bed]:[10_min_30C_RNA_hydrolysis_rep_2-dedup.bed]])</f>
        <v>211556</v>
      </c>
      <c r="P119">
        <f>Table1[[#This Row],[10_min_37C_RNA_hydrolysis_rep_1-dedup.bed]]+Table1[[#This Row],[10_min_37C_RNA_hydrolysis_rep_2-dedup.bed]]</f>
        <v>12273</v>
      </c>
      <c r="Q119">
        <f>SUM(Table1[[#This Row],[1_min_30C_RNA_hydrolysis_rep_1-dedup.bed]:[1_min_30C_RNA_hydrolysis_rep_2-dedup.bed]])</f>
        <v>202582</v>
      </c>
      <c r="R119">
        <f>SUM(Table1[[#This Row],[20_min_ice_RNA_hydrolysis_rep_1-dedup.bed]:[20_min_ice_RNA_hydrolysis_rep_2-dedup.bed]])</f>
        <v>285802</v>
      </c>
      <c r="S119">
        <f>SUM(Table1[[#This Row],[3_min_30C_RNA_hydrolysis_rep_1-dedup.bed]:[3_min_30C_RNA_hydrolysis_rep_2-dedup.bed]])</f>
        <v>136284</v>
      </c>
    </row>
    <row r="120" spans="1:19" x14ac:dyDescent="0.25">
      <c r="A120">
        <v>118</v>
      </c>
      <c r="B120">
        <v>75502</v>
      </c>
      <c r="C120">
        <v>130365</v>
      </c>
      <c r="D120">
        <v>151563</v>
      </c>
      <c r="E120">
        <v>127591</v>
      </c>
      <c r="F120">
        <v>6660</v>
      </c>
      <c r="G120">
        <v>7185</v>
      </c>
      <c r="H120">
        <v>93945</v>
      </c>
      <c r="I120">
        <v>145561</v>
      </c>
      <c r="J120">
        <v>199426</v>
      </c>
      <c r="K120">
        <v>117168</v>
      </c>
      <c r="L120">
        <v>86190</v>
      </c>
      <c r="M120">
        <v>72578</v>
      </c>
      <c r="N120">
        <f>Table1[[#This Row],[0_min_RNA_hydrolysis_rep_1-dedup.bed]]+Table1[[#This Row],[0_min_RNA_hydrolysis_rep_2-dedup.bed]]</f>
        <v>205867</v>
      </c>
      <c r="O120">
        <f>SUM(Table1[[#This Row],[10_min_30C_RNA_hydrolysis_rep_1-dedup.bed]:[10_min_30C_RNA_hydrolysis_rep_2-dedup.bed]])</f>
        <v>279154</v>
      </c>
      <c r="P120">
        <f>Table1[[#This Row],[10_min_37C_RNA_hydrolysis_rep_1-dedup.bed]]+Table1[[#This Row],[10_min_37C_RNA_hydrolysis_rep_2-dedup.bed]]</f>
        <v>13845</v>
      </c>
      <c r="Q120">
        <f>SUM(Table1[[#This Row],[1_min_30C_RNA_hydrolysis_rep_1-dedup.bed]:[1_min_30C_RNA_hydrolysis_rep_2-dedup.bed]])</f>
        <v>239506</v>
      </c>
      <c r="R120">
        <f>SUM(Table1[[#This Row],[20_min_ice_RNA_hydrolysis_rep_1-dedup.bed]:[20_min_ice_RNA_hydrolysis_rep_2-dedup.bed]])</f>
        <v>316594</v>
      </c>
      <c r="S120">
        <f>SUM(Table1[[#This Row],[3_min_30C_RNA_hydrolysis_rep_1-dedup.bed]:[3_min_30C_RNA_hydrolysis_rep_2-dedup.bed]])</f>
        <v>158768</v>
      </c>
    </row>
    <row r="121" spans="1:19" x14ac:dyDescent="0.25">
      <c r="A121">
        <v>119</v>
      </c>
      <c r="B121">
        <v>147830</v>
      </c>
      <c r="C121">
        <v>252053</v>
      </c>
      <c r="D121">
        <v>294098</v>
      </c>
      <c r="E121">
        <v>237261</v>
      </c>
      <c r="F121">
        <v>20359</v>
      </c>
      <c r="G121">
        <v>11362</v>
      </c>
      <c r="H121">
        <v>120072</v>
      </c>
      <c r="I121">
        <v>260566</v>
      </c>
      <c r="J121">
        <v>327005</v>
      </c>
      <c r="K121">
        <v>166840</v>
      </c>
      <c r="L121">
        <v>149050</v>
      </c>
      <c r="M121">
        <v>114170</v>
      </c>
      <c r="N121">
        <f>Table1[[#This Row],[0_min_RNA_hydrolysis_rep_1-dedup.bed]]+Table1[[#This Row],[0_min_RNA_hydrolysis_rep_2-dedup.bed]]</f>
        <v>399883</v>
      </c>
      <c r="O121">
        <f>SUM(Table1[[#This Row],[10_min_30C_RNA_hydrolysis_rep_1-dedup.bed]:[10_min_30C_RNA_hydrolysis_rep_2-dedup.bed]])</f>
        <v>531359</v>
      </c>
      <c r="P121">
        <f>Table1[[#This Row],[10_min_37C_RNA_hydrolysis_rep_1-dedup.bed]]+Table1[[#This Row],[10_min_37C_RNA_hydrolysis_rep_2-dedup.bed]]</f>
        <v>31721</v>
      </c>
      <c r="Q121">
        <f>SUM(Table1[[#This Row],[1_min_30C_RNA_hydrolysis_rep_1-dedup.bed]:[1_min_30C_RNA_hydrolysis_rep_2-dedup.bed]])</f>
        <v>380638</v>
      </c>
      <c r="R121">
        <f>SUM(Table1[[#This Row],[20_min_ice_RNA_hydrolysis_rep_1-dedup.bed]:[20_min_ice_RNA_hydrolysis_rep_2-dedup.bed]])</f>
        <v>493845</v>
      </c>
      <c r="S121">
        <f>SUM(Table1[[#This Row],[3_min_30C_RNA_hydrolysis_rep_1-dedup.bed]:[3_min_30C_RNA_hydrolysis_rep_2-dedup.bed]])</f>
        <v>263220</v>
      </c>
    </row>
    <row r="122" spans="1:19" x14ac:dyDescent="0.25">
      <c r="A122">
        <v>120</v>
      </c>
      <c r="B122">
        <v>175567</v>
      </c>
      <c r="C122">
        <v>286836</v>
      </c>
      <c r="D122">
        <v>355867</v>
      </c>
      <c r="E122">
        <v>282623</v>
      </c>
      <c r="F122">
        <v>22404</v>
      </c>
      <c r="G122">
        <v>11915</v>
      </c>
      <c r="H122">
        <v>136083</v>
      </c>
      <c r="I122">
        <v>308881</v>
      </c>
      <c r="J122">
        <v>382135</v>
      </c>
      <c r="K122">
        <v>206732</v>
      </c>
      <c r="L122">
        <v>180161</v>
      </c>
      <c r="M122">
        <v>136019</v>
      </c>
      <c r="N122">
        <f>Table1[[#This Row],[0_min_RNA_hydrolysis_rep_1-dedup.bed]]+Table1[[#This Row],[0_min_RNA_hydrolysis_rep_2-dedup.bed]]</f>
        <v>462403</v>
      </c>
      <c r="O122">
        <f>SUM(Table1[[#This Row],[10_min_30C_RNA_hydrolysis_rep_1-dedup.bed]:[10_min_30C_RNA_hydrolysis_rep_2-dedup.bed]])</f>
        <v>638490</v>
      </c>
      <c r="P122">
        <f>Table1[[#This Row],[10_min_37C_RNA_hydrolysis_rep_1-dedup.bed]]+Table1[[#This Row],[10_min_37C_RNA_hydrolysis_rep_2-dedup.bed]]</f>
        <v>34319</v>
      </c>
      <c r="Q122">
        <f>SUM(Table1[[#This Row],[1_min_30C_RNA_hydrolysis_rep_1-dedup.bed]:[1_min_30C_RNA_hydrolysis_rep_2-dedup.bed]])</f>
        <v>444964</v>
      </c>
      <c r="R122">
        <f>SUM(Table1[[#This Row],[20_min_ice_RNA_hydrolysis_rep_1-dedup.bed]:[20_min_ice_RNA_hydrolysis_rep_2-dedup.bed]])</f>
        <v>588867</v>
      </c>
      <c r="S122">
        <f>SUM(Table1[[#This Row],[3_min_30C_RNA_hydrolysis_rep_1-dedup.bed]:[3_min_30C_RNA_hydrolysis_rep_2-dedup.bed]])</f>
        <v>316180</v>
      </c>
    </row>
    <row r="123" spans="1:19" x14ac:dyDescent="0.25">
      <c r="A123">
        <v>121</v>
      </c>
      <c r="B123">
        <v>47794</v>
      </c>
      <c r="C123">
        <v>82446</v>
      </c>
      <c r="D123">
        <v>93482</v>
      </c>
      <c r="E123">
        <v>85198</v>
      </c>
      <c r="F123">
        <v>4669</v>
      </c>
      <c r="G123">
        <v>5710</v>
      </c>
      <c r="H123">
        <v>80403</v>
      </c>
      <c r="I123">
        <v>102423</v>
      </c>
      <c r="J123">
        <v>147763</v>
      </c>
      <c r="K123">
        <v>100246</v>
      </c>
      <c r="L123">
        <v>64733</v>
      </c>
      <c r="M123">
        <v>57669</v>
      </c>
      <c r="N123">
        <f>Table1[[#This Row],[0_min_RNA_hydrolysis_rep_1-dedup.bed]]+Table1[[#This Row],[0_min_RNA_hydrolysis_rep_2-dedup.bed]]</f>
        <v>130240</v>
      </c>
      <c r="O123">
        <f>SUM(Table1[[#This Row],[10_min_30C_RNA_hydrolysis_rep_1-dedup.bed]:[10_min_30C_RNA_hydrolysis_rep_2-dedup.bed]])</f>
        <v>178680</v>
      </c>
      <c r="P123">
        <f>Table1[[#This Row],[10_min_37C_RNA_hydrolysis_rep_1-dedup.bed]]+Table1[[#This Row],[10_min_37C_RNA_hydrolysis_rep_2-dedup.bed]]</f>
        <v>10379</v>
      </c>
      <c r="Q123">
        <f>SUM(Table1[[#This Row],[1_min_30C_RNA_hydrolysis_rep_1-dedup.bed]:[1_min_30C_RNA_hydrolysis_rep_2-dedup.bed]])</f>
        <v>182826</v>
      </c>
      <c r="R123">
        <f>SUM(Table1[[#This Row],[20_min_ice_RNA_hydrolysis_rep_1-dedup.bed]:[20_min_ice_RNA_hydrolysis_rep_2-dedup.bed]])</f>
        <v>248009</v>
      </c>
      <c r="S123">
        <f>SUM(Table1[[#This Row],[3_min_30C_RNA_hydrolysis_rep_1-dedup.bed]:[3_min_30C_RNA_hydrolysis_rep_2-dedup.bed]])</f>
        <v>122402</v>
      </c>
    </row>
    <row r="124" spans="1:19" x14ac:dyDescent="0.25">
      <c r="A124">
        <v>122</v>
      </c>
      <c r="B124">
        <v>42991</v>
      </c>
      <c r="C124">
        <v>76635</v>
      </c>
      <c r="D124">
        <v>80560</v>
      </c>
      <c r="E124">
        <v>76722</v>
      </c>
      <c r="F124">
        <v>4156</v>
      </c>
      <c r="G124">
        <v>5259</v>
      </c>
      <c r="H124">
        <v>75055</v>
      </c>
      <c r="I124">
        <v>89572</v>
      </c>
      <c r="J124">
        <v>126466</v>
      </c>
      <c r="K124">
        <v>80078</v>
      </c>
      <c r="L124">
        <v>58906</v>
      </c>
      <c r="M124">
        <v>53591</v>
      </c>
      <c r="N124">
        <f>Table1[[#This Row],[0_min_RNA_hydrolysis_rep_1-dedup.bed]]+Table1[[#This Row],[0_min_RNA_hydrolysis_rep_2-dedup.bed]]</f>
        <v>119626</v>
      </c>
      <c r="O124">
        <f>SUM(Table1[[#This Row],[10_min_30C_RNA_hydrolysis_rep_1-dedup.bed]:[10_min_30C_RNA_hydrolysis_rep_2-dedup.bed]])</f>
        <v>157282</v>
      </c>
      <c r="P124">
        <f>Table1[[#This Row],[10_min_37C_RNA_hydrolysis_rep_1-dedup.bed]]+Table1[[#This Row],[10_min_37C_RNA_hydrolysis_rep_2-dedup.bed]]</f>
        <v>9415</v>
      </c>
      <c r="Q124">
        <f>SUM(Table1[[#This Row],[1_min_30C_RNA_hydrolysis_rep_1-dedup.bed]:[1_min_30C_RNA_hydrolysis_rep_2-dedup.bed]])</f>
        <v>164627</v>
      </c>
      <c r="R124">
        <f>SUM(Table1[[#This Row],[20_min_ice_RNA_hydrolysis_rep_1-dedup.bed]:[20_min_ice_RNA_hydrolysis_rep_2-dedup.bed]])</f>
        <v>206544</v>
      </c>
      <c r="S124">
        <f>SUM(Table1[[#This Row],[3_min_30C_RNA_hydrolysis_rep_1-dedup.bed]:[3_min_30C_RNA_hydrolysis_rep_2-dedup.bed]])</f>
        <v>112497</v>
      </c>
    </row>
    <row r="125" spans="1:19" x14ac:dyDescent="0.25">
      <c r="A125">
        <v>123</v>
      </c>
      <c r="B125">
        <v>47258</v>
      </c>
      <c r="C125">
        <v>75884</v>
      </c>
      <c r="D125">
        <v>86847</v>
      </c>
      <c r="E125">
        <v>76974</v>
      </c>
      <c r="F125">
        <v>3944</v>
      </c>
      <c r="G125">
        <v>5168</v>
      </c>
      <c r="H125">
        <v>76267</v>
      </c>
      <c r="I125">
        <v>86114</v>
      </c>
      <c r="J125">
        <v>122766</v>
      </c>
      <c r="K125">
        <v>85574</v>
      </c>
      <c r="L125">
        <v>58849</v>
      </c>
      <c r="M125">
        <v>52683</v>
      </c>
      <c r="N125">
        <f>Table1[[#This Row],[0_min_RNA_hydrolysis_rep_1-dedup.bed]]+Table1[[#This Row],[0_min_RNA_hydrolysis_rep_2-dedup.bed]]</f>
        <v>123142</v>
      </c>
      <c r="O125">
        <f>SUM(Table1[[#This Row],[10_min_30C_RNA_hydrolysis_rep_1-dedup.bed]:[10_min_30C_RNA_hydrolysis_rep_2-dedup.bed]])</f>
        <v>163821</v>
      </c>
      <c r="P125">
        <f>Table1[[#This Row],[10_min_37C_RNA_hydrolysis_rep_1-dedup.bed]]+Table1[[#This Row],[10_min_37C_RNA_hydrolysis_rep_2-dedup.bed]]</f>
        <v>9112</v>
      </c>
      <c r="Q125">
        <f>SUM(Table1[[#This Row],[1_min_30C_RNA_hydrolysis_rep_1-dedup.bed]:[1_min_30C_RNA_hydrolysis_rep_2-dedup.bed]])</f>
        <v>162381</v>
      </c>
      <c r="R125">
        <f>SUM(Table1[[#This Row],[20_min_ice_RNA_hydrolysis_rep_1-dedup.bed]:[20_min_ice_RNA_hydrolysis_rep_2-dedup.bed]])</f>
        <v>208340</v>
      </c>
      <c r="S125">
        <f>SUM(Table1[[#This Row],[3_min_30C_RNA_hydrolysis_rep_1-dedup.bed]:[3_min_30C_RNA_hydrolysis_rep_2-dedup.bed]])</f>
        <v>111532</v>
      </c>
    </row>
    <row r="126" spans="1:19" x14ac:dyDescent="0.25">
      <c r="A126">
        <v>124</v>
      </c>
      <c r="B126">
        <v>47788</v>
      </c>
      <c r="C126">
        <v>76179</v>
      </c>
      <c r="D126">
        <v>84691</v>
      </c>
      <c r="E126">
        <v>74487</v>
      </c>
      <c r="F126">
        <v>3673</v>
      </c>
      <c r="G126">
        <v>4962</v>
      </c>
      <c r="H126">
        <v>74912</v>
      </c>
      <c r="I126">
        <v>83049</v>
      </c>
      <c r="J126">
        <v>122438</v>
      </c>
      <c r="K126">
        <v>94584</v>
      </c>
      <c r="L126">
        <v>58559</v>
      </c>
      <c r="M126">
        <v>51522</v>
      </c>
      <c r="N126">
        <f>Table1[[#This Row],[0_min_RNA_hydrolysis_rep_1-dedup.bed]]+Table1[[#This Row],[0_min_RNA_hydrolysis_rep_2-dedup.bed]]</f>
        <v>123967</v>
      </c>
      <c r="O126">
        <f>SUM(Table1[[#This Row],[10_min_30C_RNA_hydrolysis_rep_1-dedup.bed]:[10_min_30C_RNA_hydrolysis_rep_2-dedup.bed]])</f>
        <v>159178</v>
      </c>
      <c r="P126">
        <f>Table1[[#This Row],[10_min_37C_RNA_hydrolysis_rep_1-dedup.bed]]+Table1[[#This Row],[10_min_37C_RNA_hydrolysis_rep_2-dedup.bed]]</f>
        <v>8635</v>
      </c>
      <c r="Q126">
        <f>SUM(Table1[[#This Row],[1_min_30C_RNA_hydrolysis_rep_1-dedup.bed]:[1_min_30C_RNA_hydrolysis_rep_2-dedup.bed]])</f>
        <v>157961</v>
      </c>
      <c r="R126">
        <f>SUM(Table1[[#This Row],[20_min_ice_RNA_hydrolysis_rep_1-dedup.bed]:[20_min_ice_RNA_hydrolysis_rep_2-dedup.bed]])</f>
        <v>217022</v>
      </c>
      <c r="S126">
        <f>SUM(Table1[[#This Row],[3_min_30C_RNA_hydrolysis_rep_1-dedup.bed]:[3_min_30C_RNA_hydrolysis_rep_2-dedup.bed]])</f>
        <v>110081</v>
      </c>
    </row>
    <row r="127" spans="1:19" x14ac:dyDescent="0.25">
      <c r="A127">
        <v>125</v>
      </c>
      <c r="B127">
        <v>55021</v>
      </c>
      <c r="C127">
        <v>84794</v>
      </c>
      <c r="D127">
        <v>89586</v>
      </c>
      <c r="E127">
        <v>78614</v>
      </c>
      <c r="F127">
        <v>3472</v>
      </c>
      <c r="G127">
        <v>4840</v>
      </c>
      <c r="H127">
        <v>78078</v>
      </c>
      <c r="I127">
        <v>86650</v>
      </c>
      <c r="J127">
        <v>126630</v>
      </c>
      <c r="K127">
        <v>88115</v>
      </c>
      <c r="L127">
        <v>61375</v>
      </c>
      <c r="M127">
        <v>51072</v>
      </c>
      <c r="N127">
        <f>Table1[[#This Row],[0_min_RNA_hydrolysis_rep_1-dedup.bed]]+Table1[[#This Row],[0_min_RNA_hydrolysis_rep_2-dedup.bed]]</f>
        <v>139815</v>
      </c>
      <c r="O127">
        <f>SUM(Table1[[#This Row],[10_min_30C_RNA_hydrolysis_rep_1-dedup.bed]:[10_min_30C_RNA_hydrolysis_rep_2-dedup.bed]])</f>
        <v>168200</v>
      </c>
      <c r="P127">
        <f>Table1[[#This Row],[10_min_37C_RNA_hydrolysis_rep_1-dedup.bed]]+Table1[[#This Row],[10_min_37C_RNA_hydrolysis_rep_2-dedup.bed]]</f>
        <v>8312</v>
      </c>
      <c r="Q127">
        <f>SUM(Table1[[#This Row],[1_min_30C_RNA_hydrolysis_rep_1-dedup.bed]:[1_min_30C_RNA_hydrolysis_rep_2-dedup.bed]])</f>
        <v>164728</v>
      </c>
      <c r="R127">
        <f>SUM(Table1[[#This Row],[20_min_ice_RNA_hydrolysis_rep_1-dedup.bed]:[20_min_ice_RNA_hydrolysis_rep_2-dedup.bed]])</f>
        <v>214745</v>
      </c>
      <c r="S127">
        <f>SUM(Table1[[#This Row],[3_min_30C_RNA_hydrolysis_rep_1-dedup.bed]:[3_min_30C_RNA_hydrolysis_rep_2-dedup.bed]])</f>
        <v>112447</v>
      </c>
    </row>
    <row r="128" spans="1:19" x14ac:dyDescent="0.25">
      <c r="A128">
        <v>126</v>
      </c>
      <c r="B128">
        <v>53037</v>
      </c>
      <c r="C128">
        <v>102122</v>
      </c>
      <c r="D128">
        <v>102294</v>
      </c>
      <c r="E128">
        <v>83836</v>
      </c>
      <c r="F128">
        <v>3473</v>
      </c>
      <c r="G128">
        <v>4913</v>
      </c>
      <c r="H128">
        <v>76505</v>
      </c>
      <c r="I128">
        <v>91087</v>
      </c>
      <c r="J128">
        <v>145645</v>
      </c>
      <c r="K128">
        <v>114696</v>
      </c>
      <c r="L128">
        <v>65910</v>
      </c>
      <c r="M128">
        <v>51266</v>
      </c>
      <c r="N128">
        <f>Table1[[#This Row],[0_min_RNA_hydrolysis_rep_1-dedup.bed]]+Table1[[#This Row],[0_min_RNA_hydrolysis_rep_2-dedup.bed]]</f>
        <v>155159</v>
      </c>
      <c r="O128">
        <f>SUM(Table1[[#This Row],[10_min_30C_RNA_hydrolysis_rep_1-dedup.bed]:[10_min_30C_RNA_hydrolysis_rep_2-dedup.bed]])</f>
        <v>186130</v>
      </c>
      <c r="P128">
        <f>Table1[[#This Row],[10_min_37C_RNA_hydrolysis_rep_1-dedup.bed]]+Table1[[#This Row],[10_min_37C_RNA_hydrolysis_rep_2-dedup.bed]]</f>
        <v>8386</v>
      </c>
      <c r="Q128">
        <f>SUM(Table1[[#This Row],[1_min_30C_RNA_hydrolysis_rep_1-dedup.bed]:[1_min_30C_RNA_hydrolysis_rep_2-dedup.bed]])</f>
        <v>167592</v>
      </c>
      <c r="R128">
        <f>SUM(Table1[[#This Row],[20_min_ice_RNA_hydrolysis_rep_1-dedup.bed]:[20_min_ice_RNA_hydrolysis_rep_2-dedup.bed]])</f>
        <v>260341</v>
      </c>
      <c r="S128">
        <f>SUM(Table1[[#This Row],[3_min_30C_RNA_hydrolysis_rep_1-dedup.bed]:[3_min_30C_RNA_hydrolysis_rep_2-dedup.bed]])</f>
        <v>117176</v>
      </c>
    </row>
    <row r="129" spans="1:19" x14ac:dyDescent="0.25">
      <c r="A129">
        <v>127</v>
      </c>
      <c r="B129">
        <v>40703</v>
      </c>
      <c r="C129">
        <v>68460</v>
      </c>
      <c r="D129">
        <v>77916</v>
      </c>
      <c r="E129">
        <v>69533</v>
      </c>
      <c r="F129">
        <v>3185</v>
      </c>
      <c r="G129">
        <v>4252</v>
      </c>
      <c r="H129">
        <v>68304</v>
      </c>
      <c r="I129">
        <v>77458</v>
      </c>
      <c r="J129">
        <v>117263</v>
      </c>
      <c r="K129">
        <v>76896</v>
      </c>
      <c r="L129">
        <v>52459</v>
      </c>
      <c r="M129">
        <v>46646</v>
      </c>
      <c r="N129">
        <f>Table1[[#This Row],[0_min_RNA_hydrolysis_rep_1-dedup.bed]]+Table1[[#This Row],[0_min_RNA_hydrolysis_rep_2-dedup.bed]]</f>
        <v>109163</v>
      </c>
      <c r="O129">
        <f>SUM(Table1[[#This Row],[10_min_30C_RNA_hydrolysis_rep_1-dedup.bed]:[10_min_30C_RNA_hydrolysis_rep_2-dedup.bed]])</f>
        <v>147449</v>
      </c>
      <c r="P129">
        <f>Table1[[#This Row],[10_min_37C_RNA_hydrolysis_rep_1-dedup.bed]]+Table1[[#This Row],[10_min_37C_RNA_hydrolysis_rep_2-dedup.bed]]</f>
        <v>7437</v>
      </c>
      <c r="Q129">
        <f>SUM(Table1[[#This Row],[1_min_30C_RNA_hydrolysis_rep_1-dedup.bed]:[1_min_30C_RNA_hydrolysis_rep_2-dedup.bed]])</f>
        <v>145762</v>
      </c>
      <c r="R129">
        <f>SUM(Table1[[#This Row],[20_min_ice_RNA_hydrolysis_rep_1-dedup.bed]:[20_min_ice_RNA_hydrolysis_rep_2-dedup.bed]])</f>
        <v>194159</v>
      </c>
      <c r="S129">
        <f>SUM(Table1[[#This Row],[3_min_30C_RNA_hydrolysis_rep_1-dedup.bed]:[3_min_30C_RNA_hydrolysis_rep_2-dedup.bed]])</f>
        <v>99105</v>
      </c>
    </row>
    <row r="130" spans="1:19" x14ac:dyDescent="0.25">
      <c r="A130">
        <v>128</v>
      </c>
      <c r="B130">
        <v>38629</v>
      </c>
      <c r="C130">
        <v>75322</v>
      </c>
      <c r="D130">
        <v>80598</v>
      </c>
      <c r="E130">
        <v>70102</v>
      </c>
      <c r="F130">
        <v>3071</v>
      </c>
      <c r="G130">
        <v>4155</v>
      </c>
      <c r="H130">
        <v>65588</v>
      </c>
      <c r="I130">
        <v>77435</v>
      </c>
      <c r="J130">
        <v>121467</v>
      </c>
      <c r="K130">
        <v>84963</v>
      </c>
      <c r="L130">
        <v>53061</v>
      </c>
      <c r="M130">
        <v>45280</v>
      </c>
      <c r="N130">
        <f>Table1[[#This Row],[0_min_RNA_hydrolysis_rep_1-dedup.bed]]+Table1[[#This Row],[0_min_RNA_hydrolysis_rep_2-dedup.bed]]</f>
        <v>113951</v>
      </c>
      <c r="O130">
        <f>SUM(Table1[[#This Row],[10_min_30C_RNA_hydrolysis_rep_1-dedup.bed]:[10_min_30C_RNA_hydrolysis_rep_2-dedup.bed]])</f>
        <v>150700</v>
      </c>
      <c r="P130">
        <f>Table1[[#This Row],[10_min_37C_RNA_hydrolysis_rep_1-dedup.bed]]+Table1[[#This Row],[10_min_37C_RNA_hydrolysis_rep_2-dedup.bed]]</f>
        <v>7226</v>
      </c>
      <c r="Q130">
        <f>SUM(Table1[[#This Row],[1_min_30C_RNA_hydrolysis_rep_1-dedup.bed]:[1_min_30C_RNA_hydrolysis_rep_2-dedup.bed]])</f>
        <v>143023</v>
      </c>
      <c r="R130">
        <f>SUM(Table1[[#This Row],[20_min_ice_RNA_hydrolysis_rep_1-dedup.bed]:[20_min_ice_RNA_hydrolysis_rep_2-dedup.bed]])</f>
        <v>206430</v>
      </c>
      <c r="S130">
        <f>SUM(Table1[[#This Row],[3_min_30C_RNA_hydrolysis_rep_1-dedup.bed]:[3_min_30C_RNA_hydrolysis_rep_2-dedup.bed]])</f>
        <v>98341</v>
      </c>
    </row>
    <row r="131" spans="1:19" x14ac:dyDescent="0.25">
      <c r="A131">
        <v>129</v>
      </c>
      <c r="B131">
        <v>46332</v>
      </c>
      <c r="C131">
        <v>79907</v>
      </c>
      <c r="D131">
        <v>88066</v>
      </c>
      <c r="E131">
        <v>73376</v>
      </c>
      <c r="F131">
        <v>2976</v>
      </c>
      <c r="G131">
        <v>4035</v>
      </c>
      <c r="H131">
        <v>66965</v>
      </c>
      <c r="I131">
        <v>78909</v>
      </c>
      <c r="J131">
        <v>123727</v>
      </c>
      <c r="K131">
        <v>89606</v>
      </c>
      <c r="L131">
        <v>53653</v>
      </c>
      <c r="M131">
        <v>45200</v>
      </c>
      <c r="N131">
        <f>Table1[[#This Row],[0_min_RNA_hydrolysis_rep_1-dedup.bed]]+Table1[[#This Row],[0_min_RNA_hydrolysis_rep_2-dedup.bed]]</f>
        <v>126239</v>
      </c>
      <c r="O131">
        <f>SUM(Table1[[#This Row],[10_min_30C_RNA_hydrolysis_rep_1-dedup.bed]:[10_min_30C_RNA_hydrolysis_rep_2-dedup.bed]])</f>
        <v>161442</v>
      </c>
      <c r="P131">
        <f>Table1[[#This Row],[10_min_37C_RNA_hydrolysis_rep_1-dedup.bed]]+Table1[[#This Row],[10_min_37C_RNA_hydrolysis_rep_2-dedup.bed]]</f>
        <v>7011</v>
      </c>
      <c r="Q131">
        <f>SUM(Table1[[#This Row],[1_min_30C_RNA_hydrolysis_rep_1-dedup.bed]:[1_min_30C_RNA_hydrolysis_rep_2-dedup.bed]])</f>
        <v>145874</v>
      </c>
      <c r="R131">
        <f>SUM(Table1[[#This Row],[20_min_ice_RNA_hydrolysis_rep_1-dedup.bed]:[20_min_ice_RNA_hydrolysis_rep_2-dedup.bed]])</f>
        <v>213333</v>
      </c>
      <c r="S131">
        <f>SUM(Table1[[#This Row],[3_min_30C_RNA_hydrolysis_rep_1-dedup.bed]:[3_min_30C_RNA_hydrolysis_rep_2-dedup.bed]])</f>
        <v>98853</v>
      </c>
    </row>
    <row r="132" spans="1:19" x14ac:dyDescent="0.25">
      <c r="A132">
        <v>130</v>
      </c>
      <c r="B132">
        <v>43616</v>
      </c>
      <c r="C132">
        <v>75969</v>
      </c>
      <c r="D132">
        <v>89856</v>
      </c>
      <c r="E132">
        <v>72963</v>
      </c>
      <c r="F132">
        <v>3098</v>
      </c>
      <c r="G132">
        <v>3958</v>
      </c>
      <c r="H132">
        <v>66398</v>
      </c>
      <c r="I132">
        <v>78782</v>
      </c>
      <c r="J132">
        <v>120018</v>
      </c>
      <c r="K132">
        <v>85695</v>
      </c>
      <c r="L132">
        <v>53880</v>
      </c>
      <c r="M132">
        <v>43963</v>
      </c>
      <c r="N132">
        <f>Table1[[#This Row],[0_min_RNA_hydrolysis_rep_1-dedup.bed]]+Table1[[#This Row],[0_min_RNA_hydrolysis_rep_2-dedup.bed]]</f>
        <v>119585</v>
      </c>
      <c r="O132">
        <f>SUM(Table1[[#This Row],[10_min_30C_RNA_hydrolysis_rep_1-dedup.bed]:[10_min_30C_RNA_hydrolysis_rep_2-dedup.bed]])</f>
        <v>162819</v>
      </c>
      <c r="P132">
        <f>Table1[[#This Row],[10_min_37C_RNA_hydrolysis_rep_1-dedup.bed]]+Table1[[#This Row],[10_min_37C_RNA_hydrolysis_rep_2-dedup.bed]]</f>
        <v>7056</v>
      </c>
      <c r="Q132">
        <f>SUM(Table1[[#This Row],[1_min_30C_RNA_hydrolysis_rep_1-dedup.bed]:[1_min_30C_RNA_hydrolysis_rep_2-dedup.bed]])</f>
        <v>145180</v>
      </c>
      <c r="R132">
        <f>SUM(Table1[[#This Row],[20_min_ice_RNA_hydrolysis_rep_1-dedup.bed]:[20_min_ice_RNA_hydrolysis_rep_2-dedup.bed]])</f>
        <v>205713</v>
      </c>
      <c r="S132">
        <f>SUM(Table1[[#This Row],[3_min_30C_RNA_hydrolysis_rep_1-dedup.bed]:[3_min_30C_RNA_hydrolysis_rep_2-dedup.bed]])</f>
        <v>97843</v>
      </c>
    </row>
    <row r="133" spans="1:19" x14ac:dyDescent="0.25">
      <c r="A133">
        <v>131</v>
      </c>
      <c r="B133">
        <v>53366</v>
      </c>
      <c r="C133">
        <v>88011</v>
      </c>
      <c r="D133">
        <v>95428</v>
      </c>
      <c r="E133">
        <v>77378</v>
      </c>
      <c r="F133">
        <v>2961</v>
      </c>
      <c r="G133">
        <v>4107</v>
      </c>
      <c r="H133">
        <v>69941</v>
      </c>
      <c r="I133">
        <v>82819</v>
      </c>
      <c r="J133">
        <v>131533</v>
      </c>
      <c r="K133">
        <v>103717</v>
      </c>
      <c r="L133">
        <v>59014</v>
      </c>
      <c r="M133">
        <v>45583</v>
      </c>
      <c r="N133">
        <f>Table1[[#This Row],[0_min_RNA_hydrolysis_rep_1-dedup.bed]]+Table1[[#This Row],[0_min_RNA_hydrolysis_rep_2-dedup.bed]]</f>
        <v>141377</v>
      </c>
      <c r="O133">
        <f>SUM(Table1[[#This Row],[10_min_30C_RNA_hydrolysis_rep_1-dedup.bed]:[10_min_30C_RNA_hydrolysis_rep_2-dedup.bed]])</f>
        <v>172806</v>
      </c>
      <c r="P133">
        <f>Table1[[#This Row],[10_min_37C_RNA_hydrolysis_rep_1-dedup.bed]]+Table1[[#This Row],[10_min_37C_RNA_hydrolysis_rep_2-dedup.bed]]</f>
        <v>7068</v>
      </c>
      <c r="Q133">
        <f>SUM(Table1[[#This Row],[1_min_30C_RNA_hydrolysis_rep_1-dedup.bed]:[1_min_30C_RNA_hydrolysis_rep_2-dedup.bed]])</f>
        <v>152760</v>
      </c>
      <c r="R133">
        <f>SUM(Table1[[#This Row],[20_min_ice_RNA_hydrolysis_rep_1-dedup.bed]:[20_min_ice_RNA_hydrolysis_rep_2-dedup.bed]])</f>
        <v>235250</v>
      </c>
      <c r="S133">
        <f>SUM(Table1[[#This Row],[3_min_30C_RNA_hydrolysis_rep_1-dedup.bed]:[3_min_30C_RNA_hydrolysis_rep_2-dedup.bed]])</f>
        <v>104597</v>
      </c>
    </row>
    <row r="134" spans="1:19" x14ac:dyDescent="0.25">
      <c r="A134">
        <v>132</v>
      </c>
      <c r="B134">
        <v>69771</v>
      </c>
      <c r="C134">
        <v>106147</v>
      </c>
      <c r="D134">
        <v>115383</v>
      </c>
      <c r="E134">
        <v>84442</v>
      </c>
      <c r="F134">
        <v>3090</v>
      </c>
      <c r="G134">
        <v>3811</v>
      </c>
      <c r="H134">
        <v>77834</v>
      </c>
      <c r="I134">
        <v>90933</v>
      </c>
      <c r="J134">
        <v>142510</v>
      </c>
      <c r="K134">
        <v>106459</v>
      </c>
      <c r="L134">
        <v>61656</v>
      </c>
      <c r="M134">
        <v>49446</v>
      </c>
      <c r="N134">
        <f>Table1[[#This Row],[0_min_RNA_hydrolysis_rep_1-dedup.bed]]+Table1[[#This Row],[0_min_RNA_hydrolysis_rep_2-dedup.bed]]</f>
        <v>175918</v>
      </c>
      <c r="O134">
        <f>SUM(Table1[[#This Row],[10_min_30C_RNA_hydrolysis_rep_1-dedup.bed]:[10_min_30C_RNA_hydrolysis_rep_2-dedup.bed]])</f>
        <v>199825</v>
      </c>
      <c r="P134">
        <f>Table1[[#This Row],[10_min_37C_RNA_hydrolysis_rep_1-dedup.bed]]+Table1[[#This Row],[10_min_37C_RNA_hydrolysis_rep_2-dedup.bed]]</f>
        <v>6901</v>
      </c>
      <c r="Q134">
        <f>SUM(Table1[[#This Row],[1_min_30C_RNA_hydrolysis_rep_1-dedup.bed]:[1_min_30C_RNA_hydrolysis_rep_2-dedup.bed]])</f>
        <v>168767</v>
      </c>
      <c r="R134">
        <f>SUM(Table1[[#This Row],[20_min_ice_RNA_hydrolysis_rep_1-dedup.bed]:[20_min_ice_RNA_hydrolysis_rep_2-dedup.bed]])</f>
        <v>248969</v>
      </c>
      <c r="S134">
        <f>SUM(Table1[[#This Row],[3_min_30C_RNA_hydrolysis_rep_1-dedup.bed]:[3_min_30C_RNA_hydrolysis_rep_2-dedup.bed]])</f>
        <v>111102</v>
      </c>
    </row>
    <row r="135" spans="1:19" x14ac:dyDescent="0.25">
      <c r="A135">
        <v>133</v>
      </c>
      <c r="B135">
        <v>47985</v>
      </c>
      <c r="C135">
        <v>102989</v>
      </c>
      <c r="D135">
        <v>114707</v>
      </c>
      <c r="E135">
        <v>80106</v>
      </c>
      <c r="F135">
        <v>2935</v>
      </c>
      <c r="G135">
        <v>3777</v>
      </c>
      <c r="H135">
        <v>66522</v>
      </c>
      <c r="I135">
        <v>88614</v>
      </c>
      <c r="J135">
        <v>142287</v>
      </c>
      <c r="K135">
        <v>105192</v>
      </c>
      <c r="L135">
        <v>57670</v>
      </c>
      <c r="M135">
        <v>44558</v>
      </c>
      <c r="N135">
        <f>Table1[[#This Row],[0_min_RNA_hydrolysis_rep_1-dedup.bed]]+Table1[[#This Row],[0_min_RNA_hydrolysis_rep_2-dedup.bed]]</f>
        <v>150974</v>
      </c>
      <c r="O135">
        <f>SUM(Table1[[#This Row],[10_min_30C_RNA_hydrolysis_rep_1-dedup.bed]:[10_min_30C_RNA_hydrolysis_rep_2-dedup.bed]])</f>
        <v>194813</v>
      </c>
      <c r="P135">
        <f>Table1[[#This Row],[10_min_37C_RNA_hydrolysis_rep_1-dedup.bed]]+Table1[[#This Row],[10_min_37C_RNA_hydrolysis_rep_2-dedup.bed]]</f>
        <v>6712</v>
      </c>
      <c r="Q135">
        <f>SUM(Table1[[#This Row],[1_min_30C_RNA_hydrolysis_rep_1-dedup.bed]:[1_min_30C_RNA_hydrolysis_rep_2-dedup.bed]])</f>
        <v>155136</v>
      </c>
      <c r="R135">
        <f>SUM(Table1[[#This Row],[20_min_ice_RNA_hydrolysis_rep_1-dedup.bed]:[20_min_ice_RNA_hydrolysis_rep_2-dedup.bed]])</f>
        <v>247479</v>
      </c>
      <c r="S135">
        <f>SUM(Table1[[#This Row],[3_min_30C_RNA_hydrolysis_rep_1-dedup.bed]:[3_min_30C_RNA_hydrolysis_rep_2-dedup.bed]])</f>
        <v>102228</v>
      </c>
    </row>
    <row r="136" spans="1:19" x14ac:dyDescent="0.25">
      <c r="A136">
        <v>134</v>
      </c>
      <c r="B136">
        <v>52754</v>
      </c>
      <c r="C136">
        <v>104023</v>
      </c>
      <c r="D136">
        <v>113102</v>
      </c>
      <c r="E136">
        <v>80140</v>
      </c>
      <c r="F136">
        <v>2850</v>
      </c>
      <c r="G136">
        <v>3904</v>
      </c>
      <c r="H136">
        <v>68826</v>
      </c>
      <c r="I136">
        <v>85450</v>
      </c>
      <c r="J136">
        <v>134580</v>
      </c>
      <c r="K136">
        <v>104077</v>
      </c>
      <c r="L136">
        <v>59565</v>
      </c>
      <c r="M136">
        <v>43946</v>
      </c>
      <c r="N136">
        <f>Table1[[#This Row],[0_min_RNA_hydrolysis_rep_1-dedup.bed]]+Table1[[#This Row],[0_min_RNA_hydrolysis_rep_2-dedup.bed]]</f>
        <v>156777</v>
      </c>
      <c r="O136">
        <f>SUM(Table1[[#This Row],[10_min_30C_RNA_hydrolysis_rep_1-dedup.bed]:[10_min_30C_RNA_hydrolysis_rep_2-dedup.bed]])</f>
        <v>193242</v>
      </c>
      <c r="P136">
        <f>Table1[[#This Row],[10_min_37C_RNA_hydrolysis_rep_1-dedup.bed]]+Table1[[#This Row],[10_min_37C_RNA_hydrolysis_rep_2-dedup.bed]]</f>
        <v>6754</v>
      </c>
      <c r="Q136">
        <f>SUM(Table1[[#This Row],[1_min_30C_RNA_hydrolysis_rep_1-dedup.bed]:[1_min_30C_RNA_hydrolysis_rep_2-dedup.bed]])</f>
        <v>154276</v>
      </c>
      <c r="R136">
        <f>SUM(Table1[[#This Row],[20_min_ice_RNA_hydrolysis_rep_1-dedup.bed]:[20_min_ice_RNA_hydrolysis_rep_2-dedup.bed]])</f>
        <v>238657</v>
      </c>
      <c r="S136">
        <f>SUM(Table1[[#This Row],[3_min_30C_RNA_hydrolysis_rep_1-dedup.bed]:[3_min_30C_RNA_hydrolysis_rep_2-dedup.bed]])</f>
        <v>103511</v>
      </c>
    </row>
    <row r="137" spans="1:19" x14ac:dyDescent="0.25">
      <c r="A137">
        <v>135</v>
      </c>
      <c r="B137">
        <v>73599</v>
      </c>
      <c r="C137">
        <v>150369</v>
      </c>
      <c r="D137">
        <v>149950</v>
      </c>
      <c r="E137">
        <v>99728</v>
      </c>
      <c r="F137">
        <v>3071</v>
      </c>
      <c r="G137">
        <v>4462</v>
      </c>
      <c r="H137">
        <v>79635</v>
      </c>
      <c r="I137">
        <v>101258</v>
      </c>
      <c r="J137">
        <v>165288</v>
      </c>
      <c r="K137">
        <v>145403</v>
      </c>
      <c r="L137">
        <v>75585</v>
      </c>
      <c r="M137">
        <v>49563</v>
      </c>
      <c r="N137">
        <f>Table1[[#This Row],[0_min_RNA_hydrolysis_rep_1-dedup.bed]]+Table1[[#This Row],[0_min_RNA_hydrolysis_rep_2-dedup.bed]]</f>
        <v>223968</v>
      </c>
      <c r="O137">
        <f>SUM(Table1[[#This Row],[10_min_30C_RNA_hydrolysis_rep_1-dedup.bed]:[10_min_30C_RNA_hydrolysis_rep_2-dedup.bed]])</f>
        <v>249678</v>
      </c>
      <c r="P137">
        <f>Table1[[#This Row],[10_min_37C_RNA_hydrolysis_rep_1-dedup.bed]]+Table1[[#This Row],[10_min_37C_RNA_hydrolysis_rep_2-dedup.bed]]</f>
        <v>7533</v>
      </c>
      <c r="Q137">
        <f>SUM(Table1[[#This Row],[1_min_30C_RNA_hydrolysis_rep_1-dedup.bed]:[1_min_30C_RNA_hydrolysis_rep_2-dedup.bed]])</f>
        <v>180893</v>
      </c>
      <c r="R137">
        <f>SUM(Table1[[#This Row],[20_min_ice_RNA_hydrolysis_rep_1-dedup.bed]:[20_min_ice_RNA_hydrolysis_rep_2-dedup.bed]])</f>
        <v>310691</v>
      </c>
      <c r="S137">
        <f>SUM(Table1[[#This Row],[3_min_30C_RNA_hydrolysis_rep_1-dedup.bed]:[3_min_30C_RNA_hydrolysis_rep_2-dedup.bed]])</f>
        <v>125148</v>
      </c>
    </row>
    <row r="138" spans="1:19" x14ac:dyDescent="0.25">
      <c r="A138">
        <v>136</v>
      </c>
      <c r="B138">
        <v>68476</v>
      </c>
      <c r="C138">
        <v>176276</v>
      </c>
      <c r="D138">
        <v>200509</v>
      </c>
      <c r="E138">
        <v>99520</v>
      </c>
      <c r="F138">
        <v>2811</v>
      </c>
      <c r="G138">
        <v>3680</v>
      </c>
      <c r="H138">
        <v>68610</v>
      </c>
      <c r="I138">
        <v>101938</v>
      </c>
      <c r="J138">
        <v>180044</v>
      </c>
      <c r="K138">
        <v>152285</v>
      </c>
      <c r="L138">
        <v>64775</v>
      </c>
      <c r="M138">
        <v>44232</v>
      </c>
      <c r="N138">
        <f>Table1[[#This Row],[0_min_RNA_hydrolysis_rep_1-dedup.bed]]+Table1[[#This Row],[0_min_RNA_hydrolysis_rep_2-dedup.bed]]</f>
        <v>244752</v>
      </c>
      <c r="O138">
        <f>SUM(Table1[[#This Row],[10_min_30C_RNA_hydrolysis_rep_1-dedup.bed]:[10_min_30C_RNA_hydrolysis_rep_2-dedup.bed]])</f>
        <v>300029</v>
      </c>
      <c r="P138">
        <f>Table1[[#This Row],[10_min_37C_RNA_hydrolysis_rep_1-dedup.bed]]+Table1[[#This Row],[10_min_37C_RNA_hydrolysis_rep_2-dedup.bed]]</f>
        <v>6491</v>
      </c>
      <c r="Q138">
        <f>SUM(Table1[[#This Row],[1_min_30C_RNA_hydrolysis_rep_1-dedup.bed]:[1_min_30C_RNA_hydrolysis_rep_2-dedup.bed]])</f>
        <v>170548</v>
      </c>
      <c r="R138">
        <f>SUM(Table1[[#This Row],[20_min_ice_RNA_hydrolysis_rep_1-dedup.bed]:[20_min_ice_RNA_hydrolysis_rep_2-dedup.bed]])</f>
        <v>332329</v>
      </c>
      <c r="S138">
        <f>SUM(Table1[[#This Row],[3_min_30C_RNA_hydrolysis_rep_1-dedup.bed]:[3_min_30C_RNA_hydrolysis_rep_2-dedup.bed]])</f>
        <v>109007</v>
      </c>
    </row>
    <row r="139" spans="1:19" x14ac:dyDescent="0.25">
      <c r="A139">
        <v>137</v>
      </c>
      <c r="B139">
        <v>48999</v>
      </c>
      <c r="C139">
        <v>125577</v>
      </c>
      <c r="D139">
        <v>151107</v>
      </c>
      <c r="E139">
        <v>83360</v>
      </c>
      <c r="F139">
        <v>2583</v>
      </c>
      <c r="G139">
        <v>3190</v>
      </c>
      <c r="H139">
        <v>62572</v>
      </c>
      <c r="I139">
        <v>89956</v>
      </c>
      <c r="J139">
        <v>156000</v>
      </c>
      <c r="K139">
        <v>114116</v>
      </c>
      <c r="L139">
        <v>54537</v>
      </c>
      <c r="M139">
        <v>41169</v>
      </c>
      <c r="N139">
        <f>Table1[[#This Row],[0_min_RNA_hydrolysis_rep_1-dedup.bed]]+Table1[[#This Row],[0_min_RNA_hydrolysis_rep_2-dedup.bed]]</f>
        <v>174576</v>
      </c>
      <c r="O139">
        <f>SUM(Table1[[#This Row],[10_min_30C_RNA_hydrolysis_rep_1-dedup.bed]:[10_min_30C_RNA_hydrolysis_rep_2-dedup.bed]])</f>
        <v>234467</v>
      </c>
      <c r="P139">
        <f>Table1[[#This Row],[10_min_37C_RNA_hydrolysis_rep_1-dedup.bed]]+Table1[[#This Row],[10_min_37C_RNA_hydrolysis_rep_2-dedup.bed]]</f>
        <v>5773</v>
      </c>
      <c r="Q139">
        <f>SUM(Table1[[#This Row],[1_min_30C_RNA_hydrolysis_rep_1-dedup.bed]:[1_min_30C_RNA_hydrolysis_rep_2-dedup.bed]])</f>
        <v>152528</v>
      </c>
      <c r="R139">
        <f>SUM(Table1[[#This Row],[20_min_ice_RNA_hydrolysis_rep_1-dedup.bed]:[20_min_ice_RNA_hydrolysis_rep_2-dedup.bed]])</f>
        <v>270116</v>
      </c>
      <c r="S139">
        <f>SUM(Table1[[#This Row],[3_min_30C_RNA_hydrolysis_rep_1-dedup.bed]:[3_min_30C_RNA_hydrolysis_rep_2-dedup.bed]])</f>
        <v>95706</v>
      </c>
    </row>
    <row r="140" spans="1:19" x14ac:dyDescent="0.25">
      <c r="A140">
        <v>138</v>
      </c>
      <c r="B140">
        <v>41254</v>
      </c>
      <c r="C140">
        <v>71833</v>
      </c>
      <c r="D140">
        <v>84503</v>
      </c>
      <c r="E140">
        <v>66390</v>
      </c>
      <c r="F140">
        <v>2491</v>
      </c>
      <c r="G140">
        <v>2969</v>
      </c>
      <c r="H140">
        <v>59358</v>
      </c>
      <c r="I140">
        <v>76074</v>
      </c>
      <c r="J140">
        <v>116231</v>
      </c>
      <c r="K140">
        <v>80165</v>
      </c>
      <c r="L140">
        <v>47060</v>
      </c>
      <c r="M140">
        <v>39730</v>
      </c>
      <c r="N140">
        <f>Table1[[#This Row],[0_min_RNA_hydrolysis_rep_1-dedup.bed]]+Table1[[#This Row],[0_min_RNA_hydrolysis_rep_2-dedup.bed]]</f>
        <v>113087</v>
      </c>
      <c r="O140">
        <f>SUM(Table1[[#This Row],[10_min_30C_RNA_hydrolysis_rep_1-dedup.bed]:[10_min_30C_RNA_hydrolysis_rep_2-dedup.bed]])</f>
        <v>150893</v>
      </c>
      <c r="P140">
        <f>Table1[[#This Row],[10_min_37C_RNA_hydrolysis_rep_1-dedup.bed]]+Table1[[#This Row],[10_min_37C_RNA_hydrolysis_rep_2-dedup.bed]]</f>
        <v>5460</v>
      </c>
      <c r="Q140">
        <f>SUM(Table1[[#This Row],[1_min_30C_RNA_hydrolysis_rep_1-dedup.bed]:[1_min_30C_RNA_hydrolysis_rep_2-dedup.bed]])</f>
        <v>135432</v>
      </c>
      <c r="R140">
        <f>SUM(Table1[[#This Row],[20_min_ice_RNA_hydrolysis_rep_1-dedup.bed]:[20_min_ice_RNA_hydrolysis_rep_2-dedup.bed]])</f>
        <v>196396</v>
      </c>
      <c r="S140">
        <f>SUM(Table1[[#This Row],[3_min_30C_RNA_hydrolysis_rep_1-dedup.bed]:[3_min_30C_RNA_hydrolysis_rep_2-dedup.bed]])</f>
        <v>86790</v>
      </c>
    </row>
    <row r="141" spans="1:19" x14ac:dyDescent="0.25">
      <c r="A141">
        <v>139</v>
      </c>
      <c r="B141">
        <v>34533</v>
      </c>
      <c r="C141">
        <v>55518</v>
      </c>
      <c r="D141">
        <v>69313</v>
      </c>
      <c r="E141">
        <v>57609</v>
      </c>
      <c r="F141">
        <v>2260</v>
      </c>
      <c r="G141">
        <v>2806</v>
      </c>
      <c r="H141">
        <v>52490</v>
      </c>
      <c r="I141">
        <v>64162</v>
      </c>
      <c r="J141">
        <v>95484</v>
      </c>
      <c r="K141">
        <v>66193</v>
      </c>
      <c r="L141">
        <v>39895</v>
      </c>
      <c r="M141">
        <v>35156</v>
      </c>
      <c r="N141">
        <f>Table1[[#This Row],[0_min_RNA_hydrolysis_rep_1-dedup.bed]]+Table1[[#This Row],[0_min_RNA_hydrolysis_rep_2-dedup.bed]]</f>
        <v>90051</v>
      </c>
      <c r="O141">
        <f>SUM(Table1[[#This Row],[10_min_30C_RNA_hydrolysis_rep_1-dedup.bed]:[10_min_30C_RNA_hydrolysis_rep_2-dedup.bed]])</f>
        <v>126922</v>
      </c>
      <c r="P141">
        <f>Table1[[#This Row],[10_min_37C_RNA_hydrolysis_rep_1-dedup.bed]]+Table1[[#This Row],[10_min_37C_RNA_hydrolysis_rep_2-dedup.bed]]</f>
        <v>5066</v>
      </c>
      <c r="Q141">
        <f>SUM(Table1[[#This Row],[1_min_30C_RNA_hydrolysis_rep_1-dedup.bed]:[1_min_30C_RNA_hydrolysis_rep_2-dedup.bed]])</f>
        <v>116652</v>
      </c>
      <c r="R141">
        <f>SUM(Table1[[#This Row],[20_min_ice_RNA_hydrolysis_rep_1-dedup.bed]:[20_min_ice_RNA_hydrolysis_rep_2-dedup.bed]])</f>
        <v>161677</v>
      </c>
      <c r="S141">
        <f>SUM(Table1[[#This Row],[3_min_30C_RNA_hydrolysis_rep_1-dedup.bed]:[3_min_30C_RNA_hydrolysis_rep_2-dedup.bed]])</f>
        <v>75051</v>
      </c>
    </row>
    <row r="142" spans="1:19" x14ac:dyDescent="0.25">
      <c r="A142">
        <v>140</v>
      </c>
      <c r="B142">
        <v>36749</v>
      </c>
      <c r="C142">
        <v>59590</v>
      </c>
      <c r="D142">
        <v>63053</v>
      </c>
      <c r="E142">
        <v>55266</v>
      </c>
      <c r="F142">
        <v>2095</v>
      </c>
      <c r="G142">
        <v>2720</v>
      </c>
      <c r="H142">
        <v>53357</v>
      </c>
      <c r="I142">
        <v>61219</v>
      </c>
      <c r="J142">
        <v>93164</v>
      </c>
      <c r="K142">
        <v>64900</v>
      </c>
      <c r="L142">
        <v>38873</v>
      </c>
      <c r="M142">
        <v>34048</v>
      </c>
      <c r="N142">
        <f>Table1[[#This Row],[0_min_RNA_hydrolysis_rep_1-dedup.bed]]+Table1[[#This Row],[0_min_RNA_hydrolysis_rep_2-dedup.bed]]</f>
        <v>96339</v>
      </c>
      <c r="O142">
        <f>SUM(Table1[[#This Row],[10_min_30C_RNA_hydrolysis_rep_1-dedup.bed]:[10_min_30C_RNA_hydrolysis_rep_2-dedup.bed]])</f>
        <v>118319</v>
      </c>
      <c r="P142">
        <f>Table1[[#This Row],[10_min_37C_RNA_hydrolysis_rep_1-dedup.bed]]+Table1[[#This Row],[10_min_37C_RNA_hydrolysis_rep_2-dedup.bed]]</f>
        <v>4815</v>
      </c>
      <c r="Q142">
        <f>SUM(Table1[[#This Row],[1_min_30C_RNA_hydrolysis_rep_1-dedup.bed]:[1_min_30C_RNA_hydrolysis_rep_2-dedup.bed]])</f>
        <v>114576</v>
      </c>
      <c r="R142">
        <f>SUM(Table1[[#This Row],[20_min_ice_RNA_hydrolysis_rep_1-dedup.bed]:[20_min_ice_RNA_hydrolysis_rep_2-dedup.bed]])</f>
        <v>158064</v>
      </c>
      <c r="S142">
        <f>SUM(Table1[[#This Row],[3_min_30C_RNA_hydrolysis_rep_1-dedup.bed]:[3_min_30C_RNA_hydrolysis_rep_2-dedup.bed]])</f>
        <v>72921</v>
      </c>
    </row>
    <row r="143" spans="1:19" x14ac:dyDescent="0.25">
      <c r="A143">
        <v>141</v>
      </c>
      <c r="B143">
        <v>36446</v>
      </c>
      <c r="C143">
        <v>88973</v>
      </c>
      <c r="D143">
        <v>67754</v>
      </c>
      <c r="E143">
        <v>59304</v>
      </c>
      <c r="F143">
        <v>2411</v>
      </c>
      <c r="G143">
        <v>2768</v>
      </c>
      <c r="H143">
        <v>53900</v>
      </c>
      <c r="I143">
        <v>66525</v>
      </c>
      <c r="J143">
        <v>106864</v>
      </c>
      <c r="K143">
        <v>74991</v>
      </c>
      <c r="L143">
        <v>41384</v>
      </c>
      <c r="M143">
        <v>35410</v>
      </c>
      <c r="N143">
        <f>Table1[[#This Row],[0_min_RNA_hydrolysis_rep_1-dedup.bed]]+Table1[[#This Row],[0_min_RNA_hydrolysis_rep_2-dedup.bed]]</f>
        <v>125419</v>
      </c>
      <c r="O143">
        <f>SUM(Table1[[#This Row],[10_min_30C_RNA_hydrolysis_rep_1-dedup.bed]:[10_min_30C_RNA_hydrolysis_rep_2-dedup.bed]])</f>
        <v>127058</v>
      </c>
      <c r="P143">
        <f>Table1[[#This Row],[10_min_37C_RNA_hydrolysis_rep_1-dedup.bed]]+Table1[[#This Row],[10_min_37C_RNA_hydrolysis_rep_2-dedup.bed]]</f>
        <v>5179</v>
      </c>
      <c r="Q143">
        <f>SUM(Table1[[#This Row],[1_min_30C_RNA_hydrolysis_rep_1-dedup.bed]:[1_min_30C_RNA_hydrolysis_rep_2-dedup.bed]])</f>
        <v>120425</v>
      </c>
      <c r="R143">
        <f>SUM(Table1[[#This Row],[20_min_ice_RNA_hydrolysis_rep_1-dedup.bed]:[20_min_ice_RNA_hydrolysis_rep_2-dedup.bed]])</f>
        <v>181855</v>
      </c>
      <c r="S143">
        <f>SUM(Table1[[#This Row],[3_min_30C_RNA_hydrolysis_rep_1-dedup.bed]:[3_min_30C_RNA_hydrolysis_rep_2-dedup.bed]])</f>
        <v>76794</v>
      </c>
    </row>
    <row r="144" spans="1:19" x14ac:dyDescent="0.25">
      <c r="A144">
        <v>142</v>
      </c>
      <c r="B144">
        <v>45011</v>
      </c>
      <c r="C144">
        <v>93171</v>
      </c>
      <c r="D144">
        <v>80063</v>
      </c>
      <c r="E144">
        <v>65990</v>
      </c>
      <c r="F144">
        <v>2420</v>
      </c>
      <c r="G144">
        <v>2808</v>
      </c>
      <c r="H144">
        <v>56745</v>
      </c>
      <c r="I144">
        <v>76264</v>
      </c>
      <c r="J144">
        <v>125424</v>
      </c>
      <c r="K144">
        <v>90176</v>
      </c>
      <c r="L144">
        <v>47301</v>
      </c>
      <c r="M144">
        <v>37893</v>
      </c>
      <c r="N144">
        <f>Table1[[#This Row],[0_min_RNA_hydrolysis_rep_1-dedup.bed]]+Table1[[#This Row],[0_min_RNA_hydrolysis_rep_2-dedup.bed]]</f>
        <v>138182</v>
      </c>
      <c r="O144">
        <f>SUM(Table1[[#This Row],[10_min_30C_RNA_hydrolysis_rep_1-dedup.bed]:[10_min_30C_RNA_hydrolysis_rep_2-dedup.bed]])</f>
        <v>146053</v>
      </c>
      <c r="P144">
        <f>Table1[[#This Row],[10_min_37C_RNA_hydrolysis_rep_1-dedup.bed]]+Table1[[#This Row],[10_min_37C_RNA_hydrolysis_rep_2-dedup.bed]]</f>
        <v>5228</v>
      </c>
      <c r="Q144">
        <f>SUM(Table1[[#This Row],[1_min_30C_RNA_hydrolysis_rep_1-dedup.bed]:[1_min_30C_RNA_hydrolysis_rep_2-dedup.bed]])</f>
        <v>133009</v>
      </c>
      <c r="R144">
        <f>SUM(Table1[[#This Row],[20_min_ice_RNA_hydrolysis_rep_1-dedup.bed]:[20_min_ice_RNA_hydrolysis_rep_2-dedup.bed]])</f>
        <v>215600</v>
      </c>
      <c r="S144">
        <f>SUM(Table1[[#This Row],[3_min_30C_RNA_hydrolysis_rep_1-dedup.bed]:[3_min_30C_RNA_hydrolysis_rep_2-dedup.bed]])</f>
        <v>85194</v>
      </c>
    </row>
    <row r="145" spans="1:19" x14ac:dyDescent="0.25">
      <c r="A145">
        <v>143</v>
      </c>
      <c r="B145">
        <v>70731</v>
      </c>
      <c r="C145">
        <v>107311</v>
      </c>
      <c r="D145">
        <v>120697</v>
      </c>
      <c r="E145">
        <v>93665</v>
      </c>
      <c r="F145">
        <v>3842</v>
      </c>
      <c r="G145">
        <v>3345</v>
      </c>
      <c r="H145">
        <v>62520</v>
      </c>
      <c r="I145">
        <v>105064</v>
      </c>
      <c r="J145">
        <v>149003</v>
      </c>
      <c r="K145">
        <v>109706</v>
      </c>
      <c r="L145">
        <v>62351</v>
      </c>
      <c r="M145">
        <v>47538</v>
      </c>
      <c r="N145">
        <f>Table1[[#This Row],[0_min_RNA_hydrolysis_rep_1-dedup.bed]]+Table1[[#This Row],[0_min_RNA_hydrolysis_rep_2-dedup.bed]]</f>
        <v>178042</v>
      </c>
      <c r="O145">
        <f>SUM(Table1[[#This Row],[10_min_30C_RNA_hydrolysis_rep_1-dedup.bed]:[10_min_30C_RNA_hydrolysis_rep_2-dedup.bed]])</f>
        <v>214362</v>
      </c>
      <c r="P145">
        <f>Table1[[#This Row],[10_min_37C_RNA_hydrolysis_rep_1-dedup.bed]]+Table1[[#This Row],[10_min_37C_RNA_hydrolysis_rep_2-dedup.bed]]</f>
        <v>7187</v>
      </c>
      <c r="Q145">
        <f>SUM(Table1[[#This Row],[1_min_30C_RNA_hydrolysis_rep_1-dedup.bed]:[1_min_30C_RNA_hydrolysis_rep_2-dedup.bed]])</f>
        <v>167584</v>
      </c>
      <c r="R145">
        <f>SUM(Table1[[#This Row],[20_min_ice_RNA_hydrolysis_rep_1-dedup.bed]:[20_min_ice_RNA_hydrolysis_rep_2-dedup.bed]])</f>
        <v>258709</v>
      </c>
      <c r="S145">
        <f>SUM(Table1[[#This Row],[3_min_30C_RNA_hydrolysis_rep_1-dedup.bed]:[3_min_30C_RNA_hydrolysis_rep_2-dedup.bed]])</f>
        <v>109889</v>
      </c>
    </row>
    <row r="146" spans="1:19" x14ac:dyDescent="0.25">
      <c r="A146">
        <v>144</v>
      </c>
      <c r="B146">
        <v>47812</v>
      </c>
      <c r="C146">
        <v>104450</v>
      </c>
      <c r="D146">
        <v>94997</v>
      </c>
      <c r="E146">
        <v>68141</v>
      </c>
      <c r="F146">
        <v>2196</v>
      </c>
      <c r="G146">
        <v>2480</v>
      </c>
      <c r="H146">
        <v>53574</v>
      </c>
      <c r="I146">
        <v>73109</v>
      </c>
      <c r="J146">
        <v>111376</v>
      </c>
      <c r="K146">
        <v>82194</v>
      </c>
      <c r="L146">
        <v>44990</v>
      </c>
      <c r="M146">
        <v>35779</v>
      </c>
      <c r="N146">
        <f>Table1[[#This Row],[0_min_RNA_hydrolysis_rep_1-dedup.bed]]+Table1[[#This Row],[0_min_RNA_hydrolysis_rep_2-dedup.bed]]</f>
        <v>152262</v>
      </c>
      <c r="O146">
        <f>SUM(Table1[[#This Row],[10_min_30C_RNA_hydrolysis_rep_1-dedup.bed]:[10_min_30C_RNA_hydrolysis_rep_2-dedup.bed]])</f>
        <v>163138</v>
      </c>
      <c r="P146">
        <f>Table1[[#This Row],[10_min_37C_RNA_hydrolysis_rep_1-dedup.bed]]+Table1[[#This Row],[10_min_37C_RNA_hydrolysis_rep_2-dedup.bed]]</f>
        <v>4676</v>
      </c>
      <c r="Q146">
        <f>SUM(Table1[[#This Row],[1_min_30C_RNA_hydrolysis_rep_1-dedup.bed]:[1_min_30C_RNA_hydrolysis_rep_2-dedup.bed]])</f>
        <v>126683</v>
      </c>
      <c r="R146">
        <f>SUM(Table1[[#This Row],[20_min_ice_RNA_hydrolysis_rep_1-dedup.bed]:[20_min_ice_RNA_hydrolysis_rep_2-dedup.bed]])</f>
        <v>193570</v>
      </c>
      <c r="S146">
        <f>SUM(Table1[[#This Row],[3_min_30C_RNA_hydrolysis_rep_1-dedup.bed]:[3_min_30C_RNA_hydrolysis_rep_2-dedup.bed]])</f>
        <v>80769</v>
      </c>
    </row>
    <row r="147" spans="1:19" x14ac:dyDescent="0.25">
      <c r="A147">
        <v>145</v>
      </c>
      <c r="B147">
        <v>70296</v>
      </c>
      <c r="C147">
        <v>180774</v>
      </c>
      <c r="D147">
        <v>153479</v>
      </c>
      <c r="E147">
        <v>94360</v>
      </c>
      <c r="F147">
        <v>2572</v>
      </c>
      <c r="G147">
        <v>2612</v>
      </c>
      <c r="H147">
        <v>53849</v>
      </c>
      <c r="I147">
        <v>91786</v>
      </c>
      <c r="J147">
        <v>135210</v>
      </c>
      <c r="K147">
        <v>92920</v>
      </c>
      <c r="L147">
        <v>54508</v>
      </c>
      <c r="M147">
        <v>36602</v>
      </c>
      <c r="N147">
        <f>Table1[[#This Row],[0_min_RNA_hydrolysis_rep_1-dedup.bed]]+Table1[[#This Row],[0_min_RNA_hydrolysis_rep_2-dedup.bed]]</f>
        <v>251070</v>
      </c>
      <c r="O147">
        <f>SUM(Table1[[#This Row],[10_min_30C_RNA_hydrolysis_rep_1-dedup.bed]:[10_min_30C_RNA_hydrolysis_rep_2-dedup.bed]])</f>
        <v>247839</v>
      </c>
      <c r="P147">
        <f>Table1[[#This Row],[10_min_37C_RNA_hydrolysis_rep_1-dedup.bed]]+Table1[[#This Row],[10_min_37C_RNA_hydrolysis_rep_2-dedup.bed]]</f>
        <v>5184</v>
      </c>
      <c r="Q147">
        <f>SUM(Table1[[#This Row],[1_min_30C_RNA_hydrolysis_rep_1-dedup.bed]:[1_min_30C_RNA_hydrolysis_rep_2-dedup.bed]])</f>
        <v>145635</v>
      </c>
      <c r="R147">
        <f>SUM(Table1[[#This Row],[20_min_ice_RNA_hydrolysis_rep_1-dedup.bed]:[20_min_ice_RNA_hydrolysis_rep_2-dedup.bed]])</f>
        <v>228130</v>
      </c>
      <c r="S147">
        <f>SUM(Table1[[#This Row],[3_min_30C_RNA_hydrolysis_rep_1-dedup.bed]:[3_min_30C_RNA_hydrolysis_rep_2-dedup.bed]])</f>
        <v>91110</v>
      </c>
    </row>
    <row r="148" spans="1:19" x14ac:dyDescent="0.25">
      <c r="A148">
        <v>146</v>
      </c>
      <c r="B148">
        <v>70560</v>
      </c>
      <c r="C148">
        <v>203683</v>
      </c>
      <c r="D148">
        <v>147544</v>
      </c>
      <c r="E148">
        <v>89213</v>
      </c>
      <c r="F148">
        <v>2448</v>
      </c>
      <c r="G148">
        <v>2569</v>
      </c>
      <c r="H148">
        <v>54808</v>
      </c>
      <c r="I148">
        <v>86218</v>
      </c>
      <c r="J148">
        <v>122747</v>
      </c>
      <c r="K148">
        <v>80606</v>
      </c>
      <c r="L148">
        <v>50960</v>
      </c>
      <c r="M148">
        <v>36468</v>
      </c>
      <c r="N148">
        <f>Table1[[#This Row],[0_min_RNA_hydrolysis_rep_1-dedup.bed]]+Table1[[#This Row],[0_min_RNA_hydrolysis_rep_2-dedup.bed]]</f>
        <v>274243</v>
      </c>
      <c r="O148">
        <f>SUM(Table1[[#This Row],[10_min_30C_RNA_hydrolysis_rep_1-dedup.bed]:[10_min_30C_RNA_hydrolysis_rep_2-dedup.bed]])</f>
        <v>236757</v>
      </c>
      <c r="P148">
        <f>Table1[[#This Row],[10_min_37C_RNA_hydrolysis_rep_1-dedup.bed]]+Table1[[#This Row],[10_min_37C_RNA_hydrolysis_rep_2-dedup.bed]]</f>
        <v>5017</v>
      </c>
      <c r="Q148">
        <f>SUM(Table1[[#This Row],[1_min_30C_RNA_hydrolysis_rep_1-dedup.bed]:[1_min_30C_RNA_hydrolysis_rep_2-dedup.bed]])</f>
        <v>141026</v>
      </c>
      <c r="R148">
        <f>SUM(Table1[[#This Row],[20_min_ice_RNA_hydrolysis_rep_1-dedup.bed]:[20_min_ice_RNA_hydrolysis_rep_2-dedup.bed]])</f>
        <v>203353</v>
      </c>
      <c r="S148">
        <f>SUM(Table1[[#This Row],[3_min_30C_RNA_hydrolysis_rep_1-dedup.bed]:[3_min_30C_RNA_hydrolysis_rep_2-dedup.bed]])</f>
        <v>87428</v>
      </c>
    </row>
    <row r="149" spans="1:19" x14ac:dyDescent="0.25">
      <c r="A149">
        <v>147</v>
      </c>
      <c r="B149">
        <v>54337</v>
      </c>
      <c r="C149">
        <v>256047</v>
      </c>
      <c r="D149">
        <v>127078</v>
      </c>
      <c r="E149">
        <v>77218</v>
      </c>
      <c r="F149">
        <v>2094</v>
      </c>
      <c r="G149">
        <v>2447</v>
      </c>
      <c r="H149">
        <v>51684</v>
      </c>
      <c r="I149">
        <v>79947</v>
      </c>
      <c r="J149">
        <v>130569</v>
      </c>
      <c r="K149">
        <v>86847</v>
      </c>
      <c r="L149">
        <v>45087</v>
      </c>
      <c r="M149">
        <v>35440</v>
      </c>
      <c r="N149">
        <f>Table1[[#This Row],[0_min_RNA_hydrolysis_rep_1-dedup.bed]]+Table1[[#This Row],[0_min_RNA_hydrolysis_rep_2-dedup.bed]]</f>
        <v>310384</v>
      </c>
      <c r="O149">
        <f>SUM(Table1[[#This Row],[10_min_30C_RNA_hydrolysis_rep_1-dedup.bed]:[10_min_30C_RNA_hydrolysis_rep_2-dedup.bed]])</f>
        <v>204296</v>
      </c>
      <c r="P149">
        <f>Table1[[#This Row],[10_min_37C_RNA_hydrolysis_rep_1-dedup.bed]]+Table1[[#This Row],[10_min_37C_RNA_hydrolysis_rep_2-dedup.bed]]</f>
        <v>4541</v>
      </c>
      <c r="Q149">
        <f>SUM(Table1[[#This Row],[1_min_30C_RNA_hydrolysis_rep_1-dedup.bed]:[1_min_30C_RNA_hydrolysis_rep_2-dedup.bed]])</f>
        <v>131631</v>
      </c>
      <c r="R149">
        <f>SUM(Table1[[#This Row],[20_min_ice_RNA_hydrolysis_rep_1-dedup.bed]:[20_min_ice_RNA_hydrolysis_rep_2-dedup.bed]])</f>
        <v>217416</v>
      </c>
      <c r="S149">
        <f>SUM(Table1[[#This Row],[3_min_30C_RNA_hydrolysis_rep_1-dedup.bed]:[3_min_30C_RNA_hydrolysis_rep_2-dedup.bed]])</f>
        <v>80527</v>
      </c>
    </row>
    <row r="150" spans="1:19" x14ac:dyDescent="0.25">
      <c r="A150">
        <v>148</v>
      </c>
      <c r="B150">
        <v>48361</v>
      </c>
      <c r="C150">
        <v>204058</v>
      </c>
      <c r="D150">
        <v>112712</v>
      </c>
      <c r="E150">
        <v>69437</v>
      </c>
      <c r="F150">
        <v>1979</v>
      </c>
      <c r="G150">
        <v>2298</v>
      </c>
      <c r="H150">
        <v>50093</v>
      </c>
      <c r="I150">
        <v>78006</v>
      </c>
      <c r="J150">
        <v>130204</v>
      </c>
      <c r="K150">
        <v>91635</v>
      </c>
      <c r="L150">
        <v>43146</v>
      </c>
      <c r="M150">
        <v>34257</v>
      </c>
      <c r="N150">
        <f>Table1[[#This Row],[0_min_RNA_hydrolysis_rep_1-dedup.bed]]+Table1[[#This Row],[0_min_RNA_hydrolysis_rep_2-dedup.bed]]</f>
        <v>252419</v>
      </c>
      <c r="O150">
        <f>SUM(Table1[[#This Row],[10_min_30C_RNA_hydrolysis_rep_1-dedup.bed]:[10_min_30C_RNA_hydrolysis_rep_2-dedup.bed]])</f>
        <v>182149</v>
      </c>
      <c r="P150">
        <f>Table1[[#This Row],[10_min_37C_RNA_hydrolysis_rep_1-dedup.bed]]+Table1[[#This Row],[10_min_37C_RNA_hydrolysis_rep_2-dedup.bed]]</f>
        <v>4277</v>
      </c>
      <c r="Q150">
        <f>SUM(Table1[[#This Row],[1_min_30C_RNA_hydrolysis_rep_1-dedup.bed]:[1_min_30C_RNA_hydrolysis_rep_2-dedup.bed]])</f>
        <v>128099</v>
      </c>
      <c r="R150">
        <f>SUM(Table1[[#This Row],[20_min_ice_RNA_hydrolysis_rep_1-dedup.bed]:[20_min_ice_RNA_hydrolysis_rep_2-dedup.bed]])</f>
        <v>221839</v>
      </c>
      <c r="S150">
        <f>SUM(Table1[[#This Row],[3_min_30C_RNA_hydrolysis_rep_1-dedup.bed]:[3_min_30C_RNA_hydrolysis_rep_2-dedup.bed]])</f>
        <v>77403</v>
      </c>
    </row>
    <row r="151" spans="1:19" x14ac:dyDescent="0.25">
      <c r="A151">
        <v>149</v>
      </c>
      <c r="B151">
        <v>45306</v>
      </c>
      <c r="C151">
        <v>112132</v>
      </c>
      <c r="D151">
        <v>111465</v>
      </c>
      <c r="E151">
        <v>68327</v>
      </c>
      <c r="F151">
        <v>2049</v>
      </c>
      <c r="G151">
        <v>2254</v>
      </c>
      <c r="H151">
        <v>48635</v>
      </c>
      <c r="I151">
        <v>79210</v>
      </c>
      <c r="J151">
        <v>122327</v>
      </c>
      <c r="K151">
        <v>89610</v>
      </c>
      <c r="L151">
        <v>42978</v>
      </c>
      <c r="M151">
        <v>34023</v>
      </c>
      <c r="N151">
        <f>Table1[[#This Row],[0_min_RNA_hydrolysis_rep_1-dedup.bed]]+Table1[[#This Row],[0_min_RNA_hydrolysis_rep_2-dedup.bed]]</f>
        <v>157438</v>
      </c>
      <c r="O151">
        <f>SUM(Table1[[#This Row],[10_min_30C_RNA_hydrolysis_rep_1-dedup.bed]:[10_min_30C_RNA_hydrolysis_rep_2-dedup.bed]])</f>
        <v>179792</v>
      </c>
      <c r="P151">
        <f>Table1[[#This Row],[10_min_37C_RNA_hydrolysis_rep_1-dedup.bed]]+Table1[[#This Row],[10_min_37C_RNA_hydrolysis_rep_2-dedup.bed]]</f>
        <v>4303</v>
      </c>
      <c r="Q151">
        <f>SUM(Table1[[#This Row],[1_min_30C_RNA_hydrolysis_rep_1-dedup.bed]:[1_min_30C_RNA_hydrolysis_rep_2-dedup.bed]])</f>
        <v>127845</v>
      </c>
      <c r="R151">
        <f>SUM(Table1[[#This Row],[20_min_ice_RNA_hydrolysis_rep_1-dedup.bed]:[20_min_ice_RNA_hydrolysis_rep_2-dedup.bed]])</f>
        <v>211937</v>
      </c>
      <c r="S151">
        <f>SUM(Table1[[#This Row],[3_min_30C_RNA_hydrolysis_rep_1-dedup.bed]:[3_min_30C_RNA_hydrolysis_rep_2-dedup.bed]])</f>
        <v>77001</v>
      </c>
    </row>
    <row r="152" spans="1:19" x14ac:dyDescent="0.25">
      <c r="A152">
        <v>150</v>
      </c>
      <c r="B152">
        <v>53981</v>
      </c>
      <c r="C152">
        <v>130636</v>
      </c>
      <c r="D152">
        <v>129020</v>
      </c>
      <c r="E152">
        <v>78350</v>
      </c>
      <c r="F152">
        <v>2185</v>
      </c>
      <c r="G152">
        <v>2376</v>
      </c>
      <c r="H152">
        <v>49465</v>
      </c>
      <c r="I152">
        <v>86565</v>
      </c>
      <c r="J152">
        <v>126146</v>
      </c>
      <c r="K152">
        <v>76269</v>
      </c>
      <c r="L152">
        <v>46590</v>
      </c>
      <c r="M152">
        <v>35819</v>
      </c>
      <c r="N152">
        <f>Table1[[#This Row],[0_min_RNA_hydrolysis_rep_1-dedup.bed]]+Table1[[#This Row],[0_min_RNA_hydrolysis_rep_2-dedup.bed]]</f>
        <v>184617</v>
      </c>
      <c r="O152">
        <f>SUM(Table1[[#This Row],[10_min_30C_RNA_hydrolysis_rep_1-dedup.bed]:[10_min_30C_RNA_hydrolysis_rep_2-dedup.bed]])</f>
        <v>207370</v>
      </c>
      <c r="P152">
        <f>Table1[[#This Row],[10_min_37C_RNA_hydrolysis_rep_1-dedup.bed]]+Table1[[#This Row],[10_min_37C_RNA_hydrolysis_rep_2-dedup.bed]]</f>
        <v>4561</v>
      </c>
      <c r="Q152">
        <f>SUM(Table1[[#This Row],[1_min_30C_RNA_hydrolysis_rep_1-dedup.bed]:[1_min_30C_RNA_hydrolysis_rep_2-dedup.bed]])</f>
        <v>136030</v>
      </c>
      <c r="R152">
        <f>SUM(Table1[[#This Row],[20_min_ice_RNA_hydrolysis_rep_1-dedup.bed]:[20_min_ice_RNA_hydrolysis_rep_2-dedup.bed]])</f>
        <v>202415</v>
      </c>
      <c r="S152">
        <f>SUM(Table1[[#This Row],[3_min_30C_RNA_hydrolysis_rep_1-dedup.bed]:[3_min_30C_RNA_hydrolysis_rep_2-dedup.bed]])</f>
        <v>82409</v>
      </c>
    </row>
    <row r="153" spans="1:19" x14ac:dyDescent="0.25">
      <c r="A153">
        <v>151</v>
      </c>
      <c r="B153">
        <v>73044</v>
      </c>
      <c r="C153">
        <v>172319</v>
      </c>
      <c r="D153">
        <v>185472</v>
      </c>
      <c r="E153">
        <v>97840</v>
      </c>
      <c r="F153">
        <v>2381</v>
      </c>
      <c r="G153">
        <v>2390</v>
      </c>
      <c r="H153">
        <v>50078</v>
      </c>
      <c r="I153">
        <v>99283</v>
      </c>
      <c r="J153">
        <v>142036</v>
      </c>
      <c r="K153">
        <v>85435</v>
      </c>
      <c r="L153">
        <v>52622</v>
      </c>
      <c r="M153">
        <v>36290</v>
      </c>
      <c r="N153">
        <f>Table1[[#This Row],[0_min_RNA_hydrolysis_rep_1-dedup.bed]]+Table1[[#This Row],[0_min_RNA_hydrolysis_rep_2-dedup.bed]]</f>
        <v>245363</v>
      </c>
      <c r="O153">
        <f>SUM(Table1[[#This Row],[10_min_30C_RNA_hydrolysis_rep_1-dedup.bed]:[10_min_30C_RNA_hydrolysis_rep_2-dedup.bed]])</f>
        <v>283312</v>
      </c>
      <c r="P153">
        <f>Table1[[#This Row],[10_min_37C_RNA_hydrolysis_rep_1-dedup.bed]]+Table1[[#This Row],[10_min_37C_RNA_hydrolysis_rep_2-dedup.bed]]</f>
        <v>4771</v>
      </c>
      <c r="Q153">
        <f>SUM(Table1[[#This Row],[1_min_30C_RNA_hydrolysis_rep_1-dedup.bed]:[1_min_30C_RNA_hydrolysis_rep_2-dedup.bed]])</f>
        <v>149361</v>
      </c>
      <c r="R153">
        <f>SUM(Table1[[#This Row],[20_min_ice_RNA_hydrolysis_rep_1-dedup.bed]:[20_min_ice_RNA_hydrolysis_rep_2-dedup.bed]])</f>
        <v>227471</v>
      </c>
      <c r="S153">
        <f>SUM(Table1[[#This Row],[3_min_30C_RNA_hydrolysis_rep_1-dedup.bed]:[3_min_30C_RNA_hydrolysis_rep_2-dedup.bed]])</f>
        <v>88912</v>
      </c>
    </row>
    <row r="154" spans="1:19" x14ac:dyDescent="0.25">
      <c r="A154">
        <v>152</v>
      </c>
      <c r="B154">
        <v>92445</v>
      </c>
      <c r="C154">
        <v>213925</v>
      </c>
      <c r="D154">
        <v>224551</v>
      </c>
      <c r="E154">
        <v>115338</v>
      </c>
      <c r="F154">
        <v>2668</v>
      </c>
      <c r="G154">
        <v>2532</v>
      </c>
      <c r="H154">
        <v>52872</v>
      </c>
      <c r="I154">
        <v>113121</v>
      </c>
      <c r="J154">
        <v>150343</v>
      </c>
      <c r="K154">
        <v>93101</v>
      </c>
      <c r="L154">
        <v>57984</v>
      </c>
      <c r="M154">
        <v>38555</v>
      </c>
      <c r="N154">
        <f>Table1[[#This Row],[0_min_RNA_hydrolysis_rep_1-dedup.bed]]+Table1[[#This Row],[0_min_RNA_hydrolysis_rep_2-dedup.bed]]</f>
        <v>306370</v>
      </c>
      <c r="O154">
        <f>SUM(Table1[[#This Row],[10_min_30C_RNA_hydrolysis_rep_1-dedup.bed]:[10_min_30C_RNA_hydrolysis_rep_2-dedup.bed]])</f>
        <v>339889</v>
      </c>
      <c r="P154">
        <f>Table1[[#This Row],[10_min_37C_RNA_hydrolysis_rep_1-dedup.bed]]+Table1[[#This Row],[10_min_37C_RNA_hydrolysis_rep_2-dedup.bed]]</f>
        <v>5200</v>
      </c>
      <c r="Q154">
        <f>SUM(Table1[[#This Row],[1_min_30C_RNA_hydrolysis_rep_1-dedup.bed]:[1_min_30C_RNA_hydrolysis_rep_2-dedup.bed]])</f>
        <v>165993</v>
      </c>
      <c r="R154">
        <f>SUM(Table1[[#This Row],[20_min_ice_RNA_hydrolysis_rep_1-dedup.bed]:[20_min_ice_RNA_hydrolysis_rep_2-dedup.bed]])</f>
        <v>243444</v>
      </c>
      <c r="S154">
        <f>SUM(Table1[[#This Row],[3_min_30C_RNA_hydrolysis_rep_1-dedup.bed]:[3_min_30C_RNA_hydrolysis_rep_2-dedup.bed]])</f>
        <v>96539</v>
      </c>
    </row>
    <row r="155" spans="1:19" x14ac:dyDescent="0.25">
      <c r="A155">
        <v>153</v>
      </c>
      <c r="B155">
        <v>136534</v>
      </c>
      <c r="C155">
        <v>309660</v>
      </c>
      <c r="D155">
        <v>315914</v>
      </c>
      <c r="E155">
        <v>169744</v>
      </c>
      <c r="F155">
        <v>3717</v>
      </c>
      <c r="G155">
        <v>2841</v>
      </c>
      <c r="H155">
        <v>61204</v>
      </c>
      <c r="I155">
        <v>164417</v>
      </c>
      <c r="J155">
        <v>209450</v>
      </c>
      <c r="K155">
        <v>109737</v>
      </c>
      <c r="L155">
        <v>80601</v>
      </c>
      <c r="M155">
        <v>47789</v>
      </c>
      <c r="N155">
        <f>Table1[[#This Row],[0_min_RNA_hydrolysis_rep_1-dedup.bed]]+Table1[[#This Row],[0_min_RNA_hydrolysis_rep_2-dedup.bed]]</f>
        <v>446194</v>
      </c>
      <c r="O155">
        <f>SUM(Table1[[#This Row],[10_min_30C_RNA_hydrolysis_rep_1-dedup.bed]:[10_min_30C_RNA_hydrolysis_rep_2-dedup.bed]])</f>
        <v>485658</v>
      </c>
      <c r="P155">
        <f>Table1[[#This Row],[10_min_37C_RNA_hydrolysis_rep_1-dedup.bed]]+Table1[[#This Row],[10_min_37C_RNA_hydrolysis_rep_2-dedup.bed]]</f>
        <v>6558</v>
      </c>
      <c r="Q155">
        <f>SUM(Table1[[#This Row],[1_min_30C_RNA_hydrolysis_rep_1-dedup.bed]:[1_min_30C_RNA_hydrolysis_rep_2-dedup.bed]])</f>
        <v>225621</v>
      </c>
      <c r="R155">
        <f>SUM(Table1[[#This Row],[20_min_ice_RNA_hydrolysis_rep_1-dedup.bed]:[20_min_ice_RNA_hydrolysis_rep_2-dedup.bed]])</f>
        <v>319187</v>
      </c>
      <c r="S155">
        <f>SUM(Table1[[#This Row],[3_min_30C_RNA_hydrolysis_rep_1-dedup.bed]:[3_min_30C_RNA_hydrolysis_rep_2-dedup.bed]])</f>
        <v>128390</v>
      </c>
    </row>
    <row r="156" spans="1:19" x14ac:dyDescent="0.25">
      <c r="A156">
        <v>154</v>
      </c>
      <c r="B156">
        <v>278126</v>
      </c>
      <c r="C156">
        <v>464209</v>
      </c>
      <c r="D156">
        <v>498652</v>
      </c>
      <c r="E156">
        <v>310841</v>
      </c>
      <c r="F156">
        <v>8804</v>
      </c>
      <c r="G156">
        <v>4889</v>
      </c>
      <c r="H156">
        <v>99003</v>
      </c>
      <c r="I156">
        <v>292395</v>
      </c>
      <c r="J156">
        <v>341367</v>
      </c>
      <c r="K156">
        <v>194323</v>
      </c>
      <c r="L156">
        <v>156105</v>
      </c>
      <c r="M156">
        <v>84808</v>
      </c>
      <c r="N156">
        <f>Table1[[#This Row],[0_min_RNA_hydrolysis_rep_1-dedup.bed]]+Table1[[#This Row],[0_min_RNA_hydrolysis_rep_2-dedup.bed]]</f>
        <v>742335</v>
      </c>
      <c r="O156">
        <f>SUM(Table1[[#This Row],[10_min_30C_RNA_hydrolysis_rep_1-dedup.bed]:[10_min_30C_RNA_hydrolysis_rep_2-dedup.bed]])</f>
        <v>809493</v>
      </c>
      <c r="P156">
        <f>Table1[[#This Row],[10_min_37C_RNA_hydrolysis_rep_1-dedup.bed]]+Table1[[#This Row],[10_min_37C_RNA_hydrolysis_rep_2-dedup.bed]]</f>
        <v>13693</v>
      </c>
      <c r="Q156">
        <f>SUM(Table1[[#This Row],[1_min_30C_RNA_hydrolysis_rep_1-dedup.bed]:[1_min_30C_RNA_hydrolysis_rep_2-dedup.bed]])</f>
        <v>391398</v>
      </c>
      <c r="R156">
        <f>SUM(Table1[[#This Row],[20_min_ice_RNA_hydrolysis_rep_1-dedup.bed]:[20_min_ice_RNA_hydrolysis_rep_2-dedup.bed]])</f>
        <v>535690</v>
      </c>
      <c r="S156">
        <f>SUM(Table1[[#This Row],[3_min_30C_RNA_hydrolysis_rep_1-dedup.bed]:[3_min_30C_RNA_hydrolysis_rep_2-dedup.bed]])</f>
        <v>240913</v>
      </c>
    </row>
    <row r="157" spans="1:19" x14ac:dyDescent="0.25">
      <c r="A157">
        <v>155</v>
      </c>
      <c r="B157">
        <v>388005</v>
      </c>
      <c r="C157">
        <v>587401</v>
      </c>
      <c r="D157">
        <v>632173</v>
      </c>
      <c r="E157">
        <v>430463</v>
      </c>
      <c r="F157">
        <v>22734</v>
      </c>
      <c r="G157">
        <v>9779</v>
      </c>
      <c r="H157">
        <v>157585</v>
      </c>
      <c r="I157">
        <v>412211</v>
      </c>
      <c r="J157">
        <v>450858</v>
      </c>
      <c r="K157">
        <v>282021</v>
      </c>
      <c r="L157">
        <v>251245</v>
      </c>
      <c r="M157">
        <v>154815</v>
      </c>
      <c r="N157">
        <f>Table1[[#This Row],[0_min_RNA_hydrolysis_rep_1-dedup.bed]]+Table1[[#This Row],[0_min_RNA_hydrolysis_rep_2-dedup.bed]]</f>
        <v>975406</v>
      </c>
      <c r="O157">
        <f>SUM(Table1[[#This Row],[10_min_30C_RNA_hydrolysis_rep_1-dedup.bed]:[10_min_30C_RNA_hydrolysis_rep_2-dedup.bed]])</f>
        <v>1062636</v>
      </c>
      <c r="P157">
        <f>Table1[[#This Row],[10_min_37C_RNA_hydrolysis_rep_1-dedup.bed]]+Table1[[#This Row],[10_min_37C_RNA_hydrolysis_rep_2-dedup.bed]]</f>
        <v>32513</v>
      </c>
      <c r="Q157">
        <f>SUM(Table1[[#This Row],[1_min_30C_RNA_hydrolysis_rep_1-dedup.bed]:[1_min_30C_RNA_hydrolysis_rep_2-dedup.bed]])</f>
        <v>569796</v>
      </c>
      <c r="R157">
        <f>SUM(Table1[[#This Row],[20_min_ice_RNA_hydrolysis_rep_1-dedup.bed]:[20_min_ice_RNA_hydrolysis_rep_2-dedup.bed]])</f>
        <v>732879</v>
      </c>
      <c r="S157">
        <f>SUM(Table1[[#This Row],[3_min_30C_RNA_hydrolysis_rep_1-dedup.bed]:[3_min_30C_RNA_hydrolysis_rep_2-dedup.bed]])</f>
        <v>406060</v>
      </c>
    </row>
    <row r="158" spans="1:19" x14ac:dyDescent="0.25">
      <c r="A158">
        <v>156</v>
      </c>
      <c r="B158">
        <v>299064</v>
      </c>
      <c r="C158">
        <v>508016</v>
      </c>
      <c r="D158">
        <v>533507</v>
      </c>
      <c r="E158">
        <v>342347</v>
      </c>
      <c r="F158">
        <v>12876</v>
      </c>
      <c r="G158">
        <v>5557</v>
      </c>
      <c r="H158">
        <v>112596</v>
      </c>
      <c r="I158">
        <v>329133</v>
      </c>
      <c r="J158">
        <v>360427</v>
      </c>
      <c r="K158">
        <v>207307</v>
      </c>
      <c r="L158">
        <v>182813</v>
      </c>
      <c r="M158">
        <v>107396</v>
      </c>
      <c r="N158">
        <f>Table1[[#This Row],[0_min_RNA_hydrolysis_rep_1-dedup.bed]]+Table1[[#This Row],[0_min_RNA_hydrolysis_rep_2-dedup.bed]]</f>
        <v>807080</v>
      </c>
      <c r="O158">
        <f>SUM(Table1[[#This Row],[10_min_30C_RNA_hydrolysis_rep_1-dedup.bed]:[10_min_30C_RNA_hydrolysis_rep_2-dedup.bed]])</f>
        <v>875854</v>
      </c>
      <c r="P158">
        <f>Table1[[#This Row],[10_min_37C_RNA_hydrolysis_rep_1-dedup.bed]]+Table1[[#This Row],[10_min_37C_RNA_hydrolysis_rep_2-dedup.bed]]</f>
        <v>18433</v>
      </c>
      <c r="Q158">
        <f>SUM(Table1[[#This Row],[1_min_30C_RNA_hydrolysis_rep_1-dedup.bed]:[1_min_30C_RNA_hydrolysis_rep_2-dedup.bed]])</f>
        <v>441729</v>
      </c>
      <c r="R158">
        <f>SUM(Table1[[#This Row],[20_min_ice_RNA_hydrolysis_rep_1-dedup.bed]:[20_min_ice_RNA_hydrolysis_rep_2-dedup.bed]])</f>
        <v>567734</v>
      </c>
      <c r="S158">
        <f>SUM(Table1[[#This Row],[3_min_30C_RNA_hydrolysis_rep_1-dedup.bed]:[3_min_30C_RNA_hydrolysis_rep_2-dedup.bed]])</f>
        <v>290209</v>
      </c>
    </row>
    <row r="159" spans="1:19" x14ac:dyDescent="0.25">
      <c r="A159">
        <v>157</v>
      </c>
      <c r="B159">
        <v>140803</v>
      </c>
      <c r="C159">
        <v>297162</v>
      </c>
      <c r="D159">
        <v>319242</v>
      </c>
      <c r="E159">
        <v>170769</v>
      </c>
      <c r="F159">
        <v>3853</v>
      </c>
      <c r="G159">
        <v>2633</v>
      </c>
      <c r="H159">
        <v>56139</v>
      </c>
      <c r="I159">
        <v>166747</v>
      </c>
      <c r="J159">
        <v>191638</v>
      </c>
      <c r="K159">
        <v>100373</v>
      </c>
      <c r="L159">
        <v>77141</v>
      </c>
      <c r="M159">
        <v>44399</v>
      </c>
      <c r="N159">
        <f>Table1[[#This Row],[0_min_RNA_hydrolysis_rep_1-dedup.bed]]+Table1[[#This Row],[0_min_RNA_hydrolysis_rep_2-dedup.bed]]</f>
        <v>437965</v>
      </c>
      <c r="O159">
        <f>SUM(Table1[[#This Row],[10_min_30C_RNA_hydrolysis_rep_1-dedup.bed]:[10_min_30C_RNA_hydrolysis_rep_2-dedup.bed]])</f>
        <v>490011</v>
      </c>
      <c r="P159">
        <f>Table1[[#This Row],[10_min_37C_RNA_hydrolysis_rep_1-dedup.bed]]+Table1[[#This Row],[10_min_37C_RNA_hydrolysis_rep_2-dedup.bed]]</f>
        <v>6486</v>
      </c>
      <c r="Q159">
        <f>SUM(Table1[[#This Row],[1_min_30C_RNA_hydrolysis_rep_1-dedup.bed]:[1_min_30C_RNA_hydrolysis_rep_2-dedup.bed]])</f>
        <v>222886</v>
      </c>
      <c r="R159">
        <f>SUM(Table1[[#This Row],[20_min_ice_RNA_hydrolysis_rep_1-dedup.bed]:[20_min_ice_RNA_hydrolysis_rep_2-dedup.bed]])</f>
        <v>292011</v>
      </c>
      <c r="S159">
        <f>SUM(Table1[[#This Row],[3_min_30C_RNA_hydrolysis_rep_1-dedup.bed]:[3_min_30C_RNA_hydrolysis_rep_2-dedup.bed]])</f>
        <v>121540</v>
      </c>
    </row>
    <row r="160" spans="1:19" x14ac:dyDescent="0.25">
      <c r="A160">
        <v>158</v>
      </c>
      <c r="B160">
        <v>140614</v>
      </c>
      <c r="C160">
        <v>239918</v>
      </c>
      <c r="D160">
        <v>285266</v>
      </c>
      <c r="E160">
        <v>160448</v>
      </c>
      <c r="F160">
        <v>4227</v>
      </c>
      <c r="G160">
        <v>2795</v>
      </c>
      <c r="H160">
        <v>59164</v>
      </c>
      <c r="I160">
        <v>156860</v>
      </c>
      <c r="J160">
        <v>190090</v>
      </c>
      <c r="K160">
        <v>108553</v>
      </c>
      <c r="L160">
        <v>81250</v>
      </c>
      <c r="M160">
        <v>45497</v>
      </c>
      <c r="N160">
        <f>Table1[[#This Row],[0_min_RNA_hydrolysis_rep_1-dedup.bed]]+Table1[[#This Row],[0_min_RNA_hydrolysis_rep_2-dedup.bed]]</f>
        <v>380532</v>
      </c>
      <c r="O160">
        <f>SUM(Table1[[#This Row],[10_min_30C_RNA_hydrolysis_rep_1-dedup.bed]:[10_min_30C_RNA_hydrolysis_rep_2-dedup.bed]])</f>
        <v>445714</v>
      </c>
      <c r="P160">
        <f>Table1[[#This Row],[10_min_37C_RNA_hydrolysis_rep_1-dedup.bed]]+Table1[[#This Row],[10_min_37C_RNA_hydrolysis_rep_2-dedup.bed]]</f>
        <v>7022</v>
      </c>
      <c r="Q160">
        <f>SUM(Table1[[#This Row],[1_min_30C_RNA_hydrolysis_rep_1-dedup.bed]:[1_min_30C_RNA_hydrolysis_rep_2-dedup.bed]])</f>
        <v>216024</v>
      </c>
      <c r="R160">
        <f>SUM(Table1[[#This Row],[20_min_ice_RNA_hydrolysis_rep_1-dedup.bed]:[20_min_ice_RNA_hydrolysis_rep_2-dedup.bed]])</f>
        <v>298643</v>
      </c>
      <c r="S160">
        <f>SUM(Table1[[#This Row],[3_min_30C_RNA_hydrolysis_rep_1-dedup.bed]:[3_min_30C_RNA_hydrolysis_rep_2-dedup.bed]])</f>
        <v>126747</v>
      </c>
    </row>
    <row r="161" spans="1:19" x14ac:dyDescent="0.25">
      <c r="A161">
        <v>159</v>
      </c>
      <c r="B161">
        <v>96912</v>
      </c>
      <c r="C161">
        <v>178395</v>
      </c>
      <c r="D161">
        <v>216701</v>
      </c>
      <c r="E161">
        <v>119721</v>
      </c>
      <c r="F161">
        <v>2708</v>
      </c>
      <c r="G161">
        <v>2210</v>
      </c>
      <c r="H161">
        <v>51535</v>
      </c>
      <c r="I161">
        <v>117837</v>
      </c>
      <c r="J161">
        <v>150289</v>
      </c>
      <c r="K161">
        <v>86304</v>
      </c>
      <c r="L161">
        <v>57134</v>
      </c>
      <c r="M161">
        <v>36312</v>
      </c>
      <c r="N161">
        <f>Table1[[#This Row],[0_min_RNA_hydrolysis_rep_1-dedup.bed]]+Table1[[#This Row],[0_min_RNA_hydrolysis_rep_2-dedup.bed]]</f>
        <v>275307</v>
      </c>
      <c r="O161">
        <f>SUM(Table1[[#This Row],[10_min_30C_RNA_hydrolysis_rep_1-dedup.bed]:[10_min_30C_RNA_hydrolysis_rep_2-dedup.bed]])</f>
        <v>336422</v>
      </c>
      <c r="P161">
        <f>Table1[[#This Row],[10_min_37C_RNA_hydrolysis_rep_1-dedup.bed]]+Table1[[#This Row],[10_min_37C_RNA_hydrolysis_rep_2-dedup.bed]]</f>
        <v>4918</v>
      </c>
      <c r="Q161">
        <f>SUM(Table1[[#This Row],[1_min_30C_RNA_hydrolysis_rep_1-dedup.bed]:[1_min_30C_RNA_hydrolysis_rep_2-dedup.bed]])</f>
        <v>169372</v>
      </c>
      <c r="R161">
        <f>SUM(Table1[[#This Row],[20_min_ice_RNA_hydrolysis_rep_1-dedup.bed]:[20_min_ice_RNA_hydrolysis_rep_2-dedup.bed]])</f>
        <v>236593</v>
      </c>
      <c r="S161">
        <f>SUM(Table1[[#This Row],[3_min_30C_RNA_hydrolysis_rep_1-dedup.bed]:[3_min_30C_RNA_hydrolysis_rep_2-dedup.bed]])</f>
        <v>93446</v>
      </c>
    </row>
    <row r="162" spans="1:19" x14ac:dyDescent="0.25">
      <c r="A162">
        <v>160</v>
      </c>
      <c r="B162">
        <v>117057</v>
      </c>
      <c r="C162">
        <v>225921</v>
      </c>
      <c r="D162">
        <v>226811</v>
      </c>
      <c r="E162">
        <v>140861</v>
      </c>
      <c r="F162">
        <v>3705</v>
      </c>
      <c r="G162">
        <v>2583</v>
      </c>
      <c r="H162">
        <v>61101</v>
      </c>
      <c r="I162">
        <v>140568</v>
      </c>
      <c r="J162">
        <v>169480</v>
      </c>
      <c r="K162">
        <v>107630</v>
      </c>
      <c r="L162">
        <v>70461</v>
      </c>
      <c r="M162">
        <v>48703</v>
      </c>
      <c r="N162">
        <f>Table1[[#This Row],[0_min_RNA_hydrolysis_rep_1-dedup.bed]]+Table1[[#This Row],[0_min_RNA_hydrolysis_rep_2-dedup.bed]]</f>
        <v>342978</v>
      </c>
      <c r="O162">
        <f>SUM(Table1[[#This Row],[10_min_30C_RNA_hydrolysis_rep_1-dedup.bed]:[10_min_30C_RNA_hydrolysis_rep_2-dedup.bed]])</f>
        <v>367672</v>
      </c>
      <c r="P162">
        <f>Table1[[#This Row],[10_min_37C_RNA_hydrolysis_rep_1-dedup.bed]]+Table1[[#This Row],[10_min_37C_RNA_hydrolysis_rep_2-dedup.bed]]</f>
        <v>6288</v>
      </c>
      <c r="Q162">
        <f>SUM(Table1[[#This Row],[1_min_30C_RNA_hydrolysis_rep_1-dedup.bed]:[1_min_30C_RNA_hydrolysis_rep_2-dedup.bed]])</f>
        <v>201669</v>
      </c>
      <c r="R162">
        <f>SUM(Table1[[#This Row],[20_min_ice_RNA_hydrolysis_rep_1-dedup.bed]:[20_min_ice_RNA_hydrolysis_rep_2-dedup.bed]])</f>
        <v>277110</v>
      </c>
      <c r="S162">
        <f>SUM(Table1[[#This Row],[3_min_30C_RNA_hydrolysis_rep_1-dedup.bed]:[3_min_30C_RNA_hydrolysis_rep_2-dedup.bed]])</f>
        <v>119164</v>
      </c>
    </row>
    <row r="163" spans="1:19" x14ac:dyDescent="0.25">
      <c r="A163">
        <v>161</v>
      </c>
      <c r="B163">
        <v>118183</v>
      </c>
      <c r="C163">
        <v>240104</v>
      </c>
      <c r="D163">
        <v>242909</v>
      </c>
      <c r="E163">
        <v>145590</v>
      </c>
      <c r="F163">
        <v>3801</v>
      </c>
      <c r="G163">
        <v>2619</v>
      </c>
      <c r="H163">
        <v>59538</v>
      </c>
      <c r="I163">
        <v>148219</v>
      </c>
      <c r="J163">
        <v>172900</v>
      </c>
      <c r="K163">
        <v>106349</v>
      </c>
      <c r="L163">
        <v>72189</v>
      </c>
      <c r="M163">
        <v>46825</v>
      </c>
      <c r="N163">
        <f>Table1[[#This Row],[0_min_RNA_hydrolysis_rep_1-dedup.bed]]+Table1[[#This Row],[0_min_RNA_hydrolysis_rep_2-dedup.bed]]</f>
        <v>358287</v>
      </c>
      <c r="O163">
        <f>SUM(Table1[[#This Row],[10_min_30C_RNA_hydrolysis_rep_1-dedup.bed]:[10_min_30C_RNA_hydrolysis_rep_2-dedup.bed]])</f>
        <v>388499</v>
      </c>
      <c r="P163">
        <f>Table1[[#This Row],[10_min_37C_RNA_hydrolysis_rep_1-dedup.bed]]+Table1[[#This Row],[10_min_37C_RNA_hydrolysis_rep_2-dedup.bed]]</f>
        <v>6420</v>
      </c>
      <c r="Q163">
        <f>SUM(Table1[[#This Row],[1_min_30C_RNA_hydrolysis_rep_1-dedup.bed]:[1_min_30C_RNA_hydrolysis_rep_2-dedup.bed]])</f>
        <v>207757</v>
      </c>
      <c r="R163">
        <f>SUM(Table1[[#This Row],[20_min_ice_RNA_hydrolysis_rep_1-dedup.bed]:[20_min_ice_RNA_hydrolysis_rep_2-dedup.bed]])</f>
        <v>279249</v>
      </c>
      <c r="S163">
        <f>SUM(Table1[[#This Row],[3_min_30C_RNA_hydrolysis_rep_1-dedup.bed]:[3_min_30C_RNA_hydrolysis_rep_2-dedup.bed]])</f>
        <v>119014</v>
      </c>
    </row>
    <row r="164" spans="1:19" x14ac:dyDescent="0.25">
      <c r="A164">
        <v>162</v>
      </c>
      <c r="B164">
        <v>50862</v>
      </c>
      <c r="C164">
        <v>135934</v>
      </c>
      <c r="D164">
        <v>110547</v>
      </c>
      <c r="E164">
        <v>68920</v>
      </c>
      <c r="F164">
        <v>2017</v>
      </c>
      <c r="G164">
        <v>1920</v>
      </c>
      <c r="H164">
        <v>41737</v>
      </c>
      <c r="I164">
        <v>74924</v>
      </c>
      <c r="J164">
        <v>98858</v>
      </c>
      <c r="K164">
        <v>69667</v>
      </c>
      <c r="L164">
        <v>39789</v>
      </c>
      <c r="M164">
        <v>28576</v>
      </c>
      <c r="N164">
        <f>Table1[[#This Row],[0_min_RNA_hydrolysis_rep_1-dedup.bed]]+Table1[[#This Row],[0_min_RNA_hydrolysis_rep_2-dedup.bed]]</f>
        <v>186796</v>
      </c>
      <c r="O164">
        <f>SUM(Table1[[#This Row],[10_min_30C_RNA_hydrolysis_rep_1-dedup.bed]:[10_min_30C_RNA_hydrolysis_rep_2-dedup.bed]])</f>
        <v>179467</v>
      </c>
      <c r="P164">
        <f>Table1[[#This Row],[10_min_37C_RNA_hydrolysis_rep_1-dedup.bed]]+Table1[[#This Row],[10_min_37C_RNA_hydrolysis_rep_2-dedup.bed]]</f>
        <v>3937</v>
      </c>
      <c r="Q164">
        <f>SUM(Table1[[#This Row],[1_min_30C_RNA_hydrolysis_rep_1-dedup.bed]:[1_min_30C_RNA_hydrolysis_rep_2-dedup.bed]])</f>
        <v>116661</v>
      </c>
      <c r="R164">
        <f>SUM(Table1[[#This Row],[20_min_ice_RNA_hydrolysis_rep_1-dedup.bed]:[20_min_ice_RNA_hydrolysis_rep_2-dedup.bed]])</f>
        <v>168525</v>
      </c>
      <c r="S164">
        <f>SUM(Table1[[#This Row],[3_min_30C_RNA_hydrolysis_rep_1-dedup.bed]:[3_min_30C_RNA_hydrolysis_rep_2-dedup.bed]])</f>
        <v>68365</v>
      </c>
    </row>
    <row r="165" spans="1:19" x14ac:dyDescent="0.25">
      <c r="A165">
        <v>163</v>
      </c>
      <c r="B165">
        <v>118277</v>
      </c>
      <c r="C165">
        <v>168710</v>
      </c>
      <c r="D165">
        <v>220041</v>
      </c>
      <c r="E165">
        <v>144796</v>
      </c>
      <c r="F165">
        <v>4730</v>
      </c>
      <c r="G165">
        <v>2716</v>
      </c>
      <c r="H165">
        <v>63832</v>
      </c>
      <c r="I165">
        <v>158609</v>
      </c>
      <c r="J165">
        <v>179360</v>
      </c>
      <c r="K165">
        <v>119866</v>
      </c>
      <c r="L165">
        <v>80078</v>
      </c>
      <c r="M165">
        <v>54077</v>
      </c>
      <c r="N165">
        <f>Table1[[#This Row],[0_min_RNA_hydrolysis_rep_1-dedup.bed]]+Table1[[#This Row],[0_min_RNA_hydrolysis_rep_2-dedup.bed]]</f>
        <v>286987</v>
      </c>
      <c r="O165">
        <f>SUM(Table1[[#This Row],[10_min_30C_RNA_hydrolysis_rep_1-dedup.bed]:[10_min_30C_RNA_hydrolysis_rep_2-dedup.bed]])</f>
        <v>364837</v>
      </c>
      <c r="P165">
        <f>Table1[[#This Row],[10_min_37C_RNA_hydrolysis_rep_1-dedup.bed]]+Table1[[#This Row],[10_min_37C_RNA_hydrolysis_rep_2-dedup.bed]]</f>
        <v>7446</v>
      </c>
      <c r="Q165">
        <f>SUM(Table1[[#This Row],[1_min_30C_RNA_hydrolysis_rep_1-dedup.bed]:[1_min_30C_RNA_hydrolysis_rep_2-dedup.bed]])</f>
        <v>222441</v>
      </c>
      <c r="R165">
        <f>SUM(Table1[[#This Row],[20_min_ice_RNA_hydrolysis_rep_1-dedup.bed]:[20_min_ice_RNA_hydrolysis_rep_2-dedup.bed]])</f>
        <v>299226</v>
      </c>
      <c r="S165">
        <f>SUM(Table1[[#This Row],[3_min_30C_RNA_hydrolysis_rep_1-dedup.bed]:[3_min_30C_RNA_hydrolysis_rep_2-dedup.bed]])</f>
        <v>134155</v>
      </c>
    </row>
    <row r="166" spans="1:19" x14ac:dyDescent="0.25">
      <c r="A166">
        <v>164</v>
      </c>
      <c r="B166">
        <v>80653</v>
      </c>
      <c r="C166">
        <v>108804</v>
      </c>
      <c r="D166">
        <v>73942</v>
      </c>
      <c r="E166">
        <v>56494</v>
      </c>
      <c r="F166">
        <v>1993</v>
      </c>
      <c r="G166">
        <v>1834</v>
      </c>
      <c r="H166">
        <v>48991</v>
      </c>
      <c r="I166">
        <v>60823</v>
      </c>
      <c r="J166">
        <v>83801</v>
      </c>
      <c r="K166">
        <v>66309</v>
      </c>
      <c r="L166">
        <v>40429</v>
      </c>
      <c r="M166">
        <v>29532</v>
      </c>
      <c r="N166">
        <f>Table1[[#This Row],[0_min_RNA_hydrolysis_rep_1-dedup.bed]]+Table1[[#This Row],[0_min_RNA_hydrolysis_rep_2-dedup.bed]]</f>
        <v>189457</v>
      </c>
      <c r="O166">
        <f>SUM(Table1[[#This Row],[10_min_30C_RNA_hydrolysis_rep_1-dedup.bed]:[10_min_30C_RNA_hydrolysis_rep_2-dedup.bed]])</f>
        <v>130436</v>
      </c>
      <c r="P166">
        <f>Table1[[#This Row],[10_min_37C_RNA_hydrolysis_rep_1-dedup.bed]]+Table1[[#This Row],[10_min_37C_RNA_hydrolysis_rep_2-dedup.bed]]</f>
        <v>3827</v>
      </c>
      <c r="Q166">
        <f>SUM(Table1[[#This Row],[1_min_30C_RNA_hydrolysis_rep_1-dedup.bed]:[1_min_30C_RNA_hydrolysis_rep_2-dedup.bed]])</f>
        <v>109814</v>
      </c>
      <c r="R166">
        <f>SUM(Table1[[#This Row],[20_min_ice_RNA_hydrolysis_rep_1-dedup.bed]:[20_min_ice_RNA_hydrolysis_rep_2-dedup.bed]])</f>
        <v>150110</v>
      </c>
      <c r="S166">
        <f>SUM(Table1[[#This Row],[3_min_30C_RNA_hydrolysis_rep_1-dedup.bed]:[3_min_30C_RNA_hydrolysis_rep_2-dedup.bed]])</f>
        <v>69961</v>
      </c>
    </row>
    <row r="167" spans="1:19" x14ac:dyDescent="0.25">
      <c r="A167">
        <v>165</v>
      </c>
      <c r="B167">
        <v>37590</v>
      </c>
      <c r="C167">
        <v>88048</v>
      </c>
      <c r="D167">
        <v>63940</v>
      </c>
      <c r="E167">
        <v>46858</v>
      </c>
      <c r="F167">
        <v>1479</v>
      </c>
      <c r="G167">
        <v>1694</v>
      </c>
      <c r="H167">
        <v>37901</v>
      </c>
      <c r="I167">
        <v>52859</v>
      </c>
      <c r="J167">
        <v>78837</v>
      </c>
      <c r="K167">
        <v>60978</v>
      </c>
      <c r="L167">
        <v>31649</v>
      </c>
      <c r="M167">
        <v>23962</v>
      </c>
      <c r="N167">
        <f>Table1[[#This Row],[0_min_RNA_hydrolysis_rep_1-dedup.bed]]+Table1[[#This Row],[0_min_RNA_hydrolysis_rep_2-dedup.bed]]</f>
        <v>125638</v>
      </c>
      <c r="O167">
        <f>SUM(Table1[[#This Row],[10_min_30C_RNA_hydrolysis_rep_1-dedup.bed]:[10_min_30C_RNA_hydrolysis_rep_2-dedup.bed]])</f>
        <v>110798</v>
      </c>
      <c r="P167">
        <f>Table1[[#This Row],[10_min_37C_RNA_hydrolysis_rep_1-dedup.bed]]+Table1[[#This Row],[10_min_37C_RNA_hydrolysis_rep_2-dedup.bed]]</f>
        <v>3173</v>
      </c>
      <c r="Q167">
        <f>SUM(Table1[[#This Row],[1_min_30C_RNA_hydrolysis_rep_1-dedup.bed]:[1_min_30C_RNA_hydrolysis_rep_2-dedup.bed]])</f>
        <v>90760</v>
      </c>
      <c r="R167">
        <f>SUM(Table1[[#This Row],[20_min_ice_RNA_hydrolysis_rep_1-dedup.bed]:[20_min_ice_RNA_hydrolysis_rep_2-dedup.bed]])</f>
        <v>139815</v>
      </c>
      <c r="S167">
        <f>SUM(Table1[[#This Row],[3_min_30C_RNA_hydrolysis_rep_1-dedup.bed]:[3_min_30C_RNA_hydrolysis_rep_2-dedup.bed]])</f>
        <v>55611</v>
      </c>
    </row>
    <row r="168" spans="1:19" x14ac:dyDescent="0.25">
      <c r="A168">
        <v>166</v>
      </c>
      <c r="B168">
        <v>36809</v>
      </c>
      <c r="C168">
        <v>88666</v>
      </c>
      <c r="D168">
        <v>55146</v>
      </c>
      <c r="E168">
        <v>43825</v>
      </c>
      <c r="F168">
        <v>1335</v>
      </c>
      <c r="G168">
        <v>1605</v>
      </c>
      <c r="H168">
        <v>37328</v>
      </c>
      <c r="I168">
        <v>49834</v>
      </c>
      <c r="J168">
        <v>74898</v>
      </c>
      <c r="K168">
        <v>61567</v>
      </c>
      <c r="L168">
        <v>30103</v>
      </c>
      <c r="M168">
        <v>22976</v>
      </c>
      <c r="N168">
        <f>Table1[[#This Row],[0_min_RNA_hydrolysis_rep_1-dedup.bed]]+Table1[[#This Row],[0_min_RNA_hydrolysis_rep_2-dedup.bed]]</f>
        <v>125475</v>
      </c>
      <c r="O168">
        <f>SUM(Table1[[#This Row],[10_min_30C_RNA_hydrolysis_rep_1-dedup.bed]:[10_min_30C_RNA_hydrolysis_rep_2-dedup.bed]])</f>
        <v>98971</v>
      </c>
      <c r="P168">
        <f>Table1[[#This Row],[10_min_37C_RNA_hydrolysis_rep_1-dedup.bed]]+Table1[[#This Row],[10_min_37C_RNA_hydrolysis_rep_2-dedup.bed]]</f>
        <v>2940</v>
      </c>
      <c r="Q168">
        <f>SUM(Table1[[#This Row],[1_min_30C_RNA_hydrolysis_rep_1-dedup.bed]:[1_min_30C_RNA_hydrolysis_rep_2-dedup.bed]])</f>
        <v>87162</v>
      </c>
      <c r="R168">
        <f>SUM(Table1[[#This Row],[20_min_ice_RNA_hydrolysis_rep_1-dedup.bed]:[20_min_ice_RNA_hydrolysis_rep_2-dedup.bed]])</f>
        <v>136465</v>
      </c>
      <c r="S168">
        <f>SUM(Table1[[#This Row],[3_min_30C_RNA_hydrolysis_rep_1-dedup.bed]:[3_min_30C_RNA_hydrolysis_rep_2-dedup.bed]])</f>
        <v>53079</v>
      </c>
    </row>
    <row r="169" spans="1:19" x14ac:dyDescent="0.25">
      <c r="A169">
        <v>167</v>
      </c>
      <c r="B169">
        <v>49771</v>
      </c>
      <c r="C169">
        <v>102051</v>
      </c>
      <c r="D169">
        <v>54233</v>
      </c>
      <c r="E169">
        <v>43595</v>
      </c>
      <c r="F169">
        <v>1475</v>
      </c>
      <c r="G169">
        <v>1610</v>
      </c>
      <c r="H169">
        <v>39924</v>
      </c>
      <c r="I169">
        <v>48012</v>
      </c>
      <c r="J169">
        <v>72614</v>
      </c>
      <c r="K169">
        <v>59122</v>
      </c>
      <c r="L169">
        <v>31650</v>
      </c>
      <c r="M169">
        <v>23273</v>
      </c>
      <c r="N169">
        <f>Table1[[#This Row],[0_min_RNA_hydrolysis_rep_1-dedup.bed]]+Table1[[#This Row],[0_min_RNA_hydrolysis_rep_2-dedup.bed]]</f>
        <v>151822</v>
      </c>
      <c r="O169">
        <f>SUM(Table1[[#This Row],[10_min_30C_RNA_hydrolysis_rep_1-dedup.bed]:[10_min_30C_RNA_hydrolysis_rep_2-dedup.bed]])</f>
        <v>97828</v>
      </c>
      <c r="P169">
        <f>Table1[[#This Row],[10_min_37C_RNA_hydrolysis_rep_1-dedup.bed]]+Table1[[#This Row],[10_min_37C_RNA_hydrolysis_rep_2-dedup.bed]]</f>
        <v>3085</v>
      </c>
      <c r="Q169">
        <f>SUM(Table1[[#This Row],[1_min_30C_RNA_hydrolysis_rep_1-dedup.bed]:[1_min_30C_RNA_hydrolysis_rep_2-dedup.bed]])</f>
        <v>87936</v>
      </c>
      <c r="R169">
        <f>SUM(Table1[[#This Row],[20_min_ice_RNA_hydrolysis_rep_1-dedup.bed]:[20_min_ice_RNA_hydrolysis_rep_2-dedup.bed]])</f>
        <v>131736</v>
      </c>
      <c r="S169">
        <f>SUM(Table1[[#This Row],[3_min_30C_RNA_hydrolysis_rep_1-dedup.bed]:[3_min_30C_RNA_hydrolysis_rep_2-dedup.bed]])</f>
        <v>54923</v>
      </c>
    </row>
    <row r="170" spans="1:19" x14ac:dyDescent="0.25">
      <c r="A170">
        <v>168</v>
      </c>
      <c r="B170">
        <v>36362</v>
      </c>
      <c r="C170">
        <v>93081</v>
      </c>
      <c r="D170">
        <v>49054</v>
      </c>
      <c r="E170">
        <v>37987</v>
      </c>
      <c r="F170">
        <v>1200</v>
      </c>
      <c r="G170">
        <v>1559</v>
      </c>
      <c r="H170">
        <v>34270</v>
      </c>
      <c r="I170">
        <v>42047</v>
      </c>
      <c r="J170">
        <v>65893</v>
      </c>
      <c r="K170">
        <v>53210</v>
      </c>
      <c r="L170">
        <v>26451</v>
      </c>
      <c r="M170">
        <v>19997</v>
      </c>
      <c r="N170">
        <f>Table1[[#This Row],[0_min_RNA_hydrolysis_rep_1-dedup.bed]]+Table1[[#This Row],[0_min_RNA_hydrolysis_rep_2-dedup.bed]]</f>
        <v>129443</v>
      </c>
      <c r="O170">
        <f>SUM(Table1[[#This Row],[10_min_30C_RNA_hydrolysis_rep_1-dedup.bed]:[10_min_30C_RNA_hydrolysis_rep_2-dedup.bed]])</f>
        <v>87041</v>
      </c>
      <c r="P170">
        <f>Table1[[#This Row],[10_min_37C_RNA_hydrolysis_rep_1-dedup.bed]]+Table1[[#This Row],[10_min_37C_RNA_hydrolysis_rep_2-dedup.bed]]</f>
        <v>2759</v>
      </c>
      <c r="Q170">
        <f>SUM(Table1[[#This Row],[1_min_30C_RNA_hydrolysis_rep_1-dedup.bed]:[1_min_30C_RNA_hydrolysis_rep_2-dedup.bed]])</f>
        <v>76317</v>
      </c>
      <c r="R170">
        <f>SUM(Table1[[#This Row],[20_min_ice_RNA_hydrolysis_rep_1-dedup.bed]:[20_min_ice_RNA_hydrolysis_rep_2-dedup.bed]])</f>
        <v>119103</v>
      </c>
      <c r="S170">
        <f>SUM(Table1[[#This Row],[3_min_30C_RNA_hydrolysis_rep_1-dedup.bed]:[3_min_30C_RNA_hydrolysis_rep_2-dedup.bed]])</f>
        <v>46448</v>
      </c>
    </row>
    <row r="171" spans="1:19" x14ac:dyDescent="0.25">
      <c r="A171">
        <v>169</v>
      </c>
      <c r="B171">
        <v>31945</v>
      </c>
      <c r="C171">
        <v>94960</v>
      </c>
      <c r="D171">
        <v>55279</v>
      </c>
      <c r="E171">
        <v>41423</v>
      </c>
      <c r="F171">
        <v>1292</v>
      </c>
      <c r="G171">
        <v>1538</v>
      </c>
      <c r="H171">
        <v>34051</v>
      </c>
      <c r="I171">
        <v>46201</v>
      </c>
      <c r="J171">
        <v>75570</v>
      </c>
      <c r="K171">
        <v>62260</v>
      </c>
      <c r="L171">
        <v>28702</v>
      </c>
      <c r="M171">
        <v>21165</v>
      </c>
      <c r="N171">
        <f>Table1[[#This Row],[0_min_RNA_hydrolysis_rep_1-dedup.bed]]+Table1[[#This Row],[0_min_RNA_hydrolysis_rep_2-dedup.bed]]</f>
        <v>126905</v>
      </c>
      <c r="O171">
        <f>SUM(Table1[[#This Row],[10_min_30C_RNA_hydrolysis_rep_1-dedup.bed]:[10_min_30C_RNA_hydrolysis_rep_2-dedup.bed]])</f>
        <v>96702</v>
      </c>
      <c r="P171">
        <f>Table1[[#This Row],[10_min_37C_RNA_hydrolysis_rep_1-dedup.bed]]+Table1[[#This Row],[10_min_37C_RNA_hydrolysis_rep_2-dedup.bed]]</f>
        <v>2830</v>
      </c>
      <c r="Q171">
        <f>SUM(Table1[[#This Row],[1_min_30C_RNA_hydrolysis_rep_1-dedup.bed]:[1_min_30C_RNA_hydrolysis_rep_2-dedup.bed]])</f>
        <v>80252</v>
      </c>
      <c r="R171">
        <f>SUM(Table1[[#This Row],[20_min_ice_RNA_hydrolysis_rep_1-dedup.bed]:[20_min_ice_RNA_hydrolysis_rep_2-dedup.bed]])</f>
        <v>137830</v>
      </c>
      <c r="S171">
        <f>SUM(Table1[[#This Row],[3_min_30C_RNA_hydrolysis_rep_1-dedup.bed]:[3_min_30C_RNA_hydrolysis_rep_2-dedup.bed]])</f>
        <v>49867</v>
      </c>
    </row>
    <row r="172" spans="1:19" x14ac:dyDescent="0.25">
      <c r="A172">
        <v>170</v>
      </c>
      <c r="B172">
        <v>29248</v>
      </c>
      <c r="C172">
        <v>84844</v>
      </c>
      <c r="D172">
        <v>52454</v>
      </c>
      <c r="E172">
        <v>40191</v>
      </c>
      <c r="F172">
        <v>1367</v>
      </c>
      <c r="G172">
        <v>1493</v>
      </c>
      <c r="H172">
        <v>33944</v>
      </c>
      <c r="I172">
        <v>46582</v>
      </c>
      <c r="J172">
        <v>73429</v>
      </c>
      <c r="K172">
        <v>59376</v>
      </c>
      <c r="L172">
        <v>28259</v>
      </c>
      <c r="M172">
        <v>21114</v>
      </c>
      <c r="N172">
        <f>Table1[[#This Row],[0_min_RNA_hydrolysis_rep_1-dedup.bed]]+Table1[[#This Row],[0_min_RNA_hydrolysis_rep_2-dedup.bed]]</f>
        <v>114092</v>
      </c>
      <c r="O172">
        <f>SUM(Table1[[#This Row],[10_min_30C_RNA_hydrolysis_rep_1-dedup.bed]:[10_min_30C_RNA_hydrolysis_rep_2-dedup.bed]])</f>
        <v>92645</v>
      </c>
      <c r="P172">
        <f>Table1[[#This Row],[10_min_37C_RNA_hydrolysis_rep_1-dedup.bed]]+Table1[[#This Row],[10_min_37C_RNA_hydrolysis_rep_2-dedup.bed]]</f>
        <v>2860</v>
      </c>
      <c r="Q172">
        <f>SUM(Table1[[#This Row],[1_min_30C_RNA_hydrolysis_rep_1-dedup.bed]:[1_min_30C_RNA_hydrolysis_rep_2-dedup.bed]])</f>
        <v>80526</v>
      </c>
      <c r="R172">
        <f>SUM(Table1[[#This Row],[20_min_ice_RNA_hydrolysis_rep_1-dedup.bed]:[20_min_ice_RNA_hydrolysis_rep_2-dedup.bed]])</f>
        <v>132805</v>
      </c>
      <c r="S172">
        <f>SUM(Table1[[#This Row],[3_min_30C_RNA_hydrolysis_rep_1-dedup.bed]:[3_min_30C_RNA_hydrolysis_rep_2-dedup.bed]])</f>
        <v>49373</v>
      </c>
    </row>
    <row r="173" spans="1:19" x14ac:dyDescent="0.25">
      <c r="A173">
        <v>171</v>
      </c>
      <c r="B173">
        <v>29526</v>
      </c>
      <c r="C173">
        <v>83201</v>
      </c>
      <c r="D173">
        <v>42769</v>
      </c>
      <c r="E173">
        <v>34639</v>
      </c>
      <c r="F173">
        <v>1187</v>
      </c>
      <c r="G173">
        <v>1515</v>
      </c>
      <c r="H173">
        <v>31706</v>
      </c>
      <c r="I173">
        <v>41172</v>
      </c>
      <c r="J173">
        <v>64021</v>
      </c>
      <c r="K173">
        <v>50373</v>
      </c>
      <c r="L173">
        <v>24173</v>
      </c>
      <c r="M173">
        <v>19379</v>
      </c>
      <c r="N173">
        <f>Table1[[#This Row],[0_min_RNA_hydrolysis_rep_1-dedup.bed]]+Table1[[#This Row],[0_min_RNA_hydrolysis_rep_2-dedup.bed]]</f>
        <v>112727</v>
      </c>
      <c r="O173">
        <f>SUM(Table1[[#This Row],[10_min_30C_RNA_hydrolysis_rep_1-dedup.bed]:[10_min_30C_RNA_hydrolysis_rep_2-dedup.bed]])</f>
        <v>77408</v>
      </c>
      <c r="P173">
        <f>Table1[[#This Row],[10_min_37C_RNA_hydrolysis_rep_1-dedup.bed]]+Table1[[#This Row],[10_min_37C_RNA_hydrolysis_rep_2-dedup.bed]]</f>
        <v>2702</v>
      </c>
      <c r="Q173">
        <f>SUM(Table1[[#This Row],[1_min_30C_RNA_hydrolysis_rep_1-dedup.bed]:[1_min_30C_RNA_hydrolysis_rep_2-dedup.bed]])</f>
        <v>72878</v>
      </c>
      <c r="R173">
        <f>SUM(Table1[[#This Row],[20_min_ice_RNA_hydrolysis_rep_1-dedup.bed]:[20_min_ice_RNA_hydrolysis_rep_2-dedup.bed]])</f>
        <v>114394</v>
      </c>
      <c r="S173">
        <f>SUM(Table1[[#This Row],[3_min_30C_RNA_hydrolysis_rep_1-dedup.bed]:[3_min_30C_RNA_hydrolysis_rep_2-dedup.bed]])</f>
        <v>43552</v>
      </c>
    </row>
    <row r="174" spans="1:19" x14ac:dyDescent="0.25">
      <c r="A174">
        <v>172</v>
      </c>
      <c r="B174">
        <v>28278</v>
      </c>
      <c r="C174">
        <v>66009</v>
      </c>
      <c r="D174">
        <v>37907</v>
      </c>
      <c r="E174">
        <v>31885</v>
      </c>
      <c r="F174">
        <v>1108</v>
      </c>
      <c r="G174">
        <v>1378</v>
      </c>
      <c r="H174">
        <v>30998</v>
      </c>
      <c r="I174">
        <v>38062</v>
      </c>
      <c r="J174">
        <v>56931</v>
      </c>
      <c r="K174">
        <v>43720</v>
      </c>
      <c r="L174">
        <v>22975</v>
      </c>
      <c r="M174">
        <v>18183</v>
      </c>
      <c r="N174">
        <f>Table1[[#This Row],[0_min_RNA_hydrolysis_rep_1-dedup.bed]]+Table1[[#This Row],[0_min_RNA_hydrolysis_rep_2-dedup.bed]]</f>
        <v>94287</v>
      </c>
      <c r="O174">
        <f>SUM(Table1[[#This Row],[10_min_30C_RNA_hydrolysis_rep_1-dedup.bed]:[10_min_30C_RNA_hydrolysis_rep_2-dedup.bed]])</f>
        <v>69792</v>
      </c>
      <c r="P174">
        <f>Table1[[#This Row],[10_min_37C_RNA_hydrolysis_rep_1-dedup.bed]]+Table1[[#This Row],[10_min_37C_RNA_hydrolysis_rep_2-dedup.bed]]</f>
        <v>2486</v>
      </c>
      <c r="Q174">
        <f>SUM(Table1[[#This Row],[1_min_30C_RNA_hydrolysis_rep_1-dedup.bed]:[1_min_30C_RNA_hydrolysis_rep_2-dedup.bed]])</f>
        <v>69060</v>
      </c>
      <c r="R174">
        <f>SUM(Table1[[#This Row],[20_min_ice_RNA_hydrolysis_rep_1-dedup.bed]:[20_min_ice_RNA_hydrolysis_rep_2-dedup.bed]])</f>
        <v>100651</v>
      </c>
      <c r="S174">
        <f>SUM(Table1[[#This Row],[3_min_30C_RNA_hydrolysis_rep_1-dedup.bed]:[3_min_30C_RNA_hydrolysis_rep_2-dedup.bed]])</f>
        <v>41158</v>
      </c>
    </row>
    <row r="175" spans="1:19" x14ac:dyDescent="0.25">
      <c r="A175">
        <v>173</v>
      </c>
      <c r="B175">
        <v>36983</v>
      </c>
      <c r="C175">
        <v>64483</v>
      </c>
      <c r="D175">
        <v>34989</v>
      </c>
      <c r="E175">
        <v>31837</v>
      </c>
      <c r="F175">
        <v>1055</v>
      </c>
      <c r="G175">
        <v>1314</v>
      </c>
      <c r="H175">
        <v>31895</v>
      </c>
      <c r="I175">
        <v>37962</v>
      </c>
      <c r="J175">
        <v>53200</v>
      </c>
      <c r="K175">
        <v>39678</v>
      </c>
      <c r="L175">
        <v>22664</v>
      </c>
      <c r="M175">
        <v>18753</v>
      </c>
      <c r="N175">
        <f>Table1[[#This Row],[0_min_RNA_hydrolysis_rep_1-dedup.bed]]+Table1[[#This Row],[0_min_RNA_hydrolysis_rep_2-dedup.bed]]</f>
        <v>101466</v>
      </c>
      <c r="O175">
        <f>SUM(Table1[[#This Row],[10_min_30C_RNA_hydrolysis_rep_1-dedup.bed]:[10_min_30C_RNA_hydrolysis_rep_2-dedup.bed]])</f>
        <v>66826</v>
      </c>
      <c r="P175">
        <f>Table1[[#This Row],[10_min_37C_RNA_hydrolysis_rep_1-dedup.bed]]+Table1[[#This Row],[10_min_37C_RNA_hydrolysis_rep_2-dedup.bed]]</f>
        <v>2369</v>
      </c>
      <c r="Q175">
        <f>SUM(Table1[[#This Row],[1_min_30C_RNA_hydrolysis_rep_1-dedup.bed]:[1_min_30C_RNA_hydrolysis_rep_2-dedup.bed]])</f>
        <v>69857</v>
      </c>
      <c r="R175">
        <f>SUM(Table1[[#This Row],[20_min_ice_RNA_hydrolysis_rep_1-dedup.bed]:[20_min_ice_RNA_hydrolysis_rep_2-dedup.bed]])</f>
        <v>92878</v>
      </c>
      <c r="S175">
        <f>SUM(Table1[[#This Row],[3_min_30C_RNA_hydrolysis_rep_1-dedup.bed]:[3_min_30C_RNA_hydrolysis_rep_2-dedup.bed]])</f>
        <v>41417</v>
      </c>
    </row>
    <row r="176" spans="1:19" x14ac:dyDescent="0.25">
      <c r="A176">
        <v>174</v>
      </c>
      <c r="B176">
        <v>30754</v>
      </c>
      <c r="C176">
        <v>56193</v>
      </c>
      <c r="D176">
        <v>40335</v>
      </c>
      <c r="E176">
        <v>34056</v>
      </c>
      <c r="F176">
        <v>1261</v>
      </c>
      <c r="G176">
        <v>1372</v>
      </c>
      <c r="H176">
        <v>30595</v>
      </c>
      <c r="I176">
        <v>40805</v>
      </c>
      <c r="J176">
        <v>57316</v>
      </c>
      <c r="K176">
        <v>42406</v>
      </c>
      <c r="L176">
        <v>22775</v>
      </c>
      <c r="M176">
        <v>18731</v>
      </c>
      <c r="N176">
        <f>Table1[[#This Row],[0_min_RNA_hydrolysis_rep_1-dedup.bed]]+Table1[[#This Row],[0_min_RNA_hydrolysis_rep_2-dedup.bed]]</f>
        <v>86947</v>
      </c>
      <c r="O176">
        <f>SUM(Table1[[#This Row],[10_min_30C_RNA_hydrolysis_rep_1-dedup.bed]:[10_min_30C_RNA_hydrolysis_rep_2-dedup.bed]])</f>
        <v>74391</v>
      </c>
      <c r="P176">
        <f>Table1[[#This Row],[10_min_37C_RNA_hydrolysis_rep_1-dedup.bed]]+Table1[[#This Row],[10_min_37C_RNA_hydrolysis_rep_2-dedup.bed]]</f>
        <v>2633</v>
      </c>
      <c r="Q176">
        <f>SUM(Table1[[#This Row],[1_min_30C_RNA_hydrolysis_rep_1-dedup.bed]:[1_min_30C_RNA_hydrolysis_rep_2-dedup.bed]])</f>
        <v>71400</v>
      </c>
      <c r="R176">
        <f>SUM(Table1[[#This Row],[20_min_ice_RNA_hydrolysis_rep_1-dedup.bed]:[20_min_ice_RNA_hydrolysis_rep_2-dedup.bed]])</f>
        <v>99722</v>
      </c>
      <c r="S176">
        <f>SUM(Table1[[#This Row],[3_min_30C_RNA_hydrolysis_rep_1-dedup.bed]:[3_min_30C_RNA_hydrolysis_rep_2-dedup.bed]])</f>
        <v>41506</v>
      </c>
    </row>
    <row r="177" spans="1:19" x14ac:dyDescent="0.25">
      <c r="A177">
        <v>175</v>
      </c>
      <c r="B177">
        <v>22436</v>
      </c>
      <c r="C177">
        <v>40660</v>
      </c>
      <c r="D177">
        <v>40344</v>
      </c>
      <c r="E177">
        <v>33594</v>
      </c>
      <c r="F177">
        <v>1135</v>
      </c>
      <c r="G177">
        <v>1385</v>
      </c>
      <c r="H177">
        <v>28848</v>
      </c>
      <c r="I177">
        <v>41225</v>
      </c>
      <c r="J177">
        <v>61654</v>
      </c>
      <c r="K177">
        <v>47305</v>
      </c>
      <c r="L177">
        <v>22969</v>
      </c>
      <c r="M177">
        <v>18383</v>
      </c>
      <c r="N177">
        <f>Table1[[#This Row],[0_min_RNA_hydrolysis_rep_1-dedup.bed]]+Table1[[#This Row],[0_min_RNA_hydrolysis_rep_2-dedup.bed]]</f>
        <v>63096</v>
      </c>
      <c r="O177">
        <f>SUM(Table1[[#This Row],[10_min_30C_RNA_hydrolysis_rep_1-dedup.bed]:[10_min_30C_RNA_hydrolysis_rep_2-dedup.bed]])</f>
        <v>73938</v>
      </c>
      <c r="P177">
        <f>Table1[[#This Row],[10_min_37C_RNA_hydrolysis_rep_1-dedup.bed]]+Table1[[#This Row],[10_min_37C_RNA_hydrolysis_rep_2-dedup.bed]]</f>
        <v>2520</v>
      </c>
      <c r="Q177">
        <f>SUM(Table1[[#This Row],[1_min_30C_RNA_hydrolysis_rep_1-dedup.bed]:[1_min_30C_RNA_hydrolysis_rep_2-dedup.bed]])</f>
        <v>70073</v>
      </c>
      <c r="R177">
        <f>SUM(Table1[[#This Row],[20_min_ice_RNA_hydrolysis_rep_1-dedup.bed]:[20_min_ice_RNA_hydrolysis_rep_2-dedup.bed]])</f>
        <v>108959</v>
      </c>
      <c r="S177">
        <f>SUM(Table1[[#This Row],[3_min_30C_RNA_hydrolysis_rep_1-dedup.bed]:[3_min_30C_RNA_hydrolysis_rep_2-dedup.bed]])</f>
        <v>41352</v>
      </c>
    </row>
    <row r="178" spans="1:19" x14ac:dyDescent="0.25">
      <c r="A178">
        <v>176</v>
      </c>
      <c r="B178">
        <v>22903</v>
      </c>
      <c r="C178">
        <v>39410</v>
      </c>
      <c r="D178">
        <v>42126</v>
      </c>
      <c r="E178">
        <v>34952</v>
      </c>
      <c r="F178">
        <v>1121</v>
      </c>
      <c r="G178">
        <v>1239</v>
      </c>
      <c r="H178">
        <v>30190</v>
      </c>
      <c r="I178">
        <v>43998</v>
      </c>
      <c r="J178">
        <v>64344</v>
      </c>
      <c r="K178">
        <v>48497</v>
      </c>
      <c r="L178">
        <v>23854</v>
      </c>
      <c r="M178">
        <v>19441</v>
      </c>
      <c r="N178">
        <f>Table1[[#This Row],[0_min_RNA_hydrolysis_rep_1-dedup.bed]]+Table1[[#This Row],[0_min_RNA_hydrolysis_rep_2-dedup.bed]]</f>
        <v>62313</v>
      </c>
      <c r="O178">
        <f>SUM(Table1[[#This Row],[10_min_30C_RNA_hydrolysis_rep_1-dedup.bed]:[10_min_30C_RNA_hydrolysis_rep_2-dedup.bed]])</f>
        <v>77078</v>
      </c>
      <c r="P178">
        <f>Table1[[#This Row],[10_min_37C_RNA_hydrolysis_rep_1-dedup.bed]]+Table1[[#This Row],[10_min_37C_RNA_hydrolysis_rep_2-dedup.bed]]</f>
        <v>2360</v>
      </c>
      <c r="Q178">
        <f>SUM(Table1[[#This Row],[1_min_30C_RNA_hydrolysis_rep_1-dedup.bed]:[1_min_30C_RNA_hydrolysis_rep_2-dedup.bed]])</f>
        <v>74188</v>
      </c>
      <c r="R178">
        <f>SUM(Table1[[#This Row],[20_min_ice_RNA_hydrolysis_rep_1-dedup.bed]:[20_min_ice_RNA_hydrolysis_rep_2-dedup.bed]])</f>
        <v>112841</v>
      </c>
      <c r="S178">
        <f>SUM(Table1[[#This Row],[3_min_30C_RNA_hydrolysis_rep_1-dedup.bed]:[3_min_30C_RNA_hydrolysis_rep_2-dedup.bed]])</f>
        <v>43295</v>
      </c>
    </row>
    <row r="179" spans="1:19" x14ac:dyDescent="0.25">
      <c r="A179">
        <v>177</v>
      </c>
      <c r="B179">
        <v>39937</v>
      </c>
      <c r="C179">
        <v>45547</v>
      </c>
      <c r="D179">
        <v>42540</v>
      </c>
      <c r="E179">
        <v>37047</v>
      </c>
      <c r="F179">
        <v>1206</v>
      </c>
      <c r="G179">
        <v>1394</v>
      </c>
      <c r="H179">
        <v>33924</v>
      </c>
      <c r="I179">
        <v>48958</v>
      </c>
      <c r="J179">
        <v>72540</v>
      </c>
      <c r="K179">
        <v>53450</v>
      </c>
      <c r="L179">
        <v>26745</v>
      </c>
      <c r="M179">
        <v>21192</v>
      </c>
      <c r="N179">
        <f>Table1[[#This Row],[0_min_RNA_hydrolysis_rep_1-dedup.bed]]+Table1[[#This Row],[0_min_RNA_hydrolysis_rep_2-dedup.bed]]</f>
        <v>85484</v>
      </c>
      <c r="O179">
        <f>SUM(Table1[[#This Row],[10_min_30C_RNA_hydrolysis_rep_1-dedup.bed]:[10_min_30C_RNA_hydrolysis_rep_2-dedup.bed]])</f>
        <v>79587</v>
      </c>
      <c r="P179">
        <f>Table1[[#This Row],[10_min_37C_RNA_hydrolysis_rep_1-dedup.bed]]+Table1[[#This Row],[10_min_37C_RNA_hydrolysis_rep_2-dedup.bed]]</f>
        <v>2600</v>
      </c>
      <c r="Q179">
        <f>SUM(Table1[[#This Row],[1_min_30C_RNA_hydrolysis_rep_1-dedup.bed]:[1_min_30C_RNA_hydrolysis_rep_2-dedup.bed]])</f>
        <v>82882</v>
      </c>
      <c r="R179">
        <f>SUM(Table1[[#This Row],[20_min_ice_RNA_hydrolysis_rep_1-dedup.bed]:[20_min_ice_RNA_hydrolysis_rep_2-dedup.bed]])</f>
        <v>125990</v>
      </c>
      <c r="S179">
        <f>SUM(Table1[[#This Row],[3_min_30C_RNA_hydrolysis_rep_1-dedup.bed]:[3_min_30C_RNA_hydrolysis_rep_2-dedup.bed]])</f>
        <v>47937</v>
      </c>
    </row>
    <row r="180" spans="1:19" x14ac:dyDescent="0.25">
      <c r="A180">
        <v>178</v>
      </c>
      <c r="B180">
        <v>67074</v>
      </c>
      <c r="C180">
        <v>72164</v>
      </c>
      <c r="D180">
        <v>47701</v>
      </c>
      <c r="E180">
        <v>42440</v>
      </c>
      <c r="F180">
        <v>1377</v>
      </c>
      <c r="G180">
        <v>1357</v>
      </c>
      <c r="H180">
        <v>41485</v>
      </c>
      <c r="I180">
        <v>53725</v>
      </c>
      <c r="J180">
        <v>75232</v>
      </c>
      <c r="K180">
        <v>56663</v>
      </c>
      <c r="L180">
        <v>32555</v>
      </c>
      <c r="M180">
        <v>24402</v>
      </c>
      <c r="N180">
        <f>Table1[[#This Row],[0_min_RNA_hydrolysis_rep_1-dedup.bed]]+Table1[[#This Row],[0_min_RNA_hydrolysis_rep_2-dedup.bed]]</f>
        <v>139238</v>
      </c>
      <c r="O180">
        <f>SUM(Table1[[#This Row],[10_min_30C_RNA_hydrolysis_rep_1-dedup.bed]:[10_min_30C_RNA_hydrolysis_rep_2-dedup.bed]])</f>
        <v>90141</v>
      </c>
      <c r="P180">
        <f>Table1[[#This Row],[10_min_37C_RNA_hydrolysis_rep_1-dedup.bed]]+Table1[[#This Row],[10_min_37C_RNA_hydrolysis_rep_2-dedup.bed]]</f>
        <v>2734</v>
      </c>
      <c r="Q180">
        <f>SUM(Table1[[#This Row],[1_min_30C_RNA_hydrolysis_rep_1-dedup.bed]:[1_min_30C_RNA_hydrolysis_rep_2-dedup.bed]])</f>
        <v>95210</v>
      </c>
      <c r="R180">
        <f>SUM(Table1[[#This Row],[20_min_ice_RNA_hydrolysis_rep_1-dedup.bed]:[20_min_ice_RNA_hydrolysis_rep_2-dedup.bed]])</f>
        <v>131895</v>
      </c>
      <c r="S180">
        <f>SUM(Table1[[#This Row],[3_min_30C_RNA_hydrolysis_rep_1-dedup.bed]:[3_min_30C_RNA_hydrolysis_rep_2-dedup.bed]])</f>
        <v>56957</v>
      </c>
    </row>
    <row r="181" spans="1:19" x14ac:dyDescent="0.25">
      <c r="A181">
        <v>179</v>
      </c>
      <c r="B181">
        <v>38832</v>
      </c>
      <c r="C181">
        <v>68596</v>
      </c>
      <c r="D181">
        <v>51158</v>
      </c>
      <c r="E181">
        <v>40217</v>
      </c>
      <c r="F181">
        <v>1229</v>
      </c>
      <c r="G181">
        <v>1364</v>
      </c>
      <c r="H181">
        <v>33634</v>
      </c>
      <c r="I181">
        <v>52369</v>
      </c>
      <c r="J181">
        <v>78716</v>
      </c>
      <c r="K181">
        <v>57503</v>
      </c>
      <c r="L181">
        <v>27862</v>
      </c>
      <c r="M181">
        <v>21121</v>
      </c>
      <c r="N181">
        <f>Table1[[#This Row],[0_min_RNA_hydrolysis_rep_1-dedup.bed]]+Table1[[#This Row],[0_min_RNA_hydrolysis_rep_2-dedup.bed]]</f>
        <v>107428</v>
      </c>
      <c r="O181">
        <f>SUM(Table1[[#This Row],[10_min_30C_RNA_hydrolysis_rep_1-dedup.bed]:[10_min_30C_RNA_hydrolysis_rep_2-dedup.bed]])</f>
        <v>91375</v>
      </c>
      <c r="P181">
        <f>Table1[[#This Row],[10_min_37C_RNA_hydrolysis_rep_1-dedup.bed]]+Table1[[#This Row],[10_min_37C_RNA_hydrolysis_rep_2-dedup.bed]]</f>
        <v>2593</v>
      </c>
      <c r="Q181">
        <f>SUM(Table1[[#This Row],[1_min_30C_RNA_hydrolysis_rep_1-dedup.bed]:[1_min_30C_RNA_hydrolysis_rep_2-dedup.bed]])</f>
        <v>86003</v>
      </c>
      <c r="R181">
        <f>SUM(Table1[[#This Row],[20_min_ice_RNA_hydrolysis_rep_1-dedup.bed]:[20_min_ice_RNA_hydrolysis_rep_2-dedup.bed]])</f>
        <v>136219</v>
      </c>
      <c r="S181">
        <f>SUM(Table1[[#This Row],[3_min_30C_RNA_hydrolysis_rep_1-dedup.bed]:[3_min_30C_RNA_hydrolysis_rep_2-dedup.bed]])</f>
        <v>48983</v>
      </c>
    </row>
    <row r="182" spans="1:19" x14ac:dyDescent="0.25">
      <c r="A182">
        <v>180</v>
      </c>
      <c r="B182">
        <v>28721</v>
      </c>
      <c r="C182">
        <v>60679</v>
      </c>
      <c r="D182">
        <v>57448</v>
      </c>
      <c r="E182">
        <v>42193</v>
      </c>
      <c r="F182">
        <v>1193</v>
      </c>
      <c r="G182">
        <v>1454</v>
      </c>
      <c r="H182">
        <v>32807</v>
      </c>
      <c r="I182">
        <v>55582</v>
      </c>
      <c r="J182">
        <v>86157</v>
      </c>
      <c r="K182">
        <v>64809</v>
      </c>
      <c r="L182">
        <v>29162</v>
      </c>
      <c r="M182">
        <v>21429</v>
      </c>
      <c r="N182">
        <f>Table1[[#This Row],[0_min_RNA_hydrolysis_rep_1-dedup.bed]]+Table1[[#This Row],[0_min_RNA_hydrolysis_rep_2-dedup.bed]]</f>
        <v>89400</v>
      </c>
      <c r="O182">
        <f>SUM(Table1[[#This Row],[10_min_30C_RNA_hydrolysis_rep_1-dedup.bed]:[10_min_30C_RNA_hydrolysis_rep_2-dedup.bed]])</f>
        <v>99641</v>
      </c>
      <c r="P182">
        <f>Table1[[#This Row],[10_min_37C_RNA_hydrolysis_rep_1-dedup.bed]]+Table1[[#This Row],[10_min_37C_RNA_hydrolysis_rep_2-dedup.bed]]</f>
        <v>2647</v>
      </c>
      <c r="Q182">
        <f>SUM(Table1[[#This Row],[1_min_30C_RNA_hydrolysis_rep_1-dedup.bed]:[1_min_30C_RNA_hydrolysis_rep_2-dedup.bed]])</f>
        <v>88389</v>
      </c>
      <c r="R182">
        <f>SUM(Table1[[#This Row],[20_min_ice_RNA_hydrolysis_rep_1-dedup.bed]:[20_min_ice_RNA_hydrolysis_rep_2-dedup.bed]])</f>
        <v>150966</v>
      </c>
      <c r="S182">
        <f>SUM(Table1[[#This Row],[3_min_30C_RNA_hydrolysis_rep_1-dedup.bed]:[3_min_30C_RNA_hydrolysis_rep_2-dedup.bed]])</f>
        <v>50591</v>
      </c>
    </row>
    <row r="183" spans="1:19" x14ac:dyDescent="0.25">
      <c r="A183">
        <v>181</v>
      </c>
      <c r="B183">
        <v>32055</v>
      </c>
      <c r="C183">
        <v>83456</v>
      </c>
      <c r="D183">
        <v>67797</v>
      </c>
      <c r="E183">
        <v>47548</v>
      </c>
      <c r="F183">
        <v>1255</v>
      </c>
      <c r="G183">
        <v>1444</v>
      </c>
      <c r="H183">
        <v>34966</v>
      </c>
      <c r="I183">
        <v>62791</v>
      </c>
      <c r="J183">
        <v>95613</v>
      </c>
      <c r="K183">
        <v>79179</v>
      </c>
      <c r="L183">
        <v>32467</v>
      </c>
      <c r="M183">
        <v>22607</v>
      </c>
      <c r="N183">
        <f>Table1[[#This Row],[0_min_RNA_hydrolysis_rep_1-dedup.bed]]+Table1[[#This Row],[0_min_RNA_hydrolysis_rep_2-dedup.bed]]</f>
        <v>115511</v>
      </c>
      <c r="O183">
        <f>SUM(Table1[[#This Row],[10_min_30C_RNA_hydrolysis_rep_1-dedup.bed]:[10_min_30C_RNA_hydrolysis_rep_2-dedup.bed]])</f>
        <v>115345</v>
      </c>
      <c r="P183">
        <f>Table1[[#This Row],[10_min_37C_RNA_hydrolysis_rep_1-dedup.bed]]+Table1[[#This Row],[10_min_37C_RNA_hydrolysis_rep_2-dedup.bed]]</f>
        <v>2699</v>
      </c>
      <c r="Q183">
        <f>SUM(Table1[[#This Row],[1_min_30C_RNA_hydrolysis_rep_1-dedup.bed]:[1_min_30C_RNA_hydrolysis_rep_2-dedup.bed]])</f>
        <v>97757</v>
      </c>
      <c r="R183">
        <f>SUM(Table1[[#This Row],[20_min_ice_RNA_hydrolysis_rep_1-dedup.bed]:[20_min_ice_RNA_hydrolysis_rep_2-dedup.bed]])</f>
        <v>174792</v>
      </c>
      <c r="S183">
        <f>SUM(Table1[[#This Row],[3_min_30C_RNA_hydrolysis_rep_1-dedup.bed]:[3_min_30C_RNA_hydrolysis_rep_2-dedup.bed]])</f>
        <v>55074</v>
      </c>
    </row>
    <row r="184" spans="1:19" x14ac:dyDescent="0.25">
      <c r="A184">
        <v>182</v>
      </c>
      <c r="B184">
        <v>34509</v>
      </c>
      <c r="C184">
        <v>98030</v>
      </c>
      <c r="D184">
        <v>73747</v>
      </c>
      <c r="E184">
        <v>49705</v>
      </c>
      <c r="F184">
        <v>1278</v>
      </c>
      <c r="G184">
        <v>1526</v>
      </c>
      <c r="H184">
        <v>35922</v>
      </c>
      <c r="I184">
        <v>64309</v>
      </c>
      <c r="J184">
        <v>101405</v>
      </c>
      <c r="K184">
        <v>88195</v>
      </c>
      <c r="L184">
        <v>34569</v>
      </c>
      <c r="M184">
        <v>22410</v>
      </c>
      <c r="N184">
        <f>Table1[[#This Row],[0_min_RNA_hydrolysis_rep_1-dedup.bed]]+Table1[[#This Row],[0_min_RNA_hydrolysis_rep_2-dedup.bed]]</f>
        <v>132539</v>
      </c>
      <c r="O184">
        <f>SUM(Table1[[#This Row],[10_min_30C_RNA_hydrolysis_rep_1-dedup.bed]:[10_min_30C_RNA_hydrolysis_rep_2-dedup.bed]])</f>
        <v>123452</v>
      </c>
      <c r="P184">
        <f>Table1[[#This Row],[10_min_37C_RNA_hydrolysis_rep_1-dedup.bed]]+Table1[[#This Row],[10_min_37C_RNA_hydrolysis_rep_2-dedup.bed]]</f>
        <v>2804</v>
      </c>
      <c r="Q184">
        <f>SUM(Table1[[#This Row],[1_min_30C_RNA_hydrolysis_rep_1-dedup.bed]:[1_min_30C_RNA_hydrolysis_rep_2-dedup.bed]])</f>
        <v>100231</v>
      </c>
      <c r="R184">
        <f>SUM(Table1[[#This Row],[20_min_ice_RNA_hydrolysis_rep_1-dedup.bed]:[20_min_ice_RNA_hydrolysis_rep_2-dedup.bed]])</f>
        <v>189600</v>
      </c>
      <c r="S184">
        <f>SUM(Table1[[#This Row],[3_min_30C_RNA_hydrolysis_rep_1-dedup.bed]:[3_min_30C_RNA_hydrolysis_rep_2-dedup.bed]])</f>
        <v>56979</v>
      </c>
    </row>
    <row r="185" spans="1:19" x14ac:dyDescent="0.25">
      <c r="A185">
        <v>183</v>
      </c>
      <c r="B185">
        <v>31527</v>
      </c>
      <c r="C185">
        <v>78596</v>
      </c>
      <c r="D185">
        <v>60640</v>
      </c>
      <c r="E185">
        <v>46251</v>
      </c>
      <c r="F185">
        <v>1316</v>
      </c>
      <c r="G185">
        <v>1316</v>
      </c>
      <c r="H185">
        <v>33571</v>
      </c>
      <c r="I185">
        <v>63040</v>
      </c>
      <c r="J185">
        <v>93559</v>
      </c>
      <c r="K185">
        <v>69604</v>
      </c>
      <c r="L185">
        <v>30273</v>
      </c>
      <c r="M185">
        <v>22116</v>
      </c>
      <c r="N185">
        <f>Table1[[#This Row],[0_min_RNA_hydrolysis_rep_1-dedup.bed]]+Table1[[#This Row],[0_min_RNA_hydrolysis_rep_2-dedup.bed]]</f>
        <v>110123</v>
      </c>
      <c r="O185">
        <f>SUM(Table1[[#This Row],[10_min_30C_RNA_hydrolysis_rep_1-dedup.bed]:[10_min_30C_RNA_hydrolysis_rep_2-dedup.bed]])</f>
        <v>106891</v>
      </c>
      <c r="P185">
        <f>Table1[[#This Row],[10_min_37C_RNA_hydrolysis_rep_1-dedup.bed]]+Table1[[#This Row],[10_min_37C_RNA_hydrolysis_rep_2-dedup.bed]]</f>
        <v>2632</v>
      </c>
      <c r="Q185">
        <f>SUM(Table1[[#This Row],[1_min_30C_RNA_hydrolysis_rep_1-dedup.bed]:[1_min_30C_RNA_hydrolysis_rep_2-dedup.bed]])</f>
        <v>96611</v>
      </c>
      <c r="R185">
        <f>SUM(Table1[[#This Row],[20_min_ice_RNA_hydrolysis_rep_1-dedup.bed]:[20_min_ice_RNA_hydrolysis_rep_2-dedup.bed]])</f>
        <v>163163</v>
      </c>
      <c r="S185">
        <f>SUM(Table1[[#This Row],[3_min_30C_RNA_hydrolysis_rep_1-dedup.bed]:[3_min_30C_RNA_hydrolysis_rep_2-dedup.bed]])</f>
        <v>52389</v>
      </c>
    </row>
    <row r="186" spans="1:19" x14ac:dyDescent="0.25">
      <c r="A186">
        <v>184</v>
      </c>
      <c r="B186">
        <v>34131</v>
      </c>
      <c r="C186">
        <v>67587</v>
      </c>
      <c r="D186">
        <v>66080</v>
      </c>
      <c r="E186">
        <v>49758</v>
      </c>
      <c r="F186">
        <v>1372</v>
      </c>
      <c r="G186">
        <v>1414</v>
      </c>
      <c r="H186">
        <v>33707</v>
      </c>
      <c r="I186">
        <v>66803</v>
      </c>
      <c r="J186">
        <v>93969</v>
      </c>
      <c r="K186">
        <v>65962</v>
      </c>
      <c r="L186">
        <v>32015</v>
      </c>
      <c r="M186">
        <v>22864</v>
      </c>
      <c r="N186">
        <f>Table1[[#This Row],[0_min_RNA_hydrolysis_rep_1-dedup.bed]]+Table1[[#This Row],[0_min_RNA_hydrolysis_rep_2-dedup.bed]]</f>
        <v>101718</v>
      </c>
      <c r="O186">
        <f>SUM(Table1[[#This Row],[10_min_30C_RNA_hydrolysis_rep_1-dedup.bed]:[10_min_30C_RNA_hydrolysis_rep_2-dedup.bed]])</f>
        <v>115838</v>
      </c>
      <c r="P186">
        <f>Table1[[#This Row],[10_min_37C_RNA_hydrolysis_rep_1-dedup.bed]]+Table1[[#This Row],[10_min_37C_RNA_hydrolysis_rep_2-dedup.bed]]</f>
        <v>2786</v>
      </c>
      <c r="Q186">
        <f>SUM(Table1[[#This Row],[1_min_30C_RNA_hydrolysis_rep_1-dedup.bed]:[1_min_30C_RNA_hydrolysis_rep_2-dedup.bed]])</f>
        <v>100510</v>
      </c>
      <c r="R186">
        <f>SUM(Table1[[#This Row],[20_min_ice_RNA_hydrolysis_rep_1-dedup.bed]:[20_min_ice_RNA_hydrolysis_rep_2-dedup.bed]])</f>
        <v>159931</v>
      </c>
      <c r="S186">
        <f>SUM(Table1[[#This Row],[3_min_30C_RNA_hydrolysis_rep_1-dedup.bed]:[3_min_30C_RNA_hydrolysis_rep_2-dedup.bed]])</f>
        <v>54879</v>
      </c>
    </row>
    <row r="187" spans="1:19" x14ac:dyDescent="0.25">
      <c r="A187">
        <v>185</v>
      </c>
      <c r="B187">
        <v>39790</v>
      </c>
      <c r="C187">
        <v>85723</v>
      </c>
      <c r="D187">
        <v>81436</v>
      </c>
      <c r="E187">
        <v>57424</v>
      </c>
      <c r="F187">
        <v>1621</v>
      </c>
      <c r="G187">
        <v>1568</v>
      </c>
      <c r="H187">
        <v>36326</v>
      </c>
      <c r="I187">
        <v>78107</v>
      </c>
      <c r="J187">
        <v>109904</v>
      </c>
      <c r="K187">
        <v>82260</v>
      </c>
      <c r="L187">
        <v>36879</v>
      </c>
      <c r="M187">
        <v>24902</v>
      </c>
      <c r="N187">
        <f>Table1[[#This Row],[0_min_RNA_hydrolysis_rep_1-dedup.bed]]+Table1[[#This Row],[0_min_RNA_hydrolysis_rep_2-dedup.bed]]</f>
        <v>125513</v>
      </c>
      <c r="O187">
        <f>SUM(Table1[[#This Row],[10_min_30C_RNA_hydrolysis_rep_1-dedup.bed]:[10_min_30C_RNA_hydrolysis_rep_2-dedup.bed]])</f>
        <v>138860</v>
      </c>
      <c r="P187">
        <f>Table1[[#This Row],[10_min_37C_RNA_hydrolysis_rep_1-dedup.bed]]+Table1[[#This Row],[10_min_37C_RNA_hydrolysis_rep_2-dedup.bed]]</f>
        <v>3189</v>
      </c>
      <c r="Q187">
        <f>SUM(Table1[[#This Row],[1_min_30C_RNA_hydrolysis_rep_1-dedup.bed]:[1_min_30C_RNA_hydrolysis_rep_2-dedup.bed]])</f>
        <v>114433</v>
      </c>
      <c r="R187">
        <f>SUM(Table1[[#This Row],[20_min_ice_RNA_hydrolysis_rep_1-dedup.bed]:[20_min_ice_RNA_hydrolysis_rep_2-dedup.bed]])</f>
        <v>192164</v>
      </c>
      <c r="S187">
        <f>SUM(Table1[[#This Row],[3_min_30C_RNA_hydrolysis_rep_1-dedup.bed]:[3_min_30C_RNA_hydrolysis_rep_2-dedup.bed]])</f>
        <v>61781</v>
      </c>
    </row>
    <row r="188" spans="1:19" x14ac:dyDescent="0.25">
      <c r="A188">
        <v>186</v>
      </c>
      <c r="B188">
        <v>79632</v>
      </c>
      <c r="C188">
        <v>129124</v>
      </c>
      <c r="D188">
        <v>162409</v>
      </c>
      <c r="E188">
        <v>109944</v>
      </c>
      <c r="F188">
        <v>3500</v>
      </c>
      <c r="G188">
        <v>1939</v>
      </c>
      <c r="H188">
        <v>46439</v>
      </c>
      <c r="I188">
        <v>151994</v>
      </c>
      <c r="J188">
        <v>159496</v>
      </c>
      <c r="K188">
        <v>90969</v>
      </c>
      <c r="L188">
        <v>58354</v>
      </c>
      <c r="M188">
        <v>40025</v>
      </c>
      <c r="N188">
        <f>Table1[[#This Row],[0_min_RNA_hydrolysis_rep_1-dedup.bed]]+Table1[[#This Row],[0_min_RNA_hydrolysis_rep_2-dedup.bed]]</f>
        <v>208756</v>
      </c>
      <c r="O188">
        <f>SUM(Table1[[#This Row],[10_min_30C_RNA_hydrolysis_rep_1-dedup.bed]:[10_min_30C_RNA_hydrolysis_rep_2-dedup.bed]])</f>
        <v>272353</v>
      </c>
      <c r="P188">
        <f>Table1[[#This Row],[10_min_37C_RNA_hydrolysis_rep_1-dedup.bed]]+Table1[[#This Row],[10_min_37C_RNA_hydrolysis_rep_2-dedup.bed]]</f>
        <v>5439</v>
      </c>
      <c r="Q188">
        <f>SUM(Table1[[#This Row],[1_min_30C_RNA_hydrolysis_rep_1-dedup.bed]:[1_min_30C_RNA_hydrolysis_rep_2-dedup.bed]])</f>
        <v>198433</v>
      </c>
      <c r="R188">
        <f>SUM(Table1[[#This Row],[20_min_ice_RNA_hydrolysis_rep_1-dedup.bed]:[20_min_ice_RNA_hydrolysis_rep_2-dedup.bed]])</f>
        <v>250465</v>
      </c>
      <c r="S188">
        <f>SUM(Table1[[#This Row],[3_min_30C_RNA_hydrolysis_rep_1-dedup.bed]:[3_min_30C_RNA_hydrolysis_rep_2-dedup.bed]])</f>
        <v>98379</v>
      </c>
    </row>
    <row r="189" spans="1:19" x14ac:dyDescent="0.25">
      <c r="A189">
        <v>187</v>
      </c>
      <c r="B189">
        <v>101759</v>
      </c>
      <c r="C189">
        <v>156485</v>
      </c>
      <c r="D189">
        <v>203318</v>
      </c>
      <c r="E189">
        <v>134329</v>
      </c>
      <c r="F189">
        <v>4408</v>
      </c>
      <c r="G189">
        <v>2236</v>
      </c>
      <c r="H189">
        <v>51209</v>
      </c>
      <c r="I189">
        <v>185316</v>
      </c>
      <c r="J189">
        <v>181728</v>
      </c>
      <c r="K189">
        <v>98722</v>
      </c>
      <c r="L189">
        <v>69455</v>
      </c>
      <c r="M189">
        <v>49083</v>
      </c>
      <c r="N189">
        <f>Table1[[#This Row],[0_min_RNA_hydrolysis_rep_1-dedup.bed]]+Table1[[#This Row],[0_min_RNA_hydrolysis_rep_2-dedup.bed]]</f>
        <v>258244</v>
      </c>
      <c r="O189">
        <f>SUM(Table1[[#This Row],[10_min_30C_RNA_hydrolysis_rep_1-dedup.bed]:[10_min_30C_RNA_hydrolysis_rep_2-dedup.bed]])</f>
        <v>337647</v>
      </c>
      <c r="P189">
        <f>Table1[[#This Row],[10_min_37C_RNA_hydrolysis_rep_1-dedup.bed]]+Table1[[#This Row],[10_min_37C_RNA_hydrolysis_rep_2-dedup.bed]]</f>
        <v>6644</v>
      </c>
      <c r="Q189">
        <f>SUM(Table1[[#This Row],[1_min_30C_RNA_hydrolysis_rep_1-dedup.bed]:[1_min_30C_RNA_hydrolysis_rep_2-dedup.bed]])</f>
        <v>236525</v>
      </c>
      <c r="R189">
        <f>SUM(Table1[[#This Row],[20_min_ice_RNA_hydrolysis_rep_1-dedup.bed]:[20_min_ice_RNA_hydrolysis_rep_2-dedup.bed]])</f>
        <v>280450</v>
      </c>
      <c r="S189">
        <f>SUM(Table1[[#This Row],[3_min_30C_RNA_hydrolysis_rep_1-dedup.bed]:[3_min_30C_RNA_hydrolysis_rep_2-dedup.bed]])</f>
        <v>118538</v>
      </c>
    </row>
    <row r="190" spans="1:19" x14ac:dyDescent="0.25">
      <c r="A190">
        <v>188</v>
      </c>
      <c r="B190">
        <v>34067</v>
      </c>
      <c r="C190">
        <v>80884</v>
      </c>
      <c r="D190">
        <v>62229</v>
      </c>
      <c r="E190">
        <v>46536</v>
      </c>
      <c r="F190">
        <v>1343</v>
      </c>
      <c r="G190">
        <v>1279</v>
      </c>
      <c r="H190">
        <v>31003</v>
      </c>
      <c r="I190">
        <v>64109</v>
      </c>
      <c r="J190">
        <v>87808</v>
      </c>
      <c r="K190">
        <v>64134</v>
      </c>
      <c r="L190">
        <v>28625</v>
      </c>
      <c r="M190">
        <v>21344</v>
      </c>
      <c r="N190">
        <f>Table1[[#This Row],[0_min_RNA_hydrolysis_rep_1-dedup.bed]]+Table1[[#This Row],[0_min_RNA_hydrolysis_rep_2-dedup.bed]]</f>
        <v>114951</v>
      </c>
      <c r="O190">
        <f>SUM(Table1[[#This Row],[10_min_30C_RNA_hydrolysis_rep_1-dedup.bed]:[10_min_30C_RNA_hydrolysis_rep_2-dedup.bed]])</f>
        <v>108765</v>
      </c>
      <c r="P190">
        <f>Table1[[#This Row],[10_min_37C_RNA_hydrolysis_rep_1-dedup.bed]]+Table1[[#This Row],[10_min_37C_RNA_hydrolysis_rep_2-dedup.bed]]</f>
        <v>2622</v>
      </c>
      <c r="Q190">
        <f>SUM(Table1[[#This Row],[1_min_30C_RNA_hydrolysis_rep_1-dedup.bed]:[1_min_30C_RNA_hydrolysis_rep_2-dedup.bed]])</f>
        <v>95112</v>
      </c>
      <c r="R190">
        <f>SUM(Table1[[#This Row],[20_min_ice_RNA_hydrolysis_rep_1-dedup.bed]:[20_min_ice_RNA_hydrolysis_rep_2-dedup.bed]])</f>
        <v>151942</v>
      </c>
      <c r="S190">
        <f>SUM(Table1[[#This Row],[3_min_30C_RNA_hydrolysis_rep_1-dedup.bed]:[3_min_30C_RNA_hydrolysis_rep_2-dedup.bed]])</f>
        <v>49969</v>
      </c>
    </row>
    <row r="191" spans="1:19" x14ac:dyDescent="0.25">
      <c r="A191">
        <v>189</v>
      </c>
      <c r="B191">
        <v>36812</v>
      </c>
      <c r="C191">
        <v>71719</v>
      </c>
      <c r="D191">
        <v>49465</v>
      </c>
      <c r="E191">
        <v>38656</v>
      </c>
      <c r="F191">
        <v>1056</v>
      </c>
      <c r="G191">
        <v>1157</v>
      </c>
      <c r="H191">
        <v>31265</v>
      </c>
      <c r="I191">
        <v>50954</v>
      </c>
      <c r="J191">
        <v>73852</v>
      </c>
      <c r="K191">
        <v>55392</v>
      </c>
      <c r="L191">
        <v>26262</v>
      </c>
      <c r="M191">
        <v>18992</v>
      </c>
      <c r="N191">
        <f>Table1[[#This Row],[0_min_RNA_hydrolysis_rep_1-dedup.bed]]+Table1[[#This Row],[0_min_RNA_hydrolysis_rep_2-dedup.bed]]</f>
        <v>108531</v>
      </c>
      <c r="O191">
        <f>SUM(Table1[[#This Row],[10_min_30C_RNA_hydrolysis_rep_1-dedup.bed]:[10_min_30C_RNA_hydrolysis_rep_2-dedup.bed]])</f>
        <v>88121</v>
      </c>
      <c r="P191">
        <f>Table1[[#This Row],[10_min_37C_RNA_hydrolysis_rep_1-dedup.bed]]+Table1[[#This Row],[10_min_37C_RNA_hydrolysis_rep_2-dedup.bed]]</f>
        <v>2213</v>
      </c>
      <c r="Q191">
        <f>SUM(Table1[[#This Row],[1_min_30C_RNA_hydrolysis_rep_1-dedup.bed]:[1_min_30C_RNA_hydrolysis_rep_2-dedup.bed]])</f>
        <v>82219</v>
      </c>
      <c r="R191">
        <f>SUM(Table1[[#This Row],[20_min_ice_RNA_hydrolysis_rep_1-dedup.bed]:[20_min_ice_RNA_hydrolysis_rep_2-dedup.bed]])</f>
        <v>129244</v>
      </c>
      <c r="S191">
        <f>SUM(Table1[[#This Row],[3_min_30C_RNA_hydrolysis_rep_1-dedup.bed]:[3_min_30C_RNA_hydrolysis_rep_2-dedup.bed]])</f>
        <v>45254</v>
      </c>
    </row>
    <row r="192" spans="1:19" x14ac:dyDescent="0.25">
      <c r="A192">
        <v>190</v>
      </c>
      <c r="B192">
        <v>52529</v>
      </c>
      <c r="C192">
        <v>74410</v>
      </c>
      <c r="D192">
        <v>46031</v>
      </c>
      <c r="E192">
        <v>36911</v>
      </c>
      <c r="F192">
        <v>1136</v>
      </c>
      <c r="G192">
        <v>1138</v>
      </c>
      <c r="H192">
        <v>33229</v>
      </c>
      <c r="I192">
        <v>48681</v>
      </c>
      <c r="J192">
        <v>72215</v>
      </c>
      <c r="K192">
        <v>53218</v>
      </c>
      <c r="L192">
        <v>27234</v>
      </c>
      <c r="M192">
        <v>19383</v>
      </c>
      <c r="N192">
        <f>Table1[[#This Row],[0_min_RNA_hydrolysis_rep_1-dedup.bed]]+Table1[[#This Row],[0_min_RNA_hydrolysis_rep_2-dedup.bed]]</f>
        <v>126939</v>
      </c>
      <c r="O192">
        <f>SUM(Table1[[#This Row],[10_min_30C_RNA_hydrolysis_rep_1-dedup.bed]:[10_min_30C_RNA_hydrolysis_rep_2-dedup.bed]])</f>
        <v>82942</v>
      </c>
      <c r="P192">
        <f>Table1[[#This Row],[10_min_37C_RNA_hydrolysis_rep_1-dedup.bed]]+Table1[[#This Row],[10_min_37C_RNA_hydrolysis_rep_2-dedup.bed]]</f>
        <v>2274</v>
      </c>
      <c r="Q192">
        <f>SUM(Table1[[#This Row],[1_min_30C_RNA_hydrolysis_rep_1-dedup.bed]:[1_min_30C_RNA_hydrolysis_rep_2-dedup.bed]])</f>
        <v>81910</v>
      </c>
      <c r="R192">
        <f>SUM(Table1[[#This Row],[20_min_ice_RNA_hydrolysis_rep_1-dedup.bed]:[20_min_ice_RNA_hydrolysis_rep_2-dedup.bed]])</f>
        <v>125433</v>
      </c>
      <c r="S192">
        <f>SUM(Table1[[#This Row],[3_min_30C_RNA_hydrolysis_rep_1-dedup.bed]:[3_min_30C_RNA_hydrolysis_rep_2-dedup.bed]])</f>
        <v>46617</v>
      </c>
    </row>
    <row r="193" spans="1:19" x14ac:dyDescent="0.25">
      <c r="A193">
        <v>191</v>
      </c>
      <c r="B193">
        <v>26838</v>
      </c>
      <c r="C193">
        <v>66556</v>
      </c>
      <c r="D193">
        <v>48259</v>
      </c>
      <c r="E193">
        <v>36873</v>
      </c>
      <c r="F193">
        <v>1054</v>
      </c>
      <c r="G193">
        <v>1219</v>
      </c>
      <c r="H193">
        <v>27827</v>
      </c>
      <c r="I193">
        <v>48485</v>
      </c>
      <c r="J193">
        <v>76131</v>
      </c>
      <c r="K193">
        <v>55811</v>
      </c>
      <c r="L193">
        <v>23684</v>
      </c>
      <c r="M193">
        <v>17784</v>
      </c>
      <c r="N193">
        <f>Table1[[#This Row],[0_min_RNA_hydrolysis_rep_1-dedup.bed]]+Table1[[#This Row],[0_min_RNA_hydrolysis_rep_2-dedup.bed]]</f>
        <v>93394</v>
      </c>
      <c r="O193">
        <f>SUM(Table1[[#This Row],[10_min_30C_RNA_hydrolysis_rep_1-dedup.bed]:[10_min_30C_RNA_hydrolysis_rep_2-dedup.bed]])</f>
        <v>85132</v>
      </c>
      <c r="P193">
        <f>Table1[[#This Row],[10_min_37C_RNA_hydrolysis_rep_1-dedup.bed]]+Table1[[#This Row],[10_min_37C_RNA_hydrolysis_rep_2-dedup.bed]]</f>
        <v>2273</v>
      </c>
      <c r="Q193">
        <f>SUM(Table1[[#This Row],[1_min_30C_RNA_hydrolysis_rep_1-dedup.bed]:[1_min_30C_RNA_hydrolysis_rep_2-dedup.bed]])</f>
        <v>76312</v>
      </c>
      <c r="R193">
        <f>SUM(Table1[[#This Row],[20_min_ice_RNA_hydrolysis_rep_1-dedup.bed]:[20_min_ice_RNA_hydrolysis_rep_2-dedup.bed]])</f>
        <v>131942</v>
      </c>
      <c r="S193">
        <f>SUM(Table1[[#This Row],[3_min_30C_RNA_hydrolysis_rep_1-dedup.bed]:[3_min_30C_RNA_hydrolysis_rep_2-dedup.bed]])</f>
        <v>41468</v>
      </c>
    </row>
    <row r="194" spans="1:19" x14ac:dyDescent="0.25">
      <c r="A194">
        <v>192</v>
      </c>
      <c r="B194">
        <v>26032</v>
      </c>
      <c r="C194">
        <v>63478</v>
      </c>
      <c r="D194">
        <v>48415</v>
      </c>
      <c r="E194">
        <v>38129</v>
      </c>
      <c r="F194">
        <v>1165</v>
      </c>
      <c r="G194">
        <v>1344</v>
      </c>
      <c r="H194">
        <v>28627</v>
      </c>
      <c r="I194">
        <v>51552</v>
      </c>
      <c r="J194">
        <v>81575</v>
      </c>
      <c r="K194">
        <v>61212</v>
      </c>
      <c r="L194">
        <v>25203</v>
      </c>
      <c r="M194">
        <v>19044</v>
      </c>
      <c r="N194">
        <f>Table1[[#This Row],[0_min_RNA_hydrolysis_rep_1-dedup.bed]]+Table1[[#This Row],[0_min_RNA_hydrolysis_rep_2-dedup.bed]]</f>
        <v>89510</v>
      </c>
      <c r="O194">
        <f>SUM(Table1[[#This Row],[10_min_30C_RNA_hydrolysis_rep_1-dedup.bed]:[10_min_30C_RNA_hydrolysis_rep_2-dedup.bed]])</f>
        <v>86544</v>
      </c>
      <c r="P194">
        <f>Table1[[#This Row],[10_min_37C_RNA_hydrolysis_rep_1-dedup.bed]]+Table1[[#This Row],[10_min_37C_RNA_hydrolysis_rep_2-dedup.bed]]</f>
        <v>2509</v>
      </c>
      <c r="Q194">
        <f>SUM(Table1[[#This Row],[1_min_30C_RNA_hydrolysis_rep_1-dedup.bed]:[1_min_30C_RNA_hydrolysis_rep_2-dedup.bed]])</f>
        <v>80179</v>
      </c>
      <c r="R194">
        <f>SUM(Table1[[#This Row],[20_min_ice_RNA_hydrolysis_rep_1-dedup.bed]:[20_min_ice_RNA_hydrolysis_rep_2-dedup.bed]])</f>
        <v>142787</v>
      </c>
      <c r="S194">
        <f>SUM(Table1[[#This Row],[3_min_30C_RNA_hydrolysis_rep_1-dedup.bed]:[3_min_30C_RNA_hydrolysis_rep_2-dedup.bed]])</f>
        <v>44247</v>
      </c>
    </row>
    <row r="195" spans="1:19" x14ac:dyDescent="0.25">
      <c r="A195">
        <v>193</v>
      </c>
      <c r="B195">
        <v>24399</v>
      </c>
      <c r="C195">
        <v>49492</v>
      </c>
      <c r="D195">
        <v>46909</v>
      </c>
      <c r="E195">
        <v>36523</v>
      </c>
      <c r="F195">
        <v>1075</v>
      </c>
      <c r="G195">
        <v>1091</v>
      </c>
      <c r="H195">
        <v>26986</v>
      </c>
      <c r="I195">
        <v>49135</v>
      </c>
      <c r="J195">
        <v>74925</v>
      </c>
      <c r="K195">
        <v>54460</v>
      </c>
      <c r="L195">
        <v>23804</v>
      </c>
      <c r="M195">
        <v>18060</v>
      </c>
      <c r="N195">
        <f>Table1[[#This Row],[0_min_RNA_hydrolysis_rep_1-dedup.bed]]+Table1[[#This Row],[0_min_RNA_hydrolysis_rep_2-dedup.bed]]</f>
        <v>73891</v>
      </c>
      <c r="O195">
        <f>SUM(Table1[[#This Row],[10_min_30C_RNA_hydrolysis_rep_1-dedup.bed]:[10_min_30C_RNA_hydrolysis_rep_2-dedup.bed]])</f>
        <v>83432</v>
      </c>
      <c r="P195">
        <f>Table1[[#This Row],[10_min_37C_RNA_hydrolysis_rep_1-dedup.bed]]+Table1[[#This Row],[10_min_37C_RNA_hydrolysis_rep_2-dedup.bed]]</f>
        <v>2166</v>
      </c>
      <c r="Q195">
        <f>SUM(Table1[[#This Row],[1_min_30C_RNA_hydrolysis_rep_1-dedup.bed]:[1_min_30C_RNA_hydrolysis_rep_2-dedup.bed]])</f>
        <v>76121</v>
      </c>
      <c r="R195">
        <f>SUM(Table1[[#This Row],[20_min_ice_RNA_hydrolysis_rep_1-dedup.bed]:[20_min_ice_RNA_hydrolysis_rep_2-dedup.bed]])</f>
        <v>129385</v>
      </c>
      <c r="S195">
        <f>SUM(Table1[[#This Row],[3_min_30C_RNA_hydrolysis_rep_1-dedup.bed]:[3_min_30C_RNA_hydrolysis_rep_2-dedup.bed]])</f>
        <v>41864</v>
      </c>
    </row>
    <row r="196" spans="1:19" x14ac:dyDescent="0.25">
      <c r="A196">
        <v>194</v>
      </c>
      <c r="B196">
        <v>24529</v>
      </c>
      <c r="C196">
        <v>57258</v>
      </c>
      <c r="D196">
        <v>50615</v>
      </c>
      <c r="E196">
        <v>37775</v>
      </c>
      <c r="F196">
        <v>1128</v>
      </c>
      <c r="G196">
        <v>1178</v>
      </c>
      <c r="H196">
        <v>27535</v>
      </c>
      <c r="I196">
        <v>50917</v>
      </c>
      <c r="J196">
        <v>78023</v>
      </c>
      <c r="K196">
        <v>56571</v>
      </c>
      <c r="L196">
        <v>24992</v>
      </c>
      <c r="M196">
        <v>18032</v>
      </c>
      <c r="N196">
        <f>Table1[[#This Row],[0_min_RNA_hydrolysis_rep_1-dedup.bed]]+Table1[[#This Row],[0_min_RNA_hydrolysis_rep_2-dedup.bed]]</f>
        <v>81787</v>
      </c>
      <c r="O196">
        <f>SUM(Table1[[#This Row],[10_min_30C_RNA_hydrolysis_rep_1-dedup.bed]:[10_min_30C_RNA_hydrolysis_rep_2-dedup.bed]])</f>
        <v>88390</v>
      </c>
      <c r="P196">
        <f>Table1[[#This Row],[10_min_37C_RNA_hydrolysis_rep_1-dedup.bed]]+Table1[[#This Row],[10_min_37C_RNA_hydrolysis_rep_2-dedup.bed]]</f>
        <v>2306</v>
      </c>
      <c r="Q196">
        <f>SUM(Table1[[#This Row],[1_min_30C_RNA_hydrolysis_rep_1-dedup.bed]:[1_min_30C_RNA_hydrolysis_rep_2-dedup.bed]])</f>
        <v>78452</v>
      </c>
      <c r="R196">
        <f>SUM(Table1[[#This Row],[20_min_ice_RNA_hydrolysis_rep_1-dedup.bed]:[20_min_ice_RNA_hydrolysis_rep_2-dedup.bed]])</f>
        <v>134594</v>
      </c>
      <c r="S196">
        <f>SUM(Table1[[#This Row],[3_min_30C_RNA_hydrolysis_rep_1-dedup.bed]:[3_min_30C_RNA_hydrolysis_rep_2-dedup.bed]])</f>
        <v>43024</v>
      </c>
    </row>
    <row r="197" spans="1:19" x14ac:dyDescent="0.25">
      <c r="A197">
        <v>195</v>
      </c>
      <c r="B197">
        <v>26985</v>
      </c>
      <c r="C197">
        <v>57540</v>
      </c>
      <c r="D197">
        <v>49408</v>
      </c>
      <c r="E197">
        <v>38107</v>
      </c>
      <c r="F197">
        <v>1119</v>
      </c>
      <c r="G197">
        <v>1148</v>
      </c>
      <c r="H197">
        <v>28398</v>
      </c>
      <c r="I197">
        <v>52709</v>
      </c>
      <c r="J197">
        <v>83567</v>
      </c>
      <c r="K197">
        <v>61982</v>
      </c>
      <c r="L197">
        <v>25529</v>
      </c>
      <c r="M197">
        <v>18903</v>
      </c>
      <c r="N197">
        <f>Table1[[#This Row],[0_min_RNA_hydrolysis_rep_1-dedup.bed]]+Table1[[#This Row],[0_min_RNA_hydrolysis_rep_2-dedup.bed]]</f>
        <v>84525</v>
      </c>
      <c r="O197">
        <f>SUM(Table1[[#This Row],[10_min_30C_RNA_hydrolysis_rep_1-dedup.bed]:[10_min_30C_RNA_hydrolysis_rep_2-dedup.bed]])</f>
        <v>87515</v>
      </c>
      <c r="P197">
        <f>Table1[[#This Row],[10_min_37C_RNA_hydrolysis_rep_1-dedup.bed]]+Table1[[#This Row],[10_min_37C_RNA_hydrolysis_rep_2-dedup.bed]]</f>
        <v>2267</v>
      </c>
      <c r="Q197">
        <f>SUM(Table1[[#This Row],[1_min_30C_RNA_hydrolysis_rep_1-dedup.bed]:[1_min_30C_RNA_hydrolysis_rep_2-dedup.bed]])</f>
        <v>81107</v>
      </c>
      <c r="R197">
        <f>SUM(Table1[[#This Row],[20_min_ice_RNA_hydrolysis_rep_1-dedup.bed]:[20_min_ice_RNA_hydrolysis_rep_2-dedup.bed]])</f>
        <v>145549</v>
      </c>
      <c r="S197">
        <f>SUM(Table1[[#This Row],[3_min_30C_RNA_hydrolysis_rep_1-dedup.bed]:[3_min_30C_RNA_hydrolysis_rep_2-dedup.bed]])</f>
        <v>44432</v>
      </c>
    </row>
    <row r="198" spans="1:19" x14ac:dyDescent="0.25">
      <c r="A198">
        <v>196</v>
      </c>
      <c r="B198">
        <v>34486</v>
      </c>
      <c r="C198">
        <v>57586</v>
      </c>
      <c r="D198">
        <v>48835</v>
      </c>
      <c r="E198">
        <v>39306</v>
      </c>
      <c r="F198">
        <v>1062</v>
      </c>
      <c r="G198">
        <v>1211</v>
      </c>
      <c r="H198">
        <v>30498</v>
      </c>
      <c r="I198">
        <v>54143</v>
      </c>
      <c r="J198">
        <v>86820</v>
      </c>
      <c r="K198">
        <v>63430</v>
      </c>
      <c r="L198">
        <v>27612</v>
      </c>
      <c r="M198">
        <v>19295</v>
      </c>
      <c r="N198">
        <f>Table1[[#This Row],[0_min_RNA_hydrolysis_rep_1-dedup.bed]]+Table1[[#This Row],[0_min_RNA_hydrolysis_rep_2-dedup.bed]]</f>
        <v>92072</v>
      </c>
      <c r="O198">
        <f>SUM(Table1[[#This Row],[10_min_30C_RNA_hydrolysis_rep_1-dedup.bed]:[10_min_30C_RNA_hydrolysis_rep_2-dedup.bed]])</f>
        <v>88141</v>
      </c>
      <c r="P198">
        <f>Table1[[#This Row],[10_min_37C_RNA_hydrolysis_rep_1-dedup.bed]]+Table1[[#This Row],[10_min_37C_RNA_hydrolysis_rep_2-dedup.bed]]</f>
        <v>2273</v>
      </c>
      <c r="Q198">
        <f>SUM(Table1[[#This Row],[1_min_30C_RNA_hydrolysis_rep_1-dedup.bed]:[1_min_30C_RNA_hydrolysis_rep_2-dedup.bed]])</f>
        <v>84641</v>
      </c>
      <c r="R198">
        <f>SUM(Table1[[#This Row],[20_min_ice_RNA_hydrolysis_rep_1-dedup.bed]:[20_min_ice_RNA_hydrolysis_rep_2-dedup.bed]])</f>
        <v>150250</v>
      </c>
      <c r="S198">
        <f>SUM(Table1[[#This Row],[3_min_30C_RNA_hydrolysis_rep_1-dedup.bed]:[3_min_30C_RNA_hydrolysis_rep_2-dedup.bed]])</f>
        <v>46907</v>
      </c>
    </row>
    <row r="199" spans="1:19" x14ac:dyDescent="0.25">
      <c r="A199">
        <v>197</v>
      </c>
      <c r="B199">
        <v>29075</v>
      </c>
      <c r="C199">
        <v>58351</v>
      </c>
      <c r="D199">
        <v>46295</v>
      </c>
      <c r="E199">
        <v>38884</v>
      </c>
      <c r="F199">
        <v>1141</v>
      </c>
      <c r="G199">
        <v>1227</v>
      </c>
      <c r="H199">
        <v>29132</v>
      </c>
      <c r="I199">
        <v>55122</v>
      </c>
      <c r="J199">
        <v>88584</v>
      </c>
      <c r="K199">
        <v>65706</v>
      </c>
      <c r="L199">
        <v>27007</v>
      </c>
      <c r="M199">
        <v>18953</v>
      </c>
      <c r="N199">
        <f>Table1[[#This Row],[0_min_RNA_hydrolysis_rep_1-dedup.bed]]+Table1[[#This Row],[0_min_RNA_hydrolysis_rep_2-dedup.bed]]</f>
        <v>87426</v>
      </c>
      <c r="O199">
        <f>SUM(Table1[[#This Row],[10_min_30C_RNA_hydrolysis_rep_1-dedup.bed]:[10_min_30C_RNA_hydrolysis_rep_2-dedup.bed]])</f>
        <v>85179</v>
      </c>
      <c r="P199">
        <f>Table1[[#This Row],[10_min_37C_RNA_hydrolysis_rep_1-dedup.bed]]+Table1[[#This Row],[10_min_37C_RNA_hydrolysis_rep_2-dedup.bed]]</f>
        <v>2368</v>
      </c>
      <c r="Q199">
        <f>SUM(Table1[[#This Row],[1_min_30C_RNA_hydrolysis_rep_1-dedup.bed]:[1_min_30C_RNA_hydrolysis_rep_2-dedup.bed]])</f>
        <v>84254</v>
      </c>
      <c r="R199">
        <f>SUM(Table1[[#This Row],[20_min_ice_RNA_hydrolysis_rep_1-dedup.bed]:[20_min_ice_RNA_hydrolysis_rep_2-dedup.bed]])</f>
        <v>154290</v>
      </c>
      <c r="S199">
        <f>SUM(Table1[[#This Row],[3_min_30C_RNA_hydrolysis_rep_1-dedup.bed]:[3_min_30C_RNA_hydrolysis_rep_2-dedup.bed]])</f>
        <v>45960</v>
      </c>
    </row>
    <row r="200" spans="1:19" x14ac:dyDescent="0.25">
      <c r="A200">
        <v>198</v>
      </c>
      <c r="B200">
        <v>28005</v>
      </c>
      <c r="C200">
        <v>52804</v>
      </c>
      <c r="D200">
        <v>45842</v>
      </c>
      <c r="E200">
        <v>36720</v>
      </c>
      <c r="F200">
        <v>1044</v>
      </c>
      <c r="G200">
        <v>1151</v>
      </c>
      <c r="H200">
        <v>27219</v>
      </c>
      <c r="I200">
        <v>51139</v>
      </c>
      <c r="J200">
        <v>86888</v>
      </c>
      <c r="K200">
        <v>63685</v>
      </c>
      <c r="L200">
        <v>25252</v>
      </c>
      <c r="M200">
        <v>17219</v>
      </c>
      <c r="N200">
        <f>Table1[[#This Row],[0_min_RNA_hydrolysis_rep_1-dedup.bed]]+Table1[[#This Row],[0_min_RNA_hydrolysis_rep_2-dedup.bed]]</f>
        <v>80809</v>
      </c>
      <c r="O200">
        <f>SUM(Table1[[#This Row],[10_min_30C_RNA_hydrolysis_rep_1-dedup.bed]:[10_min_30C_RNA_hydrolysis_rep_2-dedup.bed]])</f>
        <v>82562</v>
      </c>
      <c r="P200">
        <f>Table1[[#This Row],[10_min_37C_RNA_hydrolysis_rep_1-dedup.bed]]+Table1[[#This Row],[10_min_37C_RNA_hydrolysis_rep_2-dedup.bed]]</f>
        <v>2195</v>
      </c>
      <c r="Q200">
        <f>SUM(Table1[[#This Row],[1_min_30C_RNA_hydrolysis_rep_1-dedup.bed]:[1_min_30C_RNA_hydrolysis_rep_2-dedup.bed]])</f>
        <v>78358</v>
      </c>
      <c r="R200">
        <f>SUM(Table1[[#This Row],[20_min_ice_RNA_hydrolysis_rep_1-dedup.bed]:[20_min_ice_RNA_hydrolysis_rep_2-dedup.bed]])</f>
        <v>150573</v>
      </c>
      <c r="S200">
        <f>SUM(Table1[[#This Row],[3_min_30C_RNA_hydrolysis_rep_1-dedup.bed]:[3_min_30C_RNA_hydrolysis_rep_2-dedup.bed]])</f>
        <v>42471</v>
      </c>
    </row>
    <row r="201" spans="1:19" x14ac:dyDescent="0.25">
      <c r="A201">
        <v>199</v>
      </c>
      <c r="B201">
        <v>25139</v>
      </c>
      <c r="C201">
        <v>55627</v>
      </c>
      <c r="D201">
        <v>50804</v>
      </c>
      <c r="E201">
        <v>41353</v>
      </c>
      <c r="F201">
        <v>1068</v>
      </c>
      <c r="G201">
        <v>1165</v>
      </c>
      <c r="H201">
        <v>28969</v>
      </c>
      <c r="I201">
        <v>59727</v>
      </c>
      <c r="J201">
        <v>102081</v>
      </c>
      <c r="K201">
        <v>79236</v>
      </c>
      <c r="L201">
        <v>28096</v>
      </c>
      <c r="M201">
        <v>19293</v>
      </c>
      <c r="N201">
        <f>Table1[[#This Row],[0_min_RNA_hydrolysis_rep_1-dedup.bed]]+Table1[[#This Row],[0_min_RNA_hydrolysis_rep_2-dedup.bed]]</f>
        <v>80766</v>
      </c>
      <c r="O201">
        <f>SUM(Table1[[#This Row],[10_min_30C_RNA_hydrolysis_rep_1-dedup.bed]:[10_min_30C_RNA_hydrolysis_rep_2-dedup.bed]])</f>
        <v>92157</v>
      </c>
      <c r="P201">
        <f>Table1[[#This Row],[10_min_37C_RNA_hydrolysis_rep_1-dedup.bed]]+Table1[[#This Row],[10_min_37C_RNA_hydrolysis_rep_2-dedup.bed]]</f>
        <v>2233</v>
      </c>
      <c r="Q201">
        <f>SUM(Table1[[#This Row],[1_min_30C_RNA_hydrolysis_rep_1-dedup.bed]:[1_min_30C_RNA_hydrolysis_rep_2-dedup.bed]])</f>
        <v>88696</v>
      </c>
      <c r="R201">
        <f>SUM(Table1[[#This Row],[20_min_ice_RNA_hydrolysis_rep_1-dedup.bed]:[20_min_ice_RNA_hydrolysis_rep_2-dedup.bed]])</f>
        <v>181317</v>
      </c>
      <c r="S201">
        <f>SUM(Table1[[#This Row],[3_min_30C_RNA_hydrolysis_rep_1-dedup.bed]:[3_min_30C_RNA_hydrolysis_rep_2-dedup.bed]])</f>
        <v>47389</v>
      </c>
    </row>
    <row r="202" spans="1:19" x14ac:dyDescent="0.25">
      <c r="A202">
        <v>200</v>
      </c>
      <c r="B202">
        <v>26250</v>
      </c>
      <c r="C202">
        <v>57384</v>
      </c>
      <c r="D202">
        <v>45497</v>
      </c>
      <c r="E202">
        <v>37273</v>
      </c>
      <c r="F202">
        <v>1084</v>
      </c>
      <c r="G202">
        <v>1165</v>
      </c>
      <c r="H202">
        <v>27510</v>
      </c>
      <c r="I202">
        <v>52073</v>
      </c>
      <c r="J202">
        <v>84703</v>
      </c>
      <c r="K202">
        <v>65123</v>
      </c>
      <c r="L202">
        <v>25215</v>
      </c>
      <c r="M202">
        <v>17471</v>
      </c>
      <c r="N202">
        <f>Table1[[#This Row],[0_min_RNA_hydrolysis_rep_1-dedup.bed]]+Table1[[#This Row],[0_min_RNA_hydrolysis_rep_2-dedup.bed]]</f>
        <v>83634</v>
      </c>
      <c r="O202">
        <f>SUM(Table1[[#This Row],[10_min_30C_RNA_hydrolysis_rep_1-dedup.bed]:[10_min_30C_RNA_hydrolysis_rep_2-dedup.bed]])</f>
        <v>82770</v>
      </c>
      <c r="P202">
        <f>Table1[[#This Row],[10_min_37C_RNA_hydrolysis_rep_1-dedup.bed]]+Table1[[#This Row],[10_min_37C_RNA_hydrolysis_rep_2-dedup.bed]]</f>
        <v>2249</v>
      </c>
      <c r="Q202">
        <f>SUM(Table1[[#This Row],[1_min_30C_RNA_hydrolysis_rep_1-dedup.bed]:[1_min_30C_RNA_hydrolysis_rep_2-dedup.bed]])</f>
        <v>79583</v>
      </c>
      <c r="R202">
        <f>SUM(Table1[[#This Row],[20_min_ice_RNA_hydrolysis_rep_1-dedup.bed]:[20_min_ice_RNA_hydrolysis_rep_2-dedup.bed]])</f>
        <v>149826</v>
      </c>
      <c r="S202">
        <f>SUM(Table1[[#This Row],[3_min_30C_RNA_hydrolysis_rep_1-dedup.bed]:[3_min_30C_RNA_hydrolysis_rep_2-dedup.bed]])</f>
        <v>42686</v>
      </c>
    </row>
    <row r="203" spans="1:19" x14ac:dyDescent="0.25">
      <c r="A203">
        <v>201</v>
      </c>
      <c r="B203">
        <v>31710</v>
      </c>
      <c r="C203">
        <v>59018</v>
      </c>
      <c r="D203">
        <v>44249</v>
      </c>
      <c r="E203">
        <v>36505</v>
      </c>
      <c r="F203">
        <v>1165</v>
      </c>
      <c r="G203">
        <v>1169</v>
      </c>
      <c r="H203">
        <v>27692</v>
      </c>
      <c r="I203">
        <v>49316</v>
      </c>
      <c r="J203">
        <v>77318</v>
      </c>
      <c r="K203">
        <v>58627</v>
      </c>
      <c r="L203">
        <v>25085</v>
      </c>
      <c r="M203">
        <v>17330</v>
      </c>
      <c r="N203">
        <f>Table1[[#This Row],[0_min_RNA_hydrolysis_rep_1-dedup.bed]]+Table1[[#This Row],[0_min_RNA_hydrolysis_rep_2-dedup.bed]]</f>
        <v>90728</v>
      </c>
      <c r="O203">
        <f>SUM(Table1[[#This Row],[10_min_30C_RNA_hydrolysis_rep_1-dedup.bed]:[10_min_30C_RNA_hydrolysis_rep_2-dedup.bed]])</f>
        <v>80754</v>
      </c>
      <c r="P203">
        <f>Table1[[#This Row],[10_min_37C_RNA_hydrolysis_rep_1-dedup.bed]]+Table1[[#This Row],[10_min_37C_RNA_hydrolysis_rep_2-dedup.bed]]</f>
        <v>2334</v>
      </c>
      <c r="Q203">
        <f>SUM(Table1[[#This Row],[1_min_30C_RNA_hydrolysis_rep_1-dedup.bed]:[1_min_30C_RNA_hydrolysis_rep_2-dedup.bed]])</f>
        <v>77008</v>
      </c>
      <c r="R203">
        <f>SUM(Table1[[#This Row],[20_min_ice_RNA_hydrolysis_rep_1-dedup.bed]:[20_min_ice_RNA_hydrolysis_rep_2-dedup.bed]])</f>
        <v>135945</v>
      </c>
      <c r="S203">
        <f>SUM(Table1[[#This Row],[3_min_30C_RNA_hydrolysis_rep_1-dedup.bed]:[3_min_30C_RNA_hydrolysis_rep_2-dedup.bed]])</f>
        <v>42415</v>
      </c>
    </row>
    <row r="204" spans="1:19" x14ac:dyDescent="0.25">
      <c r="A204">
        <v>202</v>
      </c>
      <c r="B204">
        <v>87645</v>
      </c>
      <c r="C204">
        <v>84515</v>
      </c>
      <c r="D204">
        <v>47187</v>
      </c>
      <c r="E204">
        <v>41443</v>
      </c>
      <c r="F204">
        <v>1356</v>
      </c>
      <c r="G204">
        <v>1282</v>
      </c>
      <c r="H204">
        <v>38816</v>
      </c>
      <c r="I204">
        <v>57405</v>
      </c>
      <c r="J204">
        <v>82284</v>
      </c>
      <c r="K204">
        <v>63450</v>
      </c>
      <c r="L204">
        <v>31932</v>
      </c>
      <c r="M204">
        <v>22174</v>
      </c>
      <c r="N204">
        <f>Table1[[#This Row],[0_min_RNA_hydrolysis_rep_1-dedup.bed]]+Table1[[#This Row],[0_min_RNA_hydrolysis_rep_2-dedup.bed]]</f>
        <v>172160</v>
      </c>
      <c r="O204">
        <f>SUM(Table1[[#This Row],[10_min_30C_RNA_hydrolysis_rep_1-dedup.bed]:[10_min_30C_RNA_hydrolysis_rep_2-dedup.bed]])</f>
        <v>88630</v>
      </c>
      <c r="P204">
        <f>Table1[[#This Row],[10_min_37C_RNA_hydrolysis_rep_1-dedup.bed]]+Table1[[#This Row],[10_min_37C_RNA_hydrolysis_rep_2-dedup.bed]]</f>
        <v>2638</v>
      </c>
      <c r="Q204">
        <f>SUM(Table1[[#This Row],[1_min_30C_RNA_hydrolysis_rep_1-dedup.bed]:[1_min_30C_RNA_hydrolysis_rep_2-dedup.bed]])</f>
        <v>96221</v>
      </c>
      <c r="R204">
        <f>SUM(Table1[[#This Row],[20_min_ice_RNA_hydrolysis_rep_1-dedup.bed]:[20_min_ice_RNA_hydrolysis_rep_2-dedup.bed]])</f>
        <v>145734</v>
      </c>
      <c r="S204">
        <f>SUM(Table1[[#This Row],[3_min_30C_RNA_hydrolysis_rep_1-dedup.bed]:[3_min_30C_RNA_hydrolysis_rep_2-dedup.bed]])</f>
        <v>54106</v>
      </c>
    </row>
    <row r="205" spans="1:19" x14ac:dyDescent="0.25">
      <c r="A205">
        <v>203</v>
      </c>
      <c r="B205">
        <v>36605</v>
      </c>
      <c r="C205">
        <v>78007</v>
      </c>
      <c r="D205">
        <v>50263</v>
      </c>
      <c r="E205">
        <v>40382</v>
      </c>
      <c r="F205">
        <v>1041</v>
      </c>
      <c r="G205">
        <v>1161</v>
      </c>
      <c r="H205">
        <v>29614</v>
      </c>
      <c r="I205">
        <v>52836</v>
      </c>
      <c r="J205">
        <v>83359</v>
      </c>
      <c r="K205">
        <v>65399</v>
      </c>
      <c r="L205">
        <v>27103</v>
      </c>
      <c r="M205">
        <v>17887</v>
      </c>
      <c r="N205">
        <f>Table1[[#This Row],[0_min_RNA_hydrolysis_rep_1-dedup.bed]]+Table1[[#This Row],[0_min_RNA_hydrolysis_rep_2-dedup.bed]]</f>
        <v>114612</v>
      </c>
      <c r="O205">
        <f>SUM(Table1[[#This Row],[10_min_30C_RNA_hydrolysis_rep_1-dedup.bed]:[10_min_30C_RNA_hydrolysis_rep_2-dedup.bed]])</f>
        <v>90645</v>
      </c>
      <c r="P205">
        <f>Table1[[#This Row],[10_min_37C_RNA_hydrolysis_rep_1-dedup.bed]]+Table1[[#This Row],[10_min_37C_RNA_hydrolysis_rep_2-dedup.bed]]</f>
        <v>2202</v>
      </c>
      <c r="Q205">
        <f>SUM(Table1[[#This Row],[1_min_30C_RNA_hydrolysis_rep_1-dedup.bed]:[1_min_30C_RNA_hydrolysis_rep_2-dedup.bed]])</f>
        <v>82450</v>
      </c>
      <c r="R205">
        <f>SUM(Table1[[#This Row],[20_min_ice_RNA_hydrolysis_rep_1-dedup.bed]:[20_min_ice_RNA_hydrolysis_rep_2-dedup.bed]])</f>
        <v>148758</v>
      </c>
      <c r="S205">
        <f>SUM(Table1[[#This Row],[3_min_30C_RNA_hydrolysis_rep_1-dedup.bed]:[3_min_30C_RNA_hydrolysis_rep_2-dedup.bed]])</f>
        <v>44990</v>
      </c>
    </row>
    <row r="206" spans="1:19" x14ac:dyDescent="0.25">
      <c r="A206">
        <v>204</v>
      </c>
      <c r="B206">
        <v>27000</v>
      </c>
      <c r="C206">
        <v>61028</v>
      </c>
      <c r="D206">
        <v>46442</v>
      </c>
      <c r="E206">
        <v>37054</v>
      </c>
      <c r="F206">
        <v>1081</v>
      </c>
      <c r="G206">
        <v>1095</v>
      </c>
      <c r="H206">
        <v>27176</v>
      </c>
      <c r="I206">
        <v>51869</v>
      </c>
      <c r="J206">
        <v>79151</v>
      </c>
      <c r="K206">
        <v>61074</v>
      </c>
      <c r="L206">
        <v>24585</v>
      </c>
      <c r="M206">
        <v>17317</v>
      </c>
      <c r="N206">
        <f>Table1[[#This Row],[0_min_RNA_hydrolysis_rep_1-dedup.bed]]+Table1[[#This Row],[0_min_RNA_hydrolysis_rep_2-dedup.bed]]</f>
        <v>88028</v>
      </c>
      <c r="O206">
        <f>SUM(Table1[[#This Row],[10_min_30C_RNA_hydrolysis_rep_1-dedup.bed]:[10_min_30C_RNA_hydrolysis_rep_2-dedup.bed]])</f>
        <v>83496</v>
      </c>
      <c r="P206">
        <f>Table1[[#This Row],[10_min_37C_RNA_hydrolysis_rep_1-dedup.bed]]+Table1[[#This Row],[10_min_37C_RNA_hydrolysis_rep_2-dedup.bed]]</f>
        <v>2176</v>
      </c>
      <c r="Q206">
        <f>SUM(Table1[[#This Row],[1_min_30C_RNA_hydrolysis_rep_1-dedup.bed]:[1_min_30C_RNA_hydrolysis_rep_2-dedup.bed]])</f>
        <v>79045</v>
      </c>
      <c r="R206">
        <f>SUM(Table1[[#This Row],[20_min_ice_RNA_hydrolysis_rep_1-dedup.bed]:[20_min_ice_RNA_hydrolysis_rep_2-dedup.bed]])</f>
        <v>140225</v>
      </c>
      <c r="S206">
        <f>SUM(Table1[[#This Row],[3_min_30C_RNA_hydrolysis_rep_1-dedup.bed]:[3_min_30C_RNA_hydrolysis_rep_2-dedup.bed]])</f>
        <v>41902</v>
      </c>
    </row>
    <row r="207" spans="1:19" x14ac:dyDescent="0.25">
      <c r="A207">
        <v>205</v>
      </c>
      <c r="B207">
        <v>33188</v>
      </c>
      <c r="C207">
        <v>57913</v>
      </c>
      <c r="D207">
        <v>46776</v>
      </c>
      <c r="E207">
        <v>36335</v>
      </c>
      <c r="F207">
        <v>974</v>
      </c>
      <c r="G207">
        <v>1048</v>
      </c>
      <c r="H207">
        <v>26611</v>
      </c>
      <c r="I207">
        <v>48416</v>
      </c>
      <c r="J207">
        <v>79445</v>
      </c>
      <c r="K207">
        <v>63521</v>
      </c>
      <c r="L207">
        <v>25070</v>
      </c>
      <c r="M207">
        <v>16599</v>
      </c>
      <c r="N207">
        <f>Table1[[#This Row],[0_min_RNA_hydrolysis_rep_1-dedup.bed]]+Table1[[#This Row],[0_min_RNA_hydrolysis_rep_2-dedup.bed]]</f>
        <v>91101</v>
      </c>
      <c r="O207">
        <f>SUM(Table1[[#This Row],[10_min_30C_RNA_hydrolysis_rep_1-dedup.bed]:[10_min_30C_RNA_hydrolysis_rep_2-dedup.bed]])</f>
        <v>83111</v>
      </c>
      <c r="P207">
        <f>Table1[[#This Row],[10_min_37C_RNA_hydrolysis_rep_1-dedup.bed]]+Table1[[#This Row],[10_min_37C_RNA_hydrolysis_rep_2-dedup.bed]]</f>
        <v>2022</v>
      </c>
      <c r="Q207">
        <f>SUM(Table1[[#This Row],[1_min_30C_RNA_hydrolysis_rep_1-dedup.bed]:[1_min_30C_RNA_hydrolysis_rep_2-dedup.bed]])</f>
        <v>75027</v>
      </c>
      <c r="R207">
        <f>SUM(Table1[[#This Row],[20_min_ice_RNA_hydrolysis_rep_1-dedup.bed]:[20_min_ice_RNA_hydrolysis_rep_2-dedup.bed]])</f>
        <v>142966</v>
      </c>
      <c r="S207">
        <f>SUM(Table1[[#This Row],[3_min_30C_RNA_hydrolysis_rep_1-dedup.bed]:[3_min_30C_RNA_hydrolysis_rep_2-dedup.bed]])</f>
        <v>41669</v>
      </c>
    </row>
    <row r="208" spans="1:19" x14ac:dyDescent="0.25">
      <c r="A208">
        <v>206</v>
      </c>
      <c r="B208">
        <v>25552</v>
      </c>
      <c r="C208">
        <v>49007</v>
      </c>
      <c r="D208">
        <v>44104</v>
      </c>
      <c r="E208">
        <v>36336</v>
      </c>
      <c r="F208">
        <v>988</v>
      </c>
      <c r="G208">
        <v>1031</v>
      </c>
      <c r="H208">
        <v>25905</v>
      </c>
      <c r="I208">
        <v>48845</v>
      </c>
      <c r="J208">
        <v>75573</v>
      </c>
      <c r="K208">
        <v>57853</v>
      </c>
      <c r="L208">
        <v>23535</v>
      </c>
      <c r="M208">
        <v>16796</v>
      </c>
      <c r="N208">
        <f>Table1[[#This Row],[0_min_RNA_hydrolysis_rep_1-dedup.bed]]+Table1[[#This Row],[0_min_RNA_hydrolysis_rep_2-dedup.bed]]</f>
        <v>74559</v>
      </c>
      <c r="O208">
        <f>SUM(Table1[[#This Row],[10_min_30C_RNA_hydrolysis_rep_1-dedup.bed]:[10_min_30C_RNA_hydrolysis_rep_2-dedup.bed]])</f>
        <v>80440</v>
      </c>
      <c r="P208">
        <f>Table1[[#This Row],[10_min_37C_RNA_hydrolysis_rep_1-dedup.bed]]+Table1[[#This Row],[10_min_37C_RNA_hydrolysis_rep_2-dedup.bed]]</f>
        <v>2019</v>
      </c>
      <c r="Q208">
        <f>SUM(Table1[[#This Row],[1_min_30C_RNA_hydrolysis_rep_1-dedup.bed]:[1_min_30C_RNA_hydrolysis_rep_2-dedup.bed]])</f>
        <v>74750</v>
      </c>
      <c r="R208">
        <f>SUM(Table1[[#This Row],[20_min_ice_RNA_hydrolysis_rep_1-dedup.bed]:[20_min_ice_RNA_hydrolysis_rep_2-dedup.bed]])</f>
        <v>133426</v>
      </c>
      <c r="S208">
        <f>SUM(Table1[[#This Row],[3_min_30C_RNA_hydrolysis_rep_1-dedup.bed]:[3_min_30C_RNA_hydrolysis_rep_2-dedup.bed]])</f>
        <v>40331</v>
      </c>
    </row>
    <row r="209" spans="1:19" x14ac:dyDescent="0.25">
      <c r="A209">
        <v>207</v>
      </c>
      <c r="B209">
        <v>21485</v>
      </c>
      <c r="C209">
        <v>43254</v>
      </c>
      <c r="D209">
        <v>42503</v>
      </c>
      <c r="E209">
        <v>33479</v>
      </c>
      <c r="F209">
        <v>929</v>
      </c>
      <c r="G209">
        <v>1024</v>
      </c>
      <c r="H209">
        <v>24309</v>
      </c>
      <c r="I209">
        <v>46400</v>
      </c>
      <c r="J209">
        <v>70903</v>
      </c>
      <c r="K209">
        <v>55521</v>
      </c>
      <c r="L209">
        <v>22481</v>
      </c>
      <c r="M209">
        <v>15689</v>
      </c>
      <c r="N209">
        <f>Table1[[#This Row],[0_min_RNA_hydrolysis_rep_1-dedup.bed]]+Table1[[#This Row],[0_min_RNA_hydrolysis_rep_2-dedup.bed]]</f>
        <v>64739</v>
      </c>
      <c r="O209">
        <f>SUM(Table1[[#This Row],[10_min_30C_RNA_hydrolysis_rep_1-dedup.bed]:[10_min_30C_RNA_hydrolysis_rep_2-dedup.bed]])</f>
        <v>75982</v>
      </c>
      <c r="P209">
        <f>Table1[[#This Row],[10_min_37C_RNA_hydrolysis_rep_1-dedup.bed]]+Table1[[#This Row],[10_min_37C_RNA_hydrolysis_rep_2-dedup.bed]]</f>
        <v>1953</v>
      </c>
      <c r="Q209">
        <f>SUM(Table1[[#This Row],[1_min_30C_RNA_hydrolysis_rep_1-dedup.bed]:[1_min_30C_RNA_hydrolysis_rep_2-dedup.bed]])</f>
        <v>70709</v>
      </c>
      <c r="R209">
        <f>SUM(Table1[[#This Row],[20_min_ice_RNA_hydrolysis_rep_1-dedup.bed]:[20_min_ice_RNA_hydrolysis_rep_2-dedup.bed]])</f>
        <v>126424</v>
      </c>
      <c r="S209">
        <f>SUM(Table1[[#This Row],[3_min_30C_RNA_hydrolysis_rep_1-dedup.bed]:[3_min_30C_RNA_hydrolysis_rep_2-dedup.bed]])</f>
        <v>38170</v>
      </c>
    </row>
    <row r="210" spans="1:19" x14ac:dyDescent="0.25">
      <c r="A210">
        <v>208</v>
      </c>
      <c r="B210">
        <v>28273</v>
      </c>
      <c r="C210">
        <v>45972</v>
      </c>
      <c r="D210">
        <v>39905</v>
      </c>
      <c r="E210">
        <v>32724</v>
      </c>
      <c r="F210">
        <v>942</v>
      </c>
      <c r="G210">
        <v>975</v>
      </c>
      <c r="H210">
        <v>24489</v>
      </c>
      <c r="I210">
        <v>45666</v>
      </c>
      <c r="J210">
        <v>68676</v>
      </c>
      <c r="K210">
        <v>53855</v>
      </c>
      <c r="L210">
        <v>22794</v>
      </c>
      <c r="M210">
        <v>15611</v>
      </c>
      <c r="N210">
        <f>Table1[[#This Row],[0_min_RNA_hydrolysis_rep_1-dedup.bed]]+Table1[[#This Row],[0_min_RNA_hydrolysis_rep_2-dedup.bed]]</f>
        <v>74245</v>
      </c>
      <c r="O210">
        <f>SUM(Table1[[#This Row],[10_min_30C_RNA_hydrolysis_rep_1-dedup.bed]:[10_min_30C_RNA_hydrolysis_rep_2-dedup.bed]])</f>
        <v>72629</v>
      </c>
      <c r="P210">
        <f>Table1[[#This Row],[10_min_37C_RNA_hydrolysis_rep_1-dedup.bed]]+Table1[[#This Row],[10_min_37C_RNA_hydrolysis_rep_2-dedup.bed]]</f>
        <v>1917</v>
      </c>
      <c r="Q210">
        <f>SUM(Table1[[#This Row],[1_min_30C_RNA_hydrolysis_rep_1-dedup.bed]:[1_min_30C_RNA_hydrolysis_rep_2-dedup.bed]])</f>
        <v>70155</v>
      </c>
      <c r="R210">
        <f>SUM(Table1[[#This Row],[20_min_ice_RNA_hydrolysis_rep_1-dedup.bed]:[20_min_ice_RNA_hydrolysis_rep_2-dedup.bed]])</f>
        <v>122531</v>
      </c>
      <c r="S210">
        <f>SUM(Table1[[#This Row],[3_min_30C_RNA_hydrolysis_rep_1-dedup.bed]:[3_min_30C_RNA_hydrolysis_rep_2-dedup.bed]])</f>
        <v>38405</v>
      </c>
    </row>
    <row r="211" spans="1:19" x14ac:dyDescent="0.25">
      <c r="A211">
        <v>209</v>
      </c>
      <c r="B211">
        <v>18321</v>
      </c>
      <c r="C211">
        <v>45452</v>
      </c>
      <c r="D211">
        <v>38399</v>
      </c>
      <c r="E211">
        <v>31719</v>
      </c>
      <c r="F211">
        <v>896</v>
      </c>
      <c r="G211">
        <v>904</v>
      </c>
      <c r="H211">
        <v>22835</v>
      </c>
      <c r="I211">
        <v>45464</v>
      </c>
      <c r="J211">
        <v>65178</v>
      </c>
      <c r="K211">
        <v>50604</v>
      </c>
      <c r="L211">
        <v>20480</v>
      </c>
      <c r="M211">
        <v>15185</v>
      </c>
      <c r="N211">
        <f>Table1[[#This Row],[0_min_RNA_hydrolysis_rep_1-dedup.bed]]+Table1[[#This Row],[0_min_RNA_hydrolysis_rep_2-dedup.bed]]</f>
        <v>63773</v>
      </c>
      <c r="O211">
        <f>SUM(Table1[[#This Row],[10_min_30C_RNA_hydrolysis_rep_1-dedup.bed]:[10_min_30C_RNA_hydrolysis_rep_2-dedup.bed]])</f>
        <v>70118</v>
      </c>
      <c r="P211">
        <f>Table1[[#This Row],[10_min_37C_RNA_hydrolysis_rep_1-dedup.bed]]+Table1[[#This Row],[10_min_37C_RNA_hydrolysis_rep_2-dedup.bed]]</f>
        <v>1800</v>
      </c>
      <c r="Q211">
        <f>SUM(Table1[[#This Row],[1_min_30C_RNA_hydrolysis_rep_1-dedup.bed]:[1_min_30C_RNA_hydrolysis_rep_2-dedup.bed]])</f>
        <v>68299</v>
      </c>
      <c r="R211">
        <f>SUM(Table1[[#This Row],[20_min_ice_RNA_hydrolysis_rep_1-dedup.bed]:[20_min_ice_RNA_hydrolysis_rep_2-dedup.bed]])</f>
        <v>115782</v>
      </c>
      <c r="S211">
        <f>SUM(Table1[[#This Row],[3_min_30C_RNA_hydrolysis_rep_1-dedup.bed]:[3_min_30C_RNA_hydrolysis_rep_2-dedup.bed]])</f>
        <v>35665</v>
      </c>
    </row>
    <row r="212" spans="1:19" x14ac:dyDescent="0.25">
      <c r="A212">
        <v>210</v>
      </c>
      <c r="B212">
        <v>21256</v>
      </c>
      <c r="C212">
        <v>56487</v>
      </c>
      <c r="D212">
        <v>43865</v>
      </c>
      <c r="E212">
        <v>32607</v>
      </c>
      <c r="F212">
        <v>823</v>
      </c>
      <c r="G212">
        <v>873</v>
      </c>
      <c r="H212">
        <v>20671</v>
      </c>
      <c r="I212">
        <v>43601</v>
      </c>
      <c r="J212">
        <v>60867</v>
      </c>
      <c r="K212">
        <v>45445</v>
      </c>
      <c r="L212">
        <v>20286</v>
      </c>
      <c r="M212">
        <v>13990</v>
      </c>
      <c r="N212">
        <f>Table1[[#This Row],[0_min_RNA_hydrolysis_rep_1-dedup.bed]]+Table1[[#This Row],[0_min_RNA_hydrolysis_rep_2-dedup.bed]]</f>
        <v>77743</v>
      </c>
      <c r="O212">
        <f>SUM(Table1[[#This Row],[10_min_30C_RNA_hydrolysis_rep_1-dedup.bed]:[10_min_30C_RNA_hydrolysis_rep_2-dedup.bed]])</f>
        <v>76472</v>
      </c>
      <c r="P212">
        <f>Table1[[#This Row],[10_min_37C_RNA_hydrolysis_rep_1-dedup.bed]]+Table1[[#This Row],[10_min_37C_RNA_hydrolysis_rep_2-dedup.bed]]</f>
        <v>1696</v>
      </c>
      <c r="Q212">
        <f>SUM(Table1[[#This Row],[1_min_30C_RNA_hydrolysis_rep_1-dedup.bed]:[1_min_30C_RNA_hydrolysis_rep_2-dedup.bed]])</f>
        <v>64272</v>
      </c>
      <c r="R212">
        <f>SUM(Table1[[#This Row],[20_min_ice_RNA_hydrolysis_rep_1-dedup.bed]:[20_min_ice_RNA_hydrolysis_rep_2-dedup.bed]])</f>
        <v>106312</v>
      </c>
      <c r="S212">
        <f>SUM(Table1[[#This Row],[3_min_30C_RNA_hydrolysis_rep_1-dedup.bed]:[3_min_30C_RNA_hydrolysis_rep_2-dedup.bed]])</f>
        <v>34276</v>
      </c>
    </row>
    <row r="213" spans="1:19" x14ac:dyDescent="0.25">
      <c r="A213">
        <v>211</v>
      </c>
      <c r="B213">
        <v>29232</v>
      </c>
      <c r="C213">
        <v>55313</v>
      </c>
      <c r="D213">
        <v>47350</v>
      </c>
      <c r="E213">
        <v>33586</v>
      </c>
      <c r="F213">
        <v>906</v>
      </c>
      <c r="G213">
        <v>875</v>
      </c>
      <c r="H213">
        <v>20914</v>
      </c>
      <c r="I213">
        <v>45823</v>
      </c>
      <c r="J213">
        <v>62959</v>
      </c>
      <c r="K213">
        <v>47866</v>
      </c>
      <c r="L213">
        <v>20986</v>
      </c>
      <c r="M213">
        <v>14473</v>
      </c>
      <c r="N213">
        <f>Table1[[#This Row],[0_min_RNA_hydrolysis_rep_1-dedup.bed]]+Table1[[#This Row],[0_min_RNA_hydrolysis_rep_2-dedup.bed]]</f>
        <v>84545</v>
      </c>
      <c r="O213">
        <f>SUM(Table1[[#This Row],[10_min_30C_RNA_hydrolysis_rep_1-dedup.bed]:[10_min_30C_RNA_hydrolysis_rep_2-dedup.bed]])</f>
        <v>80936</v>
      </c>
      <c r="P213">
        <f>Table1[[#This Row],[10_min_37C_RNA_hydrolysis_rep_1-dedup.bed]]+Table1[[#This Row],[10_min_37C_RNA_hydrolysis_rep_2-dedup.bed]]</f>
        <v>1781</v>
      </c>
      <c r="Q213">
        <f>SUM(Table1[[#This Row],[1_min_30C_RNA_hydrolysis_rep_1-dedup.bed]:[1_min_30C_RNA_hydrolysis_rep_2-dedup.bed]])</f>
        <v>66737</v>
      </c>
      <c r="R213">
        <f>SUM(Table1[[#This Row],[20_min_ice_RNA_hydrolysis_rep_1-dedup.bed]:[20_min_ice_RNA_hydrolysis_rep_2-dedup.bed]])</f>
        <v>110825</v>
      </c>
      <c r="S213">
        <f>SUM(Table1[[#This Row],[3_min_30C_RNA_hydrolysis_rep_1-dedup.bed]:[3_min_30C_RNA_hydrolysis_rep_2-dedup.bed]])</f>
        <v>35459</v>
      </c>
    </row>
    <row r="214" spans="1:19" x14ac:dyDescent="0.25">
      <c r="A214">
        <v>212</v>
      </c>
      <c r="B214">
        <v>28197</v>
      </c>
      <c r="C214">
        <v>64800</v>
      </c>
      <c r="D214">
        <v>54452</v>
      </c>
      <c r="E214">
        <v>38823</v>
      </c>
      <c r="F214">
        <v>1036</v>
      </c>
      <c r="G214">
        <v>926</v>
      </c>
      <c r="H214">
        <v>22890</v>
      </c>
      <c r="I214">
        <v>51276</v>
      </c>
      <c r="J214">
        <v>70704</v>
      </c>
      <c r="K214">
        <v>52337</v>
      </c>
      <c r="L214">
        <v>23011</v>
      </c>
      <c r="M214">
        <v>15652</v>
      </c>
      <c r="N214">
        <f>Table1[[#This Row],[0_min_RNA_hydrolysis_rep_1-dedup.bed]]+Table1[[#This Row],[0_min_RNA_hydrolysis_rep_2-dedup.bed]]</f>
        <v>92997</v>
      </c>
      <c r="O214">
        <f>SUM(Table1[[#This Row],[10_min_30C_RNA_hydrolysis_rep_1-dedup.bed]:[10_min_30C_RNA_hydrolysis_rep_2-dedup.bed]])</f>
        <v>93275</v>
      </c>
      <c r="P214">
        <f>Table1[[#This Row],[10_min_37C_RNA_hydrolysis_rep_1-dedup.bed]]+Table1[[#This Row],[10_min_37C_RNA_hydrolysis_rep_2-dedup.bed]]</f>
        <v>1962</v>
      </c>
      <c r="Q214">
        <f>SUM(Table1[[#This Row],[1_min_30C_RNA_hydrolysis_rep_1-dedup.bed]:[1_min_30C_RNA_hydrolysis_rep_2-dedup.bed]])</f>
        <v>74166</v>
      </c>
      <c r="R214">
        <f>SUM(Table1[[#This Row],[20_min_ice_RNA_hydrolysis_rep_1-dedup.bed]:[20_min_ice_RNA_hydrolysis_rep_2-dedup.bed]])</f>
        <v>123041</v>
      </c>
      <c r="S214">
        <f>SUM(Table1[[#This Row],[3_min_30C_RNA_hydrolysis_rep_1-dedup.bed]:[3_min_30C_RNA_hydrolysis_rep_2-dedup.bed]])</f>
        <v>38663</v>
      </c>
    </row>
    <row r="215" spans="1:19" x14ac:dyDescent="0.25">
      <c r="A215">
        <v>213</v>
      </c>
      <c r="B215">
        <v>30112</v>
      </c>
      <c r="C215">
        <v>73821</v>
      </c>
      <c r="D215">
        <v>58430</v>
      </c>
      <c r="E215">
        <v>39914</v>
      </c>
      <c r="F215">
        <v>1045</v>
      </c>
      <c r="G215">
        <v>981</v>
      </c>
      <c r="H215">
        <v>23736</v>
      </c>
      <c r="I215">
        <v>53303</v>
      </c>
      <c r="J215">
        <v>75525</v>
      </c>
      <c r="K215">
        <v>56825</v>
      </c>
      <c r="L215">
        <v>23909</v>
      </c>
      <c r="M215">
        <v>15855</v>
      </c>
      <c r="N215">
        <f>Table1[[#This Row],[0_min_RNA_hydrolysis_rep_1-dedup.bed]]+Table1[[#This Row],[0_min_RNA_hydrolysis_rep_2-dedup.bed]]</f>
        <v>103933</v>
      </c>
      <c r="O215">
        <f>SUM(Table1[[#This Row],[10_min_30C_RNA_hydrolysis_rep_1-dedup.bed]:[10_min_30C_RNA_hydrolysis_rep_2-dedup.bed]])</f>
        <v>98344</v>
      </c>
      <c r="P215">
        <f>Table1[[#This Row],[10_min_37C_RNA_hydrolysis_rep_1-dedup.bed]]+Table1[[#This Row],[10_min_37C_RNA_hydrolysis_rep_2-dedup.bed]]</f>
        <v>2026</v>
      </c>
      <c r="Q215">
        <f>SUM(Table1[[#This Row],[1_min_30C_RNA_hydrolysis_rep_1-dedup.bed]:[1_min_30C_RNA_hydrolysis_rep_2-dedup.bed]])</f>
        <v>77039</v>
      </c>
      <c r="R215">
        <f>SUM(Table1[[#This Row],[20_min_ice_RNA_hydrolysis_rep_1-dedup.bed]:[20_min_ice_RNA_hydrolysis_rep_2-dedup.bed]])</f>
        <v>132350</v>
      </c>
      <c r="S215">
        <f>SUM(Table1[[#This Row],[3_min_30C_RNA_hydrolysis_rep_1-dedup.bed]:[3_min_30C_RNA_hydrolysis_rep_2-dedup.bed]])</f>
        <v>39764</v>
      </c>
    </row>
    <row r="216" spans="1:19" x14ac:dyDescent="0.25">
      <c r="A216">
        <v>214</v>
      </c>
      <c r="B216">
        <v>31245</v>
      </c>
      <c r="C216">
        <v>74414</v>
      </c>
      <c r="D216">
        <v>59359</v>
      </c>
      <c r="E216">
        <v>38550</v>
      </c>
      <c r="F216">
        <v>1021</v>
      </c>
      <c r="G216">
        <v>885</v>
      </c>
      <c r="H216">
        <v>21355</v>
      </c>
      <c r="I216">
        <v>51168</v>
      </c>
      <c r="J216">
        <v>70030</v>
      </c>
      <c r="K216">
        <v>53904</v>
      </c>
      <c r="L216">
        <v>22527</v>
      </c>
      <c r="M216">
        <v>14989</v>
      </c>
      <c r="N216">
        <f>Table1[[#This Row],[0_min_RNA_hydrolysis_rep_1-dedup.bed]]+Table1[[#This Row],[0_min_RNA_hydrolysis_rep_2-dedup.bed]]</f>
        <v>105659</v>
      </c>
      <c r="O216">
        <f>SUM(Table1[[#This Row],[10_min_30C_RNA_hydrolysis_rep_1-dedup.bed]:[10_min_30C_RNA_hydrolysis_rep_2-dedup.bed]])</f>
        <v>97909</v>
      </c>
      <c r="P216">
        <f>Table1[[#This Row],[10_min_37C_RNA_hydrolysis_rep_1-dedup.bed]]+Table1[[#This Row],[10_min_37C_RNA_hydrolysis_rep_2-dedup.bed]]</f>
        <v>1906</v>
      </c>
      <c r="Q216">
        <f>SUM(Table1[[#This Row],[1_min_30C_RNA_hydrolysis_rep_1-dedup.bed]:[1_min_30C_RNA_hydrolysis_rep_2-dedup.bed]])</f>
        <v>72523</v>
      </c>
      <c r="R216">
        <f>SUM(Table1[[#This Row],[20_min_ice_RNA_hydrolysis_rep_1-dedup.bed]:[20_min_ice_RNA_hydrolysis_rep_2-dedup.bed]])</f>
        <v>123934</v>
      </c>
      <c r="S216">
        <f>SUM(Table1[[#This Row],[3_min_30C_RNA_hydrolysis_rep_1-dedup.bed]:[3_min_30C_RNA_hydrolysis_rep_2-dedup.bed]])</f>
        <v>37516</v>
      </c>
    </row>
    <row r="217" spans="1:19" x14ac:dyDescent="0.25">
      <c r="A217">
        <v>215</v>
      </c>
      <c r="B217">
        <v>61498</v>
      </c>
      <c r="C217">
        <v>113014</v>
      </c>
      <c r="D217">
        <v>106215</v>
      </c>
      <c r="E217">
        <v>60652</v>
      </c>
      <c r="F217">
        <v>1854</v>
      </c>
      <c r="G217">
        <v>1297</v>
      </c>
      <c r="H217">
        <v>27423</v>
      </c>
      <c r="I217">
        <v>76499</v>
      </c>
      <c r="J217">
        <v>98405</v>
      </c>
      <c r="K217">
        <v>81378</v>
      </c>
      <c r="L217">
        <v>36573</v>
      </c>
      <c r="M217">
        <v>21692</v>
      </c>
      <c r="N217">
        <f>Table1[[#This Row],[0_min_RNA_hydrolysis_rep_1-dedup.bed]]+Table1[[#This Row],[0_min_RNA_hydrolysis_rep_2-dedup.bed]]</f>
        <v>174512</v>
      </c>
      <c r="O217">
        <f>SUM(Table1[[#This Row],[10_min_30C_RNA_hydrolysis_rep_1-dedup.bed]:[10_min_30C_RNA_hydrolysis_rep_2-dedup.bed]])</f>
        <v>166867</v>
      </c>
      <c r="P217">
        <f>Table1[[#This Row],[10_min_37C_RNA_hydrolysis_rep_1-dedup.bed]]+Table1[[#This Row],[10_min_37C_RNA_hydrolysis_rep_2-dedup.bed]]</f>
        <v>3151</v>
      </c>
      <c r="Q217">
        <f>SUM(Table1[[#This Row],[1_min_30C_RNA_hydrolysis_rep_1-dedup.bed]:[1_min_30C_RNA_hydrolysis_rep_2-dedup.bed]])</f>
        <v>103922</v>
      </c>
      <c r="R217">
        <f>SUM(Table1[[#This Row],[20_min_ice_RNA_hydrolysis_rep_1-dedup.bed]:[20_min_ice_RNA_hydrolysis_rep_2-dedup.bed]])</f>
        <v>179783</v>
      </c>
      <c r="S217">
        <f>SUM(Table1[[#This Row],[3_min_30C_RNA_hydrolysis_rep_1-dedup.bed]:[3_min_30C_RNA_hydrolysis_rep_2-dedup.bed]])</f>
        <v>58265</v>
      </c>
    </row>
    <row r="218" spans="1:19" x14ac:dyDescent="0.25">
      <c r="A218">
        <v>216</v>
      </c>
      <c r="B218">
        <v>64536</v>
      </c>
      <c r="C218">
        <v>128388</v>
      </c>
      <c r="D218">
        <v>107927</v>
      </c>
      <c r="E218">
        <v>65691</v>
      </c>
      <c r="F218">
        <v>1829</v>
      </c>
      <c r="G218">
        <v>1275</v>
      </c>
      <c r="H218">
        <v>27676</v>
      </c>
      <c r="I218">
        <v>82405</v>
      </c>
      <c r="J218">
        <v>99232</v>
      </c>
      <c r="K218">
        <v>74289</v>
      </c>
      <c r="L218">
        <v>39155</v>
      </c>
      <c r="M218">
        <v>23218</v>
      </c>
      <c r="N218">
        <f>Table1[[#This Row],[0_min_RNA_hydrolysis_rep_1-dedup.bed]]+Table1[[#This Row],[0_min_RNA_hydrolysis_rep_2-dedup.bed]]</f>
        <v>192924</v>
      </c>
      <c r="O218">
        <f>SUM(Table1[[#This Row],[10_min_30C_RNA_hydrolysis_rep_1-dedup.bed]:[10_min_30C_RNA_hydrolysis_rep_2-dedup.bed]])</f>
        <v>173618</v>
      </c>
      <c r="P218">
        <f>Table1[[#This Row],[10_min_37C_RNA_hydrolysis_rep_1-dedup.bed]]+Table1[[#This Row],[10_min_37C_RNA_hydrolysis_rep_2-dedup.bed]]</f>
        <v>3104</v>
      </c>
      <c r="Q218">
        <f>SUM(Table1[[#This Row],[1_min_30C_RNA_hydrolysis_rep_1-dedup.bed]:[1_min_30C_RNA_hydrolysis_rep_2-dedup.bed]])</f>
        <v>110081</v>
      </c>
      <c r="R218">
        <f>SUM(Table1[[#This Row],[20_min_ice_RNA_hydrolysis_rep_1-dedup.bed]:[20_min_ice_RNA_hydrolysis_rep_2-dedup.bed]])</f>
        <v>173521</v>
      </c>
      <c r="S218">
        <f>SUM(Table1[[#This Row],[3_min_30C_RNA_hydrolysis_rep_1-dedup.bed]:[3_min_30C_RNA_hydrolysis_rep_2-dedup.bed]])</f>
        <v>62373</v>
      </c>
    </row>
    <row r="219" spans="1:19" x14ac:dyDescent="0.25">
      <c r="A219">
        <v>217</v>
      </c>
      <c r="B219">
        <v>20379</v>
      </c>
      <c r="C219">
        <v>44970</v>
      </c>
      <c r="D219">
        <v>41034</v>
      </c>
      <c r="E219">
        <v>29803</v>
      </c>
      <c r="F219">
        <v>719</v>
      </c>
      <c r="G219">
        <v>747</v>
      </c>
      <c r="H219">
        <v>19228</v>
      </c>
      <c r="I219">
        <v>40597</v>
      </c>
      <c r="J219">
        <v>54670</v>
      </c>
      <c r="K219">
        <v>42993</v>
      </c>
      <c r="L219">
        <v>18367</v>
      </c>
      <c r="M219">
        <v>12927</v>
      </c>
      <c r="N219">
        <f>Table1[[#This Row],[0_min_RNA_hydrolysis_rep_1-dedup.bed]]+Table1[[#This Row],[0_min_RNA_hydrolysis_rep_2-dedup.bed]]</f>
        <v>65349</v>
      </c>
      <c r="O219">
        <f>SUM(Table1[[#This Row],[10_min_30C_RNA_hydrolysis_rep_1-dedup.bed]:[10_min_30C_RNA_hydrolysis_rep_2-dedup.bed]])</f>
        <v>70837</v>
      </c>
      <c r="P219">
        <f>Table1[[#This Row],[10_min_37C_RNA_hydrolysis_rep_1-dedup.bed]]+Table1[[#This Row],[10_min_37C_RNA_hydrolysis_rep_2-dedup.bed]]</f>
        <v>1466</v>
      </c>
      <c r="Q219">
        <f>SUM(Table1[[#This Row],[1_min_30C_RNA_hydrolysis_rep_1-dedup.bed]:[1_min_30C_RNA_hydrolysis_rep_2-dedup.bed]])</f>
        <v>59825</v>
      </c>
      <c r="R219">
        <f>SUM(Table1[[#This Row],[20_min_ice_RNA_hydrolysis_rep_1-dedup.bed]:[20_min_ice_RNA_hydrolysis_rep_2-dedup.bed]])</f>
        <v>97663</v>
      </c>
      <c r="S219">
        <f>SUM(Table1[[#This Row],[3_min_30C_RNA_hydrolysis_rep_1-dedup.bed]:[3_min_30C_RNA_hydrolysis_rep_2-dedup.bed]])</f>
        <v>31294</v>
      </c>
    </row>
    <row r="220" spans="1:19" x14ac:dyDescent="0.25">
      <c r="A220">
        <v>218</v>
      </c>
      <c r="B220">
        <v>22746</v>
      </c>
      <c r="C220">
        <v>43329</v>
      </c>
      <c r="D220">
        <v>43840</v>
      </c>
      <c r="E220">
        <v>33277</v>
      </c>
      <c r="F220">
        <v>865</v>
      </c>
      <c r="G220">
        <v>733</v>
      </c>
      <c r="H220">
        <v>20225</v>
      </c>
      <c r="I220">
        <v>46463</v>
      </c>
      <c r="J220">
        <v>60987</v>
      </c>
      <c r="K220">
        <v>49080</v>
      </c>
      <c r="L220">
        <v>19711</v>
      </c>
      <c r="M220">
        <v>14341</v>
      </c>
      <c r="N220">
        <f>Table1[[#This Row],[0_min_RNA_hydrolysis_rep_1-dedup.bed]]+Table1[[#This Row],[0_min_RNA_hydrolysis_rep_2-dedup.bed]]</f>
        <v>66075</v>
      </c>
      <c r="O220">
        <f>SUM(Table1[[#This Row],[10_min_30C_RNA_hydrolysis_rep_1-dedup.bed]:[10_min_30C_RNA_hydrolysis_rep_2-dedup.bed]])</f>
        <v>77117</v>
      </c>
      <c r="P220">
        <f>Table1[[#This Row],[10_min_37C_RNA_hydrolysis_rep_1-dedup.bed]]+Table1[[#This Row],[10_min_37C_RNA_hydrolysis_rep_2-dedup.bed]]</f>
        <v>1598</v>
      </c>
      <c r="Q220">
        <f>SUM(Table1[[#This Row],[1_min_30C_RNA_hydrolysis_rep_1-dedup.bed]:[1_min_30C_RNA_hydrolysis_rep_2-dedup.bed]])</f>
        <v>66688</v>
      </c>
      <c r="R220">
        <f>SUM(Table1[[#This Row],[20_min_ice_RNA_hydrolysis_rep_1-dedup.bed]:[20_min_ice_RNA_hydrolysis_rep_2-dedup.bed]])</f>
        <v>110067</v>
      </c>
      <c r="S220">
        <f>SUM(Table1[[#This Row],[3_min_30C_RNA_hydrolysis_rep_1-dedup.bed]:[3_min_30C_RNA_hydrolysis_rep_2-dedup.bed]])</f>
        <v>34052</v>
      </c>
    </row>
    <row r="221" spans="1:19" x14ac:dyDescent="0.25">
      <c r="A221">
        <v>219</v>
      </c>
      <c r="B221">
        <v>23986</v>
      </c>
      <c r="C221">
        <v>44347</v>
      </c>
      <c r="D221">
        <v>54634</v>
      </c>
      <c r="E221">
        <v>36167</v>
      </c>
      <c r="F221">
        <v>820</v>
      </c>
      <c r="G221">
        <v>783</v>
      </c>
      <c r="H221">
        <v>18262</v>
      </c>
      <c r="I221">
        <v>45760</v>
      </c>
      <c r="J221">
        <v>59486</v>
      </c>
      <c r="K221">
        <v>51642</v>
      </c>
      <c r="L221">
        <v>19378</v>
      </c>
      <c r="M221">
        <v>12757</v>
      </c>
      <c r="N221">
        <f>Table1[[#This Row],[0_min_RNA_hydrolysis_rep_1-dedup.bed]]+Table1[[#This Row],[0_min_RNA_hydrolysis_rep_2-dedup.bed]]</f>
        <v>68333</v>
      </c>
      <c r="O221">
        <f>SUM(Table1[[#This Row],[10_min_30C_RNA_hydrolysis_rep_1-dedup.bed]:[10_min_30C_RNA_hydrolysis_rep_2-dedup.bed]])</f>
        <v>90801</v>
      </c>
      <c r="P221">
        <f>Table1[[#This Row],[10_min_37C_RNA_hydrolysis_rep_1-dedup.bed]]+Table1[[#This Row],[10_min_37C_RNA_hydrolysis_rep_2-dedup.bed]]</f>
        <v>1603</v>
      </c>
      <c r="Q221">
        <f>SUM(Table1[[#This Row],[1_min_30C_RNA_hydrolysis_rep_1-dedup.bed]:[1_min_30C_RNA_hydrolysis_rep_2-dedup.bed]])</f>
        <v>64022</v>
      </c>
      <c r="R221">
        <f>SUM(Table1[[#This Row],[20_min_ice_RNA_hydrolysis_rep_1-dedup.bed]:[20_min_ice_RNA_hydrolysis_rep_2-dedup.bed]])</f>
        <v>111128</v>
      </c>
      <c r="S221">
        <f>SUM(Table1[[#This Row],[3_min_30C_RNA_hydrolysis_rep_1-dedup.bed]:[3_min_30C_RNA_hydrolysis_rep_2-dedup.bed]])</f>
        <v>32135</v>
      </c>
    </row>
    <row r="222" spans="1:19" x14ac:dyDescent="0.25">
      <c r="A222">
        <v>220</v>
      </c>
      <c r="B222">
        <v>21406</v>
      </c>
      <c r="C222">
        <v>24519</v>
      </c>
      <c r="D222">
        <v>29675</v>
      </c>
      <c r="E222">
        <v>22518</v>
      </c>
      <c r="F222">
        <v>661</v>
      </c>
      <c r="G222">
        <v>658</v>
      </c>
      <c r="H222">
        <v>16294</v>
      </c>
      <c r="I222">
        <v>32023</v>
      </c>
      <c r="J222">
        <v>42338</v>
      </c>
      <c r="K222">
        <v>32901</v>
      </c>
      <c r="L222">
        <v>15463</v>
      </c>
      <c r="M222">
        <v>11904</v>
      </c>
      <c r="N222">
        <f>Table1[[#This Row],[0_min_RNA_hydrolysis_rep_1-dedup.bed]]+Table1[[#This Row],[0_min_RNA_hydrolysis_rep_2-dedup.bed]]</f>
        <v>45925</v>
      </c>
      <c r="O222">
        <f>SUM(Table1[[#This Row],[10_min_30C_RNA_hydrolysis_rep_1-dedup.bed]:[10_min_30C_RNA_hydrolysis_rep_2-dedup.bed]])</f>
        <v>52193</v>
      </c>
      <c r="P222">
        <f>Table1[[#This Row],[10_min_37C_RNA_hydrolysis_rep_1-dedup.bed]]+Table1[[#This Row],[10_min_37C_RNA_hydrolysis_rep_2-dedup.bed]]</f>
        <v>1319</v>
      </c>
      <c r="Q222">
        <f>SUM(Table1[[#This Row],[1_min_30C_RNA_hydrolysis_rep_1-dedup.bed]:[1_min_30C_RNA_hydrolysis_rep_2-dedup.bed]])</f>
        <v>48317</v>
      </c>
      <c r="R222">
        <f>SUM(Table1[[#This Row],[20_min_ice_RNA_hydrolysis_rep_1-dedup.bed]:[20_min_ice_RNA_hydrolysis_rep_2-dedup.bed]])</f>
        <v>75239</v>
      </c>
      <c r="S222">
        <f>SUM(Table1[[#This Row],[3_min_30C_RNA_hydrolysis_rep_1-dedup.bed]:[3_min_30C_RNA_hydrolysis_rep_2-dedup.bed]])</f>
        <v>27367</v>
      </c>
    </row>
    <row r="223" spans="1:19" x14ac:dyDescent="0.25">
      <c r="A223">
        <v>221</v>
      </c>
      <c r="B223">
        <v>17982</v>
      </c>
      <c r="C223">
        <v>22142</v>
      </c>
      <c r="D223">
        <v>32318</v>
      </c>
      <c r="E223">
        <v>23720</v>
      </c>
      <c r="F223">
        <v>671</v>
      </c>
      <c r="G223">
        <v>728</v>
      </c>
      <c r="H223">
        <v>16989</v>
      </c>
      <c r="I223">
        <v>34769</v>
      </c>
      <c r="J223">
        <v>46479</v>
      </c>
      <c r="K223">
        <v>37692</v>
      </c>
      <c r="L223">
        <v>16080</v>
      </c>
      <c r="M223">
        <v>11850</v>
      </c>
      <c r="N223">
        <f>Table1[[#This Row],[0_min_RNA_hydrolysis_rep_1-dedup.bed]]+Table1[[#This Row],[0_min_RNA_hydrolysis_rep_2-dedup.bed]]</f>
        <v>40124</v>
      </c>
      <c r="O223">
        <f>SUM(Table1[[#This Row],[10_min_30C_RNA_hydrolysis_rep_1-dedup.bed]:[10_min_30C_RNA_hydrolysis_rep_2-dedup.bed]])</f>
        <v>56038</v>
      </c>
      <c r="P223">
        <f>Table1[[#This Row],[10_min_37C_RNA_hydrolysis_rep_1-dedup.bed]]+Table1[[#This Row],[10_min_37C_RNA_hydrolysis_rep_2-dedup.bed]]</f>
        <v>1399</v>
      </c>
      <c r="Q223">
        <f>SUM(Table1[[#This Row],[1_min_30C_RNA_hydrolysis_rep_1-dedup.bed]:[1_min_30C_RNA_hydrolysis_rep_2-dedup.bed]])</f>
        <v>51758</v>
      </c>
      <c r="R223">
        <f>SUM(Table1[[#This Row],[20_min_ice_RNA_hydrolysis_rep_1-dedup.bed]:[20_min_ice_RNA_hydrolysis_rep_2-dedup.bed]])</f>
        <v>84171</v>
      </c>
      <c r="S223">
        <f>SUM(Table1[[#This Row],[3_min_30C_RNA_hydrolysis_rep_1-dedup.bed]:[3_min_30C_RNA_hydrolysis_rep_2-dedup.bed]])</f>
        <v>27930</v>
      </c>
    </row>
    <row r="224" spans="1:19" x14ac:dyDescent="0.25">
      <c r="A224">
        <v>222</v>
      </c>
      <c r="B224">
        <v>19411</v>
      </c>
      <c r="C224">
        <v>23573</v>
      </c>
      <c r="D224">
        <v>47340</v>
      </c>
      <c r="E224">
        <v>28659</v>
      </c>
      <c r="F224">
        <v>710</v>
      </c>
      <c r="G224">
        <v>752</v>
      </c>
      <c r="H224">
        <v>18290</v>
      </c>
      <c r="I224">
        <v>40662</v>
      </c>
      <c r="J224">
        <v>57471</v>
      </c>
      <c r="K224">
        <v>56213</v>
      </c>
      <c r="L224">
        <v>19891</v>
      </c>
      <c r="M224">
        <v>12386</v>
      </c>
      <c r="N224">
        <f>Table1[[#This Row],[0_min_RNA_hydrolysis_rep_1-dedup.bed]]+Table1[[#This Row],[0_min_RNA_hydrolysis_rep_2-dedup.bed]]</f>
        <v>42984</v>
      </c>
      <c r="O224">
        <f>SUM(Table1[[#This Row],[10_min_30C_RNA_hydrolysis_rep_1-dedup.bed]:[10_min_30C_RNA_hydrolysis_rep_2-dedup.bed]])</f>
        <v>75999</v>
      </c>
      <c r="P224">
        <f>Table1[[#This Row],[10_min_37C_RNA_hydrolysis_rep_1-dedup.bed]]+Table1[[#This Row],[10_min_37C_RNA_hydrolysis_rep_2-dedup.bed]]</f>
        <v>1462</v>
      </c>
      <c r="Q224">
        <f>SUM(Table1[[#This Row],[1_min_30C_RNA_hydrolysis_rep_1-dedup.bed]:[1_min_30C_RNA_hydrolysis_rep_2-dedup.bed]])</f>
        <v>58952</v>
      </c>
      <c r="R224">
        <f>SUM(Table1[[#This Row],[20_min_ice_RNA_hydrolysis_rep_1-dedup.bed]:[20_min_ice_RNA_hydrolysis_rep_2-dedup.bed]])</f>
        <v>113684</v>
      </c>
      <c r="S224">
        <f>SUM(Table1[[#This Row],[3_min_30C_RNA_hydrolysis_rep_1-dedup.bed]:[3_min_30C_RNA_hydrolysis_rep_2-dedup.bed]])</f>
        <v>32277</v>
      </c>
    </row>
    <row r="225" spans="1:19" x14ac:dyDescent="0.25">
      <c r="A225">
        <v>223</v>
      </c>
      <c r="B225">
        <v>24083</v>
      </c>
      <c r="C225">
        <v>25274</v>
      </c>
      <c r="D225">
        <v>31584</v>
      </c>
      <c r="E225">
        <v>24812</v>
      </c>
      <c r="F225">
        <v>750</v>
      </c>
      <c r="G225">
        <v>657</v>
      </c>
      <c r="H225">
        <v>16759</v>
      </c>
      <c r="I225">
        <v>37458</v>
      </c>
      <c r="J225">
        <v>43781</v>
      </c>
      <c r="K225">
        <v>34939</v>
      </c>
      <c r="L225">
        <v>17114</v>
      </c>
      <c r="M225">
        <v>14146</v>
      </c>
      <c r="N225">
        <f>Table1[[#This Row],[0_min_RNA_hydrolysis_rep_1-dedup.bed]]+Table1[[#This Row],[0_min_RNA_hydrolysis_rep_2-dedup.bed]]</f>
        <v>49357</v>
      </c>
      <c r="O225">
        <f>SUM(Table1[[#This Row],[10_min_30C_RNA_hydrolysis_rep_1-dedup.bed]:[10_min_30C_RNA_hydrolysis_rep_2-dedup.bed]])</f>
        <v>56396</v>
      </c>
      <c r="P225">
        <f>Table1[[#This Row],[10_min_37C_RNA_hydrolysis_rep_1-dedup.bed]]+Table1[[#This Row],[10_min_37C_RNA_hydrolysis_rep_2-dedup.bed]]</f>
        <v>1407</v>
      </c>
      <c r="Q225">
        <f>SUM(Table1[[#This Row],[1_min_30C_RNA_hydrolysis_rep_1-dedup.bed]:[1_min_30C_RNA_hydrolysis_rep_2-dedup.bed]])</f>
        <v>54217</v>
      </c>
      <c r="R225">
        <f>SUM(Table1[[#This Row],[20_min_ice_RNA_hydrolysis_rep_1-dedup.bed]:[20_min_ice_RNA_hydrolysis_rep_2-dedup.bed]])</f>
        <v>78720</v>
      </c>
      <c r="S225">
        <f>SUM(Table1[[#This Row],[3_min_30C_RNA_hydrolysis_rep_1-dedup.bed]:[3_min_30C_RNA_hydrolysis_rep_2-dedup.bed]])</f>
        <v>31260</v>
      </c>
    </row>
    <row r="226" spans="1:19" x14ac:dyDescent="0.25">
      <c r="A226">
        <v>224</v>
      </c>
      <c r="B226">
        <v>14530</v>
      </c>
      <c r="C226">
        <v>21568</v>
      </c>
      <c r="D226">
        <v>30853</v>
      </c>
      <c r="E226">
        <v>23428</v>
      </c>
      <c r="F226">
        <v>634</v>
      </c>
      <c r="G226">
        <v>641</v>
      </c>
      <c r="H226">
        <v>15948</v>
      </c>
      <c r="I226">
        <v>34553</v>
      </c>
      <c r="J226">
        <v>43113</v>
      </c>
      <c r="K226">
        <v>33432</v>
      </c>
      <c r="L226">
        <v>15459</v>
      </c>
      <c r="M226">
        <v>11346</v>
      </c>
      <c r="N226">
        <f>Table1[[#This Row],[0_min_RNA_hydrolysis_rep_1-dedup.bed]]+Table1[[#This Row],[0_min_RNA_hydrolysis_rep_2-dedup.bed]]</f>
        <v>36098</v>
      </c>
      <c r="O226">
        <f>SUM(Table1[[#This Row],[10_min_30C_RNA_hydrolysis_rep_1-dedup.bed]:[10_min_30C_RNA_hydrolysis_rep_2-dedup.bed]])</f>
        <v>54281</v>
      </c>
      <c r="P226">
        <f>Table1[[#This Row],[10_min_37C_RNA_hydrolysis_rep_1-dedup.bed]]+Table1[[#This Row],[10_min_37C_RNA_hydrolysis_rep_2-dedup.bed]]</f>
        <v>1275</v>
      </c>
      <c r="Q226">
        <f>SUM(Table1[[#This Row],[1_min_30C_RNA_hydrolysis_rep_1-dedup.bed]:[1_min_30C_RNA_hydrolysis_rep_2-dedup.bed]])</f>
        <v>50501</v>
      </c>
      <c r="R226">
        <f>SUM(Table1[[#This Row],[20_min_ice_RNA_hydrolysis_rep_1-dedup.bed]:[20_min_ice_RNA_hydrolysis_rep_2-dedup.bed]])</f>
        <v>76545</v>
      </c>
      <c r="S226">
        <f>SUM(Table1[[#This Row],[3_min_30C_RNA_hydrolysis_rep_1-dedup.bed]:[3_min_30C_RNA_hydrolysis_rep_2-dedup.bed]])</f>
        <v>26805</v>
      </c>
    </row>
    <row r="227" spans="1:19" x14ac:dyDescent="0.25">
      <c r="A227">
        <v>225</v>
      </c>
      <c r="B227">
        <v>14007</v>
      </c>
      <c r="C227">
        <v>22419</v>
      </c>
      <c r="D227">
        <v>27920</v>
      </c>
      <c r="E227">
        <v>23432</v>
      </c>
      <c r="F227">
        <v>623</v>
      </c>
      <c r="G227">
        <v>685</v>
      </c>
      <c r="H227">
        <v>16542</v>
      </c>
      <c r="I227">
        <v>34804</v>
      </c>
      <c r="J227">
        <v>45026</v>
      </c>
      <c r="K227">
        <v>35596</v>
      </c>
      <c r="L227">
        <v>15796</v>
      </c>
      <c r="M227">
        <v>11571</v>
      </c>
      <c r="N227">
        <f>Table1[[#This Row],[0_min_RNA_hydrolysis_rep_1-dedup.bed]]+Table1[[#This Row],[0_min_RNA_hydrolysis_rep_2-dedup.bed]]</f>
        <v>36426</v>
      </c>
      <c r="O227">
        <f>SUM(Table1[[#This Row],[10_min_30C_RNA_hydrolysis_rep_1-dedup.bed]:[10_min_30C_RNA_hydrolysis_rep_2-dedup.bed]])</f>
        <v>51352</v>
      </c>
      <c r="P227">
        <f>Table1[[#This Row],[10_min_37C_RNA_hydrolysis_rep_1-dedup.bed]]+Table1[[#This Row],[10_min_37C_RNA_hydrolysis_rep_2-dedup.bed]]</f>
        <v>1308</v>
      </c>
      <c r="Q227">
        <f>SUM(Table1[[#This Row],[1_min_30C_RNA_hydrolysis_rep_1-dedup.bed]:[1_min_30C_RNA_hydrolysis_rep_2-dedup.bed]])</f>
        <v>51346</v>
      </c>
      <c r="R227">
        <f>SUM(Table1[[#This Row],[20_min_ice_RNA_hydrolysis_rep_1-dedup.bed]:[20_min_ice_RNA_hydrolysis_rep_2-dedup.bed]])</f>
        <v>80622</v>
      </c>
      <c r="S227">
        <f>SUM(Table1[[#This Row],[3_min_30C_RNA_hydrolysis_rep_1-dedup.bed]:[3_min_30C_RNA_hydrolysis_rep_2-dedup.bed]])</f>
        <v>27367</v>
      </c>
    </row>
    <row r="228" spans="1:19" x14ac:dyDescent="0.25">
      <c r="A228">
        <v>226</v>
      </c>
      <c r="B228">
        <v>13773</v>
      </c>
      <c r="C228">
        <v>25314</v>
      </c>
      <c r="D228">
        <v>29983</v>
      </c>
      <c r="E228">
        <v>22768</v>
      </c>
      <c r="F228">
        <v>637</v>
      </c>
      <c r="G228">
        <v>612</v>
      </c>
      <c r="H228">
        <v>15286</v>
      </c>
      <c r="I228">
        <v>34008</v>
      </c>
      <c r="J228">
        <v>43885</v>
      </c>
      <c r="K228">
        <v>35582</v>
      </c>
      <c r="L228">
        <v>15150</v>
      </c>
      <c r="M228">
        <v>10779</v>
      </c>
      <c r="N228">
        <f>Table1[[#This Row],[0_min_RNA_hydrolysis_rep_1-dedup.bed]]+Table1[[#This Row],[0_min_RNA_hydrolysis_rep_2-dedup.bed]]</f>
        <v>39087</v>
      </c>
      <c r="O228">
        <f>SUM(Table1[[#This Row],[10_min_30C_RNA_hydrolysis_rep_1-dedup.bed]:[10_min_30C_RNA_hydrolysis_rep_2-dedup.bed]])</f>
        <v>52751</v>
      </c>
      <c r="P228">
        <f>Table1[[#This Row],[10_min_37C_RNA_hydrolysis_rep_1-dedup.bed]]+Table1[[#This Row],[10_min_37C_RNA_hydrolysis_rep_2-dedup.bed]]</f>
        <v>1249</v>
      </c>
      <c r="Q228">
        <f>SUM(Table1[[#This Row],[1_min_30C_RNA_hydrolysis_rep_1-dedup.bed]:[1_min_30C_RNA_hydrolysis_rep_2-dedup.bed]])</f>
        <v>49294</v>
      </c>
      <c r="R228">
        <f>SUM(Table1[[#This Row],[20_min_ice_RNA_hydrolysis_rep_1-dedup.bed]:[20_min_ice_RNA_hydrolysis_rep_2-dedup.bed]])</f>
        <v>79467</v>
      </c>
      <c r="S228">
        <f>SUM(Table1[[#This Row],[3_min_30C_RNA_hydrolysis_rep_1-dedup.bed]:[3_min_30C_RNA_hydrolysis_rep_2-dedup.bed]])</f>
        <v>25929</v>
      </c>
    </row>
    <row r="229" spans="1:19" x14ac:dyDescent="0.25">
      <c r="A229">
        <v>227</v>
      </c>
      <c r="B229">
        <v>16541</v>
      </c>
      <c r="C229">
        <v>29360</v>
      </c>
      <c r="D229">
        <v>40844</v>
      </c>
      <c r="E229">
        <v>25590</v>
      </c>
      <c r="F229">
        <v>618</v>
      </c>
      <c r="G229">
        <v>656</v>
      </c>
      <c r="H229">
        <v>16218</v>
      </c>
      <c r="I229">
        <v>37566</v>
      </c>
      <c r="J229">
        <v>51937</v>
      </c>
      <c r="K229">
        <v>45757</v>
      </c>
      <c r="L229">
        <v>17198</v>
      </c>
      <c r="M229">
        <v>10645</v>
      </c>
      <c r="N229">
        <f>Table1[[#This Row],[0_min_RNA_hydrolysis_rep_1-dedup.bed]]+Table1[[#This Row],[0_min_RNA_hydrolysis_rep_2-dedup.bed]]</f>
        <v>45901</v>
      </c>
      <c r="O229">
        <f>SUM(Table1[[#This Row],[10_min_30C_RNA_hydrolysis_rep_1-dedup.bed]:[10_min_30C_RNA_hydrolysis_rep_2-dedup.bed]])</f>
        <v>66434</v>
      </c>
      <c r="P229">
        <f>Table1[[#This Row],[10_min_37C_RNA_hydrolysis_rep_1-dedup.bed]]+Table1[[#This Row],[10_min_37C_RNA_hydrolysis_rep_2-dedup.bed]]</f>
        <v>1274</v>
      </c>
      <c r="Q229">
        <f>SUM(Table1[[#This Row],[1_min_30C_RNA_hydrolysis_rep_1-dedup.bed]:[1_min_30C_RNA_hydrolysis_rep_2-dedup.bed]])</f>
        <v>53784</v>
      </c>
      <c r="R229">
        <f>SUM(Table1[[#This Row],[20_min_ice_RNA_hydrolysis_rep_1-dedup.bed]:[20_min_ice_RNA_hydrolysis_rep_2-dedup.bed]])</f>
        <v>97694</v>
      </c>
      <c r="S229">
        <f>SUM(Table1[[#This Row],[3_min_30C_RNA_hydrolysis_rep_1-dedup.bed]:[3_min_30C_RNA_hydrolysis_rep_2-dedup.bed]])</f>
        <v>27843</v>
      </c>
    </row>
    <row r="230" spans="1:19" x14ac:dyDescent="0.25">
      <c r="A230">
        <v>228</v>
      </c>
      <c r="B230">
        <v>13229</v>
      </c>
      <c r="C230">
        <v>24633</v>
      </c>
      <c r="D230">
        <v>25719</v>
      </c>
      <c r="E230">
        <v>20973</v>
      </c>
      <c r="F230">
        <v>636</v>
      </c>
      <c r="G230">
        <v>606</v>
      </c>
      <c r="H230">
        <v>14832</v>
      </c>
      <c r="I230">
        <v>31870</v>
      </c>
      <c r="J230">
        <v>40654</v>
      </c>
      <c r="K230">
        <v>30599</v>
      </c>
      <c r="L230">
        <v>14174</v>
      </c>
      <c r="M230">
        <v>10260</v>
      </c>
      <c r="N230">
        <f>Table1[[#This Row],[0_min_RNA_hydrolysis_rep_1-dedup.bed]]+Table1[[#This Row],[0_min_RNA_hydrolysis_rep_2-dedup.bed]]</f>
        <v>37862</v>
      </c>
      <c r="O230">
        <f>SUM(Table1[[#This Row],[10_min_30C_RNA_hydrolysis_rep_1-dedup.bed]:[10_min_30C_RNA_hydrolysis_rep_2-dedup.bed]])</f>
        <v>46692</v>
      </c>
      <c r="P230">
        <f>Table1[[#This Row],[10_min_37C_RNA_hydrolysis_rep_1-dedup.bed]]+Table1[[#This Row],[10_min_37C_RNA_hydrolysis_rep_2-dedup.bed]]</f>
        <v>1242</v>
      </c>
      <c r="Q230">
        <f>SUM(Table1[[#This Row],[1_min_30C_RNA_hydrolysis_rep_1-dedup.bed]:[1_min_30C_RNA_hydrolysis_rep_2-dedup.bed]])</f>
        <v>46702</v>
      </c>
      <c r="R230">
        <f>SUM(Table1[[#This Row],[20_min_ice_RNA_hydrolysis_rep_1-dedup.bed]:[20_min_ice_RNA_hydrolysis_rep_2-dedup.bed]])</f>
        <v>71253</v>
      </c>
      <c r="S230">
        <f>SUM(Table1[[#This Row],[3_min_30C_RNA_hydrolysis_rep_1-dedup.bed]:[3_min_30C_RNA_hydrolysis_rep_2-dedup.bed]])</f>
        <v>24434</v>
      </c>
    </row>
    <row r="231" spans="1:19" x14ac:dyDescent="0.25">
      <c r="A231">
        <v>229</v>
      </c>
      <c r="B231">
        <v>13027</v>
      </c>
      <c r="C231">
        <v>22111</v>
      </c>
      <c r="D231">
        <v>24758</v>
      </c>
      <c r="E231">
        <v>20151</v>
      </c>
      <c r="F231">
        <v>654</v>
      </c>
      <c r="G231">
        <v>550</v>
      </c>
      <c r="H231">
        <v>14669</v>
      </c>
      <c r="I231">
        <v>31954</v>
      </c>
      <c r="J231">
        <v>40865</v>
      </c>
      <c r="K231">
        <v>31692</v>
      </c>
      <c r="L231">
        <v>13793</v>
      </c>
      <c r="M231">
        <v>10373</v>
      </c>
      <c r="N231">
        <f>Table1[[#This Row],[0_min_RNA_hydrolysis_rep_1-dedup.bed]]+Table1[[#This Row],[0_min_RNA_hydrolysis_rep_2-dedup.bed]]</f>
        <v>35138</v>
      </c>
      <c r="O231">
        <f>SUM(Table1[[#This Row],[10_min_30C_RNA_hydrolysis_rep_1-dedup.bed]:[10_min_30C_RNA_hydrolysis_rep_2-dedup.bed]])</f>
        <v>44909</v>
      </c>
      <c r="P231">
        <f>Table1[[#This Row],[10_min_37C_RNA_hydrolysis_rep_1-dedup.bed]]+Table1[[#This Row],[10_min_37C_RNA_hydrolysis_rep_2-dedup.bed]]</f>
        <v>1204</v>
      </c>
      <c r="Q231">
        <f>SUM(Table1[[#This Row],[1_min_30C_RNA_hydrolysis_rep_1-dedup.bed]:[1_min_30C_RNA_hydrolysis_rep_2-dedup.bed]])</f>
        <v>46623</v>
      </c>
      <c r="R231">
        <f>SUM(Table1[[#This Row],[20_min_ice_RNA_hydrolysis_rep_1-dedup.bed]:[20_min_ice_RNA_hydrolysis_rep_2-dedup.bed]])</f>
        <v>72557</v>
      </c>
      <c r="S231">
        <f>SUM(Table1[[#This Row],[3_min_30C_RNA_hydrolysis_rep_1-dedup.bed]:[3_min_30C_RNA_hydrolysis_rep_2-dedup.bed]])</f>
        <v>24166</v>
      </c>
    </row>
    <row r="232" spans="1:19" x14ac:dyDescent="0.25">
      <c r="A232">
        <v>230</v>
      </c>
      <c r="B232">
        <v>13939</v>
      </c>
      <c r="C232">
        <v>25266</v>
      </c>
      <c r="D232">
        <v>26056</v>
      </c>
      <c r="E232">
        <v>20680</v>
      </c>
      <c r="F232">
        <v>676</v>
      </c>
      <c r="G232">
        <v>631</v>
      </c>
      <c r="H232">
        <v>15613</v>
      </c>
      <c r="I232">
        <v>36058</v>
      </c>
      <c r="J232">
        <v>46555</v>
      </c>
      <c r="K232">
        <v>39048</v>
      </c>
      <c r="L232">
        <v>14688</v>
      </c>
      <c r="M232">
        <v>11167</v>
      </c>
      <c r="N232">
        <f>Table1[[#This Row],[0_min_RNA_hydrolysis_rep_1-dedup.bed]]+Table1[[#This Row],[0_min_RNA_hydrolysis_rep_2-dedup.bed]]</f>
        <v>39205</v>
      </c>
      <c r="O232">
        <f>SUM(Table1[[#This Row],[10_min_30C_RNA_hydrolysis_rep_1-dedup.bed]:[10_min_30C_RNA_hydrolysis_rep_2-dedup.bed]])</f>
        <v>46736</v>
      </c>
      <c r="P232">
        <f>Table1[[#This Row],[10_min_37C_RNA_hydrolysis_rep_1-dedup.bed]]+Table1[[#This Row],[10_min_37C_RNA_hydrolysis_rep_2-dedup.bed]]</f>
        <v>1307</v>
      </c>
      <c r="Q232">
        <f>SUM(Table1[[#This Row],[1_min_30C_RNA_hydrolysis_rep_1-dedup.bed]:[1_min_30C_RNA_hydrolysis_rep_2-dedup.bed]])</f>
        <v>51671</v>
      </c>
      <c r="R232">
        <f>SUM(Table1[[#This Row],[20_min_ice_RNA_hydrolysis_rep_1-dedup.bed]:[20_min_ice_RNA_hydrolysis_rep_2-dedup.bed]])</f>
        <v>85603</v>
      </c>
      <c r="S232">
        <f>SUM(Table1[[#This Row],[3_min_30C_RNA_hydrolysis_rep_1-dedup.bed]:[3_min_30C_RNA_hydrolysis_rep_2-dedup.bed]])</f>
        <v>25855</v>
      </c>
    </row>
    <row r="233" spans="1:19" x14ac:dyDescent="0.25">
      <c r="A233">
        <v>231</v>
      </c>
      <c r="B233">
        <v>12484</v>
      </c>
      <c r="C233">
        <v>23760</v>
      </c>
      <c r="D233">
        <v>24140</v>
      </c>
      <c r="E233">
        <v>19678</v>
      </c>
      <c r="F233">
        <v>644</v>
      </c>
      <c r="G233">
        <v>623</v>
      </c>
      <c r="H233">
        <v>14557</v>
      </c>
      <c r="I233">
        <v>33989</v>
      </c>
      <c r="J233">
        <v>43018</v>
      </c>
      <c r="K233">
        <v>34736</v>
      </c>
      <c r="L233">
        <v>13961</v>
      </c>
      <c r="M233">
        <v>10488</v>
      </c>
      <c r="N233">
        <f>Table1[[#This Row],[0_min_RNA_hydrolysis_rep_1-dedup.bed]]+Table1[[#This Row],[0_min_RNA_hydrolysis_rep_2-dedup.bed]]</f>
        <v>36244</v>
      </c>
      <c r="O233">
        <f>SUM(Table1[[#This Row],[10_min_30C_RNA_hydrolysis_rep_1-dedup.bed]:[10_min_30C_RNA_hydrolysis_rep_2-dedup.bed]])</f>
        <v>43818</v>
      </c>
      <c r="P233">
        <f>Table1[[#This Row],[10_min_37C_RNA_hydrolysis_rep_1-dedup.bed]]+Table1[[#This Row],[10_min_37C_RNA_hydrolysis_rep_2-dedup.bed]]</f>
        <v>1267</v>
      </c>
      <c r="Q233">
        <f>SUM(Table1[[#This Row],[1_min_30C_RNA_hydrolysis_rep_1-dedup.bed]:[1_min_30C_RNA_hydrolysis_rep_2-dedup.bed]])</f>
        <v>48546</v>
      </c>
      <c r="R233">
        <f>SUM(Table1[[#This Row],[20_min_ice_RNA_hydrolysis_rep_1-dedup.bed]:[20_min_ice_RNA_hydrolysis_rep_2-dedup.bed]])</f>
        <v>77754</v>
      </c>
      <c r="S233">
        <f>SUM(Table1[[#This Row],[3_min_30C_RNA_hydrolysis_rep_1-dedup.bed]:[3_min_30C_RNA_hydrolysis_rep_2-dedup.bed]])</f>
        <v>24449</v>
      </c>
    </row>
    <row r="234" spans="1:19" x14ac:dyDescent="0.25">
      <c r="A234">
        <v>232</v>
      </c>
      <c r="B234">
        <v>13643</v>
      </c>
      <c r="C234">
        <v>26566</v>
      </c>
      <c r="D234">
        <v>26389</v>
      </c>
      <c r="E234">
        <v>20021</v>
      </c>
      <c r="F234">
        <v>601</v>
      </c>
      <c r="G234">
        <v>624</v>
      </c>
      <c r="H234">
        <v>14837</v>
      </c>
      <c r="I234">
        <v>35158</v>
      </c>
      <c r="J234">
        <v>44410</v>
      </c>
      <c r="K234">
        <v>37325</v>
      </c>
      <c r="L234">
        <v>14479</v>
      </c>
      <c r="M234">
        <v>10732</v>
      </c>
      <c r="N234">
        <f>Table1[[#This Row],[0_min_RNA_hydrolysis_rep_1-dedup.bed]]+Table1[[#This Row],[0_min_RNA_hydrolysis_rep_2-dedup.bed]]</f>
        <v>40209</v>
      </c>
      <c r="O234">
        <f>SUM(Table1[[#This Row],[10_min_30C_RNA_hydrolysis_rep_1-dedup.bed]:[10_min_30C_RNA_hydrolysis_rep_2-dedup.bed]])</f>
        <v>46410</v>
      </c>
      <c r="P234">
        <f>Table1[[#This Row],[10_min_37C_RNA_hydrolysis_rep_1-dedup.bed]]+Table1[[#This Row],[10_min_37C_RNA_hydrolysis_rep_2-dedup.bed]]</f>
        <v>1225</v>
      </c>
      <c r="Q234">
        <f>SUM(Table1[[#This Row],[1_min_30C_RNA_hydrolysis_rep_1-dedup.bed]:[1_min_30C_RNA_hydrolysis_rep_2-dedup.bed]])</f>
        <v>49995</v>
      </c>
      <c r="R234">
        <f>SUM(Table1[[#This Row],[20_min_ice_RNA_hydrolysis_rep_1-dedup.bed]:[20_min_ice_RNA_hydrolysis_rep_2-dedup.bed]])</f>
        <v>81735</v>
      </c>
      <c r="S234">
        <f>SUM(Table1[[#This Row],[3_min_30C_RNA_hydrolysis_rep_1-dedup.bed]:[3_min_30C_RNA_hydrolysis_rep_2-dedup.bed]])</f>
        <v>25211</v>
      </c>
    </row>
    <row r="235" spans="1:19" x14ac:dyDescent="0.25">
      <c r="A235">
        <v>233</v>
      </c>
      <c r="B235">
        <v>14734</v>
      </c>
      <c r="C235">
        <v>29840</v>
      </c>
      <c r="D235">
        <v>27589</v>
      </c>
      <c r="E235">
        <v>19952</v>
      </c>
      <c r="F235">
        <v>607</v>
      </c>
      <c r="G235">
        <v>596</v>
      </c>
      <c r="H235">
        <v>14763</v>
      </c>
      <c r="I235">
        <v>35159</v>
      </c>
      <c r="J235">
        <v>43536</v>
      </c>
      <c r="K235">
        <v>35017</v>
      </c>
      <c r="L235">
        <v>14233</v>
      </c>
      <c r="M235">
        <v>10335</v>
      </c>
      <c r="N235">
        <f>Table1[[#This Row],[0_min_RNA_hydrolysis_rep_1-dedup.bed]]+Table1[[#This Row],[0_min_RNA_hydrolysis_rep_2-dedup.bed]]</f>
        <v>44574</v>
      </c>
      <c r="O235">
        <f>SUM(Table1[[#This Row],[10_min_30C_RNA_hydrolysis_rep_1-dedup.bed]:[10_min_30C_RNA_hydrolysis_rep_2-dedup.bed]])</f>
        <v>47541</v>
      </c>
      <c r="P235">
        <f>Table1[[#This Row],[10_min_37C_RNA_hydrolysis_rep_1-dedup.bed]]+Table1[[#This Row],[10_min_37C_RNA_hydrolysis_rep_2-dedup.bed]]</f>
        <v>1203</v>
      </c>
      <c r="Q235">
        <f>SUM(Table1[[#This Row],[1_min_30C_RNA_hydrolysis_rep_1-dedup.bed]:[1_min_30C_RNA_hydrolysis_rep_2-dedup.bed]])</f>
        <v>49922</v>
      </c>
      <c r="R235">
        <f>SUM(Table1[[#This Row],[20_min_ice_RNA_hydrolysis_rep_1-dedup.bed]:[20_min_ice_RNA_hydrolysis_rep_2-dedup.bed]])</f>
        <v>78553</v>
      </c>
      <c r="S235">
        <f>SUM(Table1[[#This Row],[3_min_30C_RNA_hydrolysis_rep_1-dedup.bed]:[3_min_30C_RNA_hydrolysis_rep_2-dedup.bed]])</f>
        <v>24568</v>
      </c>
    </row>
    <row r="236" spans="1:19" x14ac:dyDescent="0.25">
      <c r="A236">
        <v>234</v>
      </c>
      <c r="B236">
        <v>13564</v>
      </c>
      <c r="C236">
        <v>34469</v>
      </c>
      <c r="D236">
        <v>26605</v>
      </c>
      <c r="E236">
        <v>19578</v>
      </c>
      <c r="F236">
        <v>604</v>
      </c>
      <c r="G236">
        <v>573</v>
      </c>
      <c r="H236">
        <v>14301</v>
      </c>
      <c r="I236">
        <v>35117</v>
      </c>
      <c r="J236">
        <v>45368</v>
      </c>
      <c r="K236">
        <v>34886</v>
      </c>
      <c r="L236">
        <v>14062</v>
      </c>
      <c r="M236">
        <v>10448</v>
      </c>
      <c r="N236">
        <f>Table1[[#This Row],[0_min_RNA_hydrolysis_rep_1-dedup.bed]]+Table1[[#This Row],[0_min_RNA_hydrolysis_rep_2-dedup.bed]]</f>
        <v>48033</v>
      </c>
      <c r="O236">
        <f>SUM(Table1[[#This Row],[10_min_30C_RNA_hydrolysis_rep_1-dedup.bed]:[10_min_30C_RNA_hydrolysis_rep_2-dedup.bed]])</f>
        <v>46183</v>
      </c>
      <c r="P236">
        <f>Table1[[#This Row],[10_min_37C_RNA_hydrolysis_rep_1-dedup.bed]]+Table1[[#This Row],[10_min_37C_RNA_hydrolysis_rep_2-dedup.bed]]</f>
        <v>1177</v>
      </c>
      <c r="Q236">
        <f>SUM(Table1[[#This Row],[1_min_30C_RNA_hydrolysis_rep_1-dedup.bed]:[1_min_30C_RNA_hydrolysis_rep_2-dedup.bed]])</f>
        <v>49418</v>
      </c>
      <c r="R236">
        <f>SUM(Table1[[#This Row],[20_min_ice_RNA_hydrolysis_rep_1-dedup.bed]:[20_min_ice_RNA_hydrolysis_rep_2-dedup.bed]])</f>
        <v>80254</v>
      </c>
      <c r="S236">
        <f>SUM(Table1[[#This Row],[3_min_30C_RNA_hydrolysis_rep_1-dedup.bed]:[3_min_30C_RNA_hydrolysis_rep_2-dedup.bed]])</f>
        <v>24510</v>
      </c>
    </row>
    <row r="237" spans="1:19" x14ac:dyDescent="0.25">
      <c r="A237">
        <v>235</v>
      </c>
      <c r="B237">
        <v>14361</v>
      </c>
      <c r="C237">
        <v>31401</v>
      </c>
      <c r="D237">
        <v>27529</v>
      </c>
      <c r="E237">
        <v>18925</v>
      </c>
      <c r="F237">
        <v>565</v>
      </c>
      <c r="G237">
        <v>578</v>
      </c>
      <c r="H237">
        <v>13557</v>
      </c>
      <c r="I237">
        <v>31554</v>
      </c>
      <c r="J237">
        <v>41568</v>
      </c>
      <c r="K237">
        <v>31925</v>
      </c>
      <c r="L237">
        <v>13038</v>
      </c>
      <c r="M237">
        <v>9315</v>
      </c>
      <c r="N237">
        <f>Table1[[#This Row],[0_min_RNA_hydrolysis_rep_1-dedup.bed]]+Table1[[#This Row],[0_min_RNA_hydrolysis_rep_2-dedup.bed]]</f>
        <v>45762</v>
      </c>
      <c r="O237">
        <f>SUM(Table1[[#This Row],[10_min_30C_RNA_hydrolysis_rep_1-dedup.bed]:[10_min_30C_RNA_hydrolysis_rep_2-dedup.bed]])</f>
        <v>46454</v>
      </c>
      <c r="P237">
        <f>Table1[[#This Row],[10_min_37C_RNA_hydrolysis_rep_1-dedup.bed]]+Table1[[#This Row],[10_min_37C_RNA_hydrolysis_rep_2-dedup.bed]]</f>
        <v>1143</v>
      </c>
      <c r="Q237">
        <f>SUM(Table1[[#This Row],[1_min_30C_RNA_hydrolysis_rep_1-dedup.bed]:[1_min_30C_RNA_hydrolysis_rep_2-dedup.bed]])</f>
        <v>45111</v>
      </c>
      <c r="R237">
        <f>SUM(Table1[[#This Row],[20_min_ice_RNA_hydrolysis_rep_1-dedup.bed]:[20_min_ice_RNA_hydrolysis_rep_2-dedup.bed]])</f>
        <v>73493</v>
      </c>
      <c r="S237">
        <f>SUM(Table1[[#This Row],[3_min_30C_RNA_hydrolysis_rep_1-dedup.bed]:[3_min_30C_RNA_hydrolysis_rep_2-dedup.bed]])</f>
        <v>22353</v>
      </c>
    </row>
    <row r="238" spans="1:19" x14ac:dyDescent="0.25">
      <c r="A238">
        <v>236</v>
      </c>
      <c r="B238">
        <v>15330</v>
      </c>
      <c r="C238">
        <v>33862</v>
      </c>
      <c r="D238">
        <v>29267</v>
      </c>
      <c r="E238">
        <v>19082</v>
      </c>
      <c r="F238">
        <v>550</v>
      </c>
      <c r="G238">
        <v>584</v>
      </c>
      <c r="H238">
        <v>13481</v>
      </c>
      <c r="I238">
        <v>29588</v>
      </c>
      <c r="J238">
        <v>41148</v>
      </c>
      <c r="K238">
        <v>30787</v>
      </c>
      <c r="L238">
        <v>12667</v>
      </c>
      <c r="M238">
        <v>8573</v>
      </c>
      <c r="N238">
        <f>Table1[[#This Row],[0_min_RNA_hydrolysis_rep_1-dedup.bed]]+Table1[[#This Row],[0_min_RNA_hydrolysis_rep_2-dedup.bed]]</f>
        <v>49192</v>
      </c>
      <c r="O238">
        <f>SUM(Table1[[#This Row],[10_min_30C_RNA_hydrolysis_rep_1-dedup.bed]:[10_min_30C_RNA_hydrolysis_rep_2-dedup.bed]])</f>
        <v>48349</v>
      </c>
      <c r="P238">
        <f>Table1[[#This Row],[10_min_37C_RNA_hydrolysis_rep_1-dedup.bed]]+Table1[[#This Row],[10_min_37C_RNA_hydrolysis_rep_2-dedup.bed]]</f>
        <v>1134</v>
      </c>
      <c r="Q238">
        <f>SUM(Table1[[#This Row],[1_min_30C_RNA_hydrolysis_rep_1-dedup.bed]:[1_min_30C_RNA_hydrolysis_rep_2-dedup.bed]])</f>
        <v>43069</v>
      </c>
      <c r="R238">
        <f>SUM(Table1[[#This Row],[20_min_ice_RNA_hydrolysis_rep_1-dedup.bed]:[20_min_ice_RNA_hydrolysis_rep_2-dedup.bed]])</f>
        <v>71935</v>
      </c>
      <c r="S238">
        <f>SUM(Table1[[#This Row],[3_min_30C_RNA_hydrolysis_rep_1-dedup.bed]:[3_min_30C_RNA_hydrolysis_rep_2-dedup.bed]])</f>
        <v>21240</v>
      </c>
    </row>
    <row r="239" spans="1:19" x14ac:dyDescent="0.25">
      <c r="A239">
        <v>237</v>
      </c>
      <c r="B239">
        <v>17194</v>
      </c>
      <c r="C239">
        <v>39431</v>
      </c>
      <c r="D239">
        <v>31039</v>
      </c>
      <c r="E239">
        <v>20164</v>
      </c>
      <c r="F239">
        <v>546</v>
      </c>
      <c r="G239">
        <v>549</v>
      </c>
      <c r="H239">
        <v>13247</v>
      </c>
      <c r="I239">
        <v>28831</v>
      </c>
      <c r="J239">
        <v>41124</v>
      </c>
      <c r="K239">
        <v>30502</v>
      </c>
      <c r="L239">
        <v>13086</v>
      </c>
      <c r="M239">
        <v>8734</v>
      </c>
      <c r="N239">
        <f>Table1[[#This Row],[0_min_RNA_hydrolysis_rep_1-dedup.bed]]+Table1[[#This Row],[0_min_RNA_hydrolysis_rep_2-dedup.bed]]</f>
        <v>56625</v>
      </c>
      <c r="O239">
        <f>SUM(Table1[[#This Row],[10_min_30C_RNA_hydrolysis_rep_1-dedup.bed]:[10_min_30C_RNA_hydrolysis_rep_2-dedup.bed]])</f>
        <v>51203</v>
      </c>
      <c r="P239">
        <f>Table1[[#This Row],[10_min_37C_RNA_hydrolysis_rep_1-dedup.bed]]+Table1[[#This Row],[10_min_37C_RNA_hydrolysis_rep_2-dedup.bed]]</f>
        <v>1095</v>
      </c>
      <c r="Q239">
        <f>SUM(Table1[[#This Row],[1_min_30C_RNA_hydrolysis_rep_1-dedup.bed]:[1_min_30C_RNA_hydrolysis_rep_2-dedup.bed]])</f>
        <v>42078</v>
      </c>
      <c r="R239">
        <f>SUM(Table1[[#This Row],[20_min_ice_RNA_hydrolysis_rep_1-dedup.bed]:[20_min_ice_RNA_hydrolysis_rep_2-dedup.bed]])</f>
        <v>71626</v>
      </c>
      <c r="S239">
        <f>SUM(Table1[[#This Row],[3_min_30C_RNA_hydrolysis_rep_1-dedup.bed]:[3_min_30C_RNA_hydrolysis_rep_2-dedup.bed]])</f>
        <v>21820</v>
      </c>
    </row>
    <row r="240" spans="1:19" x14ac:dyDescent="0.25">
      <c r="A240">
        <v>238</v>
      </c>
      <c r="B240">
        <v>19927</v>
      </c>
      <c r="C240">
        <v>31622</v>
      </c>
      <c r="D240">
        <v>33629</v>
      </c>
      <c r="E240">
        <v>20258</v>
      </c>
      <c r="F240">
        <v>590</v>
      </c>
      <c r="G240">
        <v>647</v>
      </c>
      <c r="H240">
        <v>14432</v>
      </c>
      <c r="I240">
        <v>32022</v>
      </c>
      <c r="J240">
        <v>42713</v>
      </c>
      <c r="K240">
        <v>31617</v>
      </c>
      <c r="L240">
        <v>14668</v>
      </c>
      <c r="M240">
        <v>9381</v>
      </c>
      <c r="N240">
        <f>Table1[[#This Row],[0_min_RNA_hydrolysis_rep_1-dedup.bed]]+Table1[[#This Row],[0_min_RNA_hydrolysis_rep_2-dedup.bed]]</f>
        <v>51549</v>
      </c>
      <c r="O240">
        <f>SUM(Table1[[#This Row],[10_min_30C_RNA_hydrolysis_rep_1-dedup.bed]:[10_min_30C_RNA_hydrolysis_rep_2-dedup.bed]])</f>
        <v>53887</v>
      </c>
      <c r="P240">
        <f>Table1[[#This Row],[10_min_37C_RNA_hydrolysis_rep_1-dedup.bed]]+Table1[[#This Row],[10_min_37C_RNA_hydrolysis_rep_2-dedup.bed]]</f>
        <v>1237</v>
      </c>
      <c r="Q240">
        <f>SUM(Table1[[#This Row],[1_min_30C_RNA_hydrolysis_rep_1-dedup.bed]:[1_min_30C_RNA_hydrolysis_rep_2-dedup.bed]])</f>
        <v>46454</v>
      </c>
      <c r="R240">
        <f>SUM(Table1[[#This Row],[20_min_ice_RNA_hydrolysis_rep_1-dedup.bed]:[20_min_ice_RNA_hydrolysis_rep_2-dedup.bed]])</f>
        <v>74330</v>
      </c>
      <c r="S240">
        <f>SUM(Table1[[#This Row],[3_min_30C_RNA_hydrolysis_rep_1-dedup.bed]:[3_min_30C_RNA_hydrolysis_rep_2-dedup.bed]])</f>
        <v>24049</v>
      </c>
    </row>
    <row r="241" spans="1:19" x14ac:dyDescent="0.25">
      <c r="A241">
        <v>239</v>
      </c>
      <c r="B241">
        <v>18922</v>
      </c>
      <c r="C241">
        <v>31018</v>
      </c>
      <c r="D241">
        <v>31939</v>
      </c>
      <c r="E241">
        <v>20082</v>
      </c>
      <c r="F241">
        <v>591</v>
      </c>
      <c r="G241">
        <v>583</v>
      </c>
      <c r="H241">
        <v>13828</v>
      </c>
      <c r="I241">
        <v>31488</v>
      </c>
      <c r="J241">
        <v>42445</v>
      </c>
      <c r="K241">
        <v>32141</v>
      </c>
      <c r="L241">
        <v>14589</v>
      </c>
      <c r="M241">
        <v>9265</v>
      </c>
      <c r="N241">
        <f>Table1[[#This Row],[0_min_RNA_hydrolysis_rep_1-dedup.bed]]+Table1[[#This Row],[0_min_RNA_hydrolysis_rep_2-dedup.bed]]</f>
        <v>49940</v>
      </c>
      <c r="O241">
        <f>SUM(Table1[[#This Row],[10_min_30C_RNA_hydrolysis_rep_1-dedup.bed]:[10_min_30C_RNA_hydrolysis_rep_2-dedup.bed]])</f>
        <v>52021</v>
      </c>
      <c r="P241">
        <f>Table1[[#This Row],[10_min_37C_RNA_hydrolysis_rep_1-dedup.bed]]+Table1[[#This Row],[10_min_37C_RNA_hydrolysis_rep_2-dedup.bed]]</f>
        <v>1174</v>
      </c>
      <c r="Q241">
        <f>SUM(Table1[[#This Row],[1_min_30C_RNA_hydrolysis_rep_1-dedup.bed]:[1_min_30C_RNA_hydrolysis_rep_2-dedup.bed]])</f>
        <v>45316</v>
      </c>
      <c r="R241">
        <f>SUM(Table1[[#This Row],[20_min_ice_RNA_hydrolysis_rep_1-dedup.bed]:[20_min_ice_RNA_hydrolysis_rep_2-dedup.bed]])</f>
        <v>74586</v>
      </c>
      <c r="S241">
        <f>SUM(Table1[[#This Row],[3_min_30C_RNA_hydrolysis_rep_1-dedup.bed]:[3_min_30C_RNA_hydrolysis_rep_2-dedup.bed]])</f>
        <v>23854</v>
      </c>
    </row>
    <row r="242" spans="1:19" x14ac:dyDescent="0.25">
      <c r="A242">
        <v>240</v>
      </c>
      <c r="B242">
        <v>24770</v>
      </c>
      <c r="C242">
        <v>45210</v>
      </c>
      <c r="D242">
        <v>40244</v>
      </c>
      <c r="E242">
        <v>23904</v>
      </c>
      <c r="F242">
        <v>569</v>
      </c>
      <c r="G242">
        <v>653</v>
      </c>
      <c r="H242">
        <v>15769</v>
      </c>
      <c r="I242">
        <v>32670</v>
      </c>
      <c r="J242">
        <v>49614</v>
      </c>
      <c r="K242">
        <v>37401</v>
      </c>
      <c r="L242">
        <v>16670</v>
      </c>
      <c r="M242">
        <v>9319</v>
      </c>
      <c r="N242">
        <f>Table1[[#This Row],[0_min_RNA_hydrolysis_rep_1-dedup.bed]]+Table1[[#This Row],[0_min_RNA_hydrolysis_rep_2-dedup.bed]]</f>
        <v>69980</v>
      </c>
      <c r="O242">
        <f>SUM(Table1[[#This Row],[10_min_30C_RNA_hydrolysis_rep_1-dedup.bed]:[10_min_30C_RNA_hydrolysis_rep_2-dedup.bed]])</f>
        <v>64148</v>
      </c>
      <c r="P242">
        <f>Table1[[#This Row],[10_min_37C_RNA_hydrolysis_rep_1-dedup.bed]]+Table1[[#This Row],[10_min_37C_RNA_hydrolysis_rep_2-dedup.bed]]</f>
        <v>1222</v>
      </c>
      <c r="Q242">
        <f>SUM(Table1[[#This Row],[1_min_30C_RNA_hydrolysis_rep_1-dedup.bed]:[1_min_30C_RNA_hydrolysis_rep_2-dedup.bed]])</f>
        <v>48439</v>
      </c>
      <c r="R242">
        <f>SUM(Table1[[#This Row],[20_min_ice_RNA_hydrolysis_rep_1-dedup.bed]:[20_min_ice_RNA_hydrolysis_rep_2-dedup.bed]])</f>
        <v>87015</v>
      </c>
      <c r="S242">
        <f>SUM(Table1[[#This Row],[3_min_30C_RNA_hydrolysis_rep_1-dedup.bed]:[3_min_30C_RNA_hydrolysis_rep_2-dedup.bed]])</f>
        <v>25989</v>
      </c>
    </row>
    <row r="243" spans="1:19" x14ac:dyDescent="0.25">
      <c r="A243">
        <v>241</v>
      </c>
      <c r="B243">
        <v>29148</v>
      </c>
      <c r="C243">
        <v>47133</v>
      </c>
      <c r="D243">
        <v>45663</v>
      </c>
      <c r="E243">
        <v>26549</v>
      </c>
      <c r="F243">
        <v>638</v>
      </c>
      <c r="G243">
        <v>730</v>
      </c>
      <c r="H243">
        <v>16474</v>
      </c>
      <c r="I243">
        <v>36242</v>
      </c>
      <c r="J243">
        <v>55855</v>
      </c>
      <c r="K243">
        <v>41802</v>
      </c>
      <c r="L243">
        <v>18304</v>
      </c>
      <c r="M243">
        <v>9486</v>
      </c>
      <c r="N243">
        <f>Table1[[#This Row],[0_min_RNA_hydrolysis_rep_1-dedup.bed]]+Table1[[#This Row],[0_min_RNA_hydrolysis_rep_2-dedup.bed]]</f>
        <v>76281</v>
      </c>
      <c r="O243">
        <f>SUM(Table1[[#This Row],[10_min_30C_RNA_hydrolysis_rep_1-dedup.bed]:[10_min_30C_RNA_hydrolysis_rep_2-dedup.bed]])</f>
        <v>72212</v>
      </c>
      <c r="P243">
        <f>Table1[[#This Row],[10_min_37C_RNA_hydrolysis_rep_1-dedup.bed]]+Table1[[#This Row],[10_min_37C_RNA_hydrolysis_rep_2-dedup.bed]]</f>
        <v>1368</v>
      </c>
      <c r="Q243">
        <f>SUM(Table1[[#This Row],[1_min_30C_RNA_hydrolysis_rep_1-dedup.bed]:[1_min_30C_RNA_hydrolysis_rep_2-dedup.bed]])</f>
        <v>52716</v>
      </c>
      <c r="R243">
        <f>SUM(Table1[[#This Row],[20_min_ice_RNA_hydrolysis_rep_1-dedup.bed]:[20_min_ice_RNA_hydrolysis_rep_2-dedup.bed]])</f>
        <v>97657</v>
      </c>
      <c r="S243">
        <f>SUM(Table1[[#This Row],[3_min_30C_RNA_hydrolysis_rep_1-dedup.bed]:[3_min_30C_RNA_hydrolysis_rep_2-dedup.bed]])</f>
        <v>27790</v>
      </c>
    </row>
    <row r="244" spans="1:19" x14ac:dyDescent="0.25">
      <c r="A244">
        <v>242</v>
      </c>
      <c r="B244">
        <v>20626</v>
      </c>
      <c r="C244">
        <v>38329</v>
      </c>
      <c r="D244">
        <v>37096</v>
      </c>
      <c r="E244">
        <v>23191</v>
      </c>
      <c r="F244">
        <v>534</v>
      </c>
      <c r="G244">
        <v>563</v>
      </c>
      <c r="H244">
        <v>14422</v>
      </c>
      <c r="I244">
        <v>31762</v>
      </c>
      <c r="J244">
        <v>47069</v>
      </c>
      <c r="K244">
        <v>35997</v>
      </c>
      <c r="L244">
        <v>14887</v>
      </c>
      <c r="M244">
        <v>8736</v>
      </c>
      <c r="N244">
        <f>Table1[[#This Row],[0_min_RNA_hydrolysis_rep_1-dedup.bed]]+Table1[[#This Row],[0_min_RNA_hydrolysis_rep_2-dedup.bed]]</f>
        <v>58955</v>
      </c>
      <c r="O244">
        <f>SUM(Table1[[#This Row],[10_min_30C_RNA_hydrolysis_rep_1-dedup.bed]:[10_min_30C_RNA_hydrolysis_rep_2-dedup.bed]])</f>
        <v>60287</v>
      </c>
      <c r="P244">
        <f>Table1[[#This Row],[10_min_37C_RNA_hydrolysis_rep_1-dedup.bed]]+Table1[[#This Row],[10_min_37C_RNA_hydrolysis_rep_2-dedup.bed]]</f>
        <v>1097</v>
      </c>
      <c r="Q244">
        <f>SUM(Table1[[#This Row],[1_min_30C_RNA_hydrolysis_rep_1-dedup.bed]:[1_min_30C_RNA_hydrolysis_rep_2-dedup.bed]])</f>
        <v>46184</v>
      </c>
      <c r="R244">
        <f>SUM(Table1[[#This Row],[20_min_ice_RNA_hydrolysis_rep_1-dedup.bed]:[20_min_ice_RNA_hydrolysis_rep_2-dedup.bed]])</f>
        <v>83066</v>
      </c>
      <c r="S244">
        <f>SUM(Table1[[#This Row],[3_min_30C_RNA_hydrolysis_rep_1-dedup.bed]:[3_min_30C_RNA_hydrolysis_rep_2-dedup.bed]])</f>
        <v>23623</v>
      </c>
    </row>
    <row r="245" spans="1:19" x14ac:dyDescent="0.25">
      <c r="A245">
        <v>243</v>
      </c>
      <c r="B245">
        <v>21224</v>
      </c>
      <c r="C245">
        <v>45064</v>
      </c>
      <c r="D245">
        <v>37299</v>
      </c>
      <c r="E245">
        <v>23699</v>
      </c>
      <c r="F245">
        <v>529</v>
      </c>
      <c r="G245">
        <v>585</v>
      </c>
      <c r="H245">
        <v>14378</v>
      </c>
      <c r="I245">
        <v>31380</v>
      </c>
      <c r="J245">
        <v>47399</v>
      </c>
      <c r="K245">
        <v>35303</v>
      </c>
      <c r="L245">
        <v>15193</v>
      </c>
      <c r="M245">
        <v>8656</v>
      </c>
      <c r="N245">
        <f>Table1[[#This Row],[0_min_RNA_hydrolysis_rep_1-dedup.bed]]+Table1[[#This Row],[0_min_RNA_hydrolysis_rep_2-dedup.bed]]</f>
        <v>66288</v>
      </c>
      <c r="O245">
        <f>SUM(Table1[[#This Row],[10_min_30C_RNA_hydrolysis_rep_1-dedup.bed]:[10_min_30C_RNA_hydrolysis_rep_2-dedup.bed]])</f>
        <v>60998</v>
      </c>
      <c r="P245">
        <f>Table1[[#This Row],[10_min_37C_RNA_hydrolysis_rep_1-dedup.bed]]+Table1[[#This Row],[10_min_37C_RNA_hydrolysis_rep_2-dedup.bed]]</f>
        <v>1114</v>
      </c>
      <c r="Q245">
        <f>SUM(Table1[[#This Row],[1_min_30C_RNA_hydrolysis_rep_1-dedup.bed]:[1_min_30C_RNA_hydrolysis_rep_2-dedup.bed]])</f>
        <v>45758</v>
      </c>
      <c r="R245">
        <f>SUM(Table1[[#This Row],[20_min_ice_RNA_hydrolysis_rep_1-dedup.bed]:[20_min_ice_RNA_hydrolysis_rep_2-dedup.bed]])</f>
        <v>82702</v>
      </c>
      <c r="S245">
        <f>SUM(Table1[[#This Row],[3_min_30C_RNA_hydrolysis_rep_1-dedup.bed]:[3_min_30C_RNA_hydrolysis_rep_2-dedup.bed]])</f>
        <v>23849</v>
      </c>
    </row>
    <row r="246" spans="1:19" x14ac:dyDescent="0.25">
      <c r="A246">
        <v>244</v>
      </c>
      <c r="B246">
        <v>24813</v>
      </c>
      <c r="C246">
        <v>41273</v>
      </c>
      <c r="D246">
        <v>40897</v>
      </c>
      <c r="E246">
        <v>25535</v>
      </c>
      <c r="F246">
        <v>597</v>
      </c>
      <c r="G246">
        <v>608</v>
      </c>
      <c r="H246">
        <v>15321</v>
      </c>
      <c r="I246">
        <v>32010</v>
      </c>
      <c r="J246">
        <v>51105</v>
      </c>
      <c r="K246">
        <v>37324</v>
      </c>
      <c r="L246">
        <v>16749</v>
      </c>
      <c r="M246">
        <v>8609</v>
      </c>
      <c r="N246">
        <f>Table1[[#This Row],[0_min_RNA_hydrolysis_rep_1-dedup.bed]]+Table1[[#This Row],[0_min_RNA_hydrolysis_rep_2-dedup.bed]]</f>
        <v>66086</v>
      </c>
      <c r="O246">
        <f>SUM(Table1[[#This Row],[10_min_30C_RNA_hydrolysis_rep_1-dedup.bed]:[10_min_30C_RNA_hydrolysis_rep_2-dedup.bed]])</f>
        <v>66432</v>
      </c>
      <c r="P246">
        <f>Table1[[#This Row],[10_min_37C_RNA_hydrolysis_rep_1-dedup.bed]]+Table1[[#This Row],[10_min_37C_RNA_hydrolysis_rep_2-dedup.bed]]</f>
        <v>1205</v>
      </c>
      <c r="Q246">
        <f>SUM(Table1[[#This Row],[1_min_30C_RNA_hydrolysis_rep_1-dedup.bed]:[1_min_30C_RNA_hydrolysis_rep_2-dedup.bed]])</f>
        <v>47331</v>
      </c>
      <c r="R246">
        <f>SUM(Table1[[#This Row],[20_min_ice_RNA_hydrolysis_rep_1-dedup.bed]:[20_min_ice_RNA_hydrolysis_rep_2-dedup.bed]])</f>
        <v>88429</v>
      </c>
      <c r="S246">
        <f>SUM(Table1[[#This Row],[3_min_30C_RNA_hydrolysis_rep_1-dedup.bed]:[3_min_30C_RNA_hydrolysis_rep_2-dedup.bed]])</f>
        <v>25358</v>
      </c>
    </row>
    <row r="247" spans="1:19" x14ac:dyDescent="0.25">
      <c r="A247">
        <v>245</v>
      </c>
      <c r="B247">
        <v>26068</v>
      </c>
      <c r="C247">
        <v>39655</v>
      </c>
      <c r="D247">
        <v>41075</v>
      </c>
      <c r="E247">
        <v>25401</v>
      </c>
      <c r="F247">
        <v>607</v>
      </c>
      <c r="G247">
        <v>648</v>
      </c>
      <c r="H247">
        <v>15376</v>
      </c>
      <c r="I247">
        <v>31836</v>
      </c>
      <c r="J247">
        <v>50923</v>
      </c>
      <c r="K247">
        <v>37687</v>
      </c>
      <c r="L247">
        <v>16702</v>
      </c>
      <c r="M247">
        <v>8380</v>
      </c>
      <c r="N247">
        <f>Table1[[#This Row],[0_min_RNA_hydrolysis_rep_1-dedup.bed]]+Table1[[#This Row],[0_min_RNA_hydrolysis_rep_2-dedup.bed]]</f>
        <v>65723</v>
      </c>
      <c r="O247">
        <f>SUM(Table1[[#This Row],[10_min_30C_RNA_hydrolysis_rep_1-dedup.bed]:[10_min_30C_RNA_hydrolysis_rep_2-dedup.bed]])</f>
        <v>66476</v>
      </c>
      <c r="P247">
        <f>Table1[[#This Row],[10_min_37C_RNA_hydrolysis_rep_1-dedup.bed]]+Table1[[#This Row],[10_min_37C_RNA_hydrolysis_rep_2-dedup.bed]]</f>
        <v>1255</v>
      </c>
      <c r="Q247">
        <f>SUM(Table1[[#This Row],[1_min_30C_RNA_hydrolysis_rep_1-dedup.bed]:[1_min_30C_RNA_hydrolysis_rep_2-dedup.bed]])</f>
        <v>47212</v>
      </c>
      <c r="R247">
        <f>SUM(Table1[[#This Row],[20_min_ice_RNA_hydrolysis_rep_1-dedup.bed]:[20_min_ice_RNA_hydrolysis_rep_2-dedup.bed]])</f>
        <v>88610</v>
      </c>
      <c r="S247">
        <f>SUM(Table1[[#This Row],[3_min_30C_RNA_hydrolysis_rep_1-dedup.bed]:[3_min_30C_RNA_hydrolysis_rep_2-dedup.bed]])</f>
        <v>25082</v>
      </c>
    </row>
    <row r="248" spans="1:19" x14ac:dyDescent="0.25">
      <c r="A248">
        <v>246</v>
      </c>
      <c r="B248">
        <v>22702</v>
      </c>
      <c r="C248">
        <v>34243</v>
      </c>
      <c r="D248">
        <v>36976</v>
      </c>
      <c r="E248">
        <v>23018</v>
      </c>
      <c r="F248">
        <v>527</v>
      </c>
      <c r="G248">
        <v>556</v>
      </c>
      <c r="H248">
        <v>14237</v>
      </c>
      <c r="I248">
        <v>29148</v>
      </c>
      <c r="J248">
        <v>47870</v>
      </c>
      <c r="K248">
        <v>36402</v>
      </c>
      <c r="L248">
        <v>14587</v>
      </c>
      <c r="M248">
        <v>7836</v>
      </c>
      <c r="N248">
        <f>Table1[[#This Row],[0_min_RNA_hydrolysis_rep_1-dedup.bed]]+Table1[[#This Row],[0_min_RNA_hydrolysis_rep_2-dedup.bed]]</f>
        <v>56945</v>
      </c>
      <c r="O248">
        <f>SUM(Table1[[#This Row],[10_min_30C_RNA_hydrolysis_rep_1-dedup.bed]:[10_min_30C_RNA_hydrolysis_rep_2-dedup.bed]])</f>
        <v>59994</v>
      </c>
      <c r="P248">
        <f>Table1[[#This Row],[10_min_37C_RNA_hydrolysis_rep_1-dedup.bed]]+Table1[[#This Row],[10_min_37C_RNA_hydrolysis_rep_2-dedup.bed]]</f>
        <v>1083</v>
      </c>
      <c r="Q248">
        <f>SUM(Table1[[#This Row],[1_min_30C_RNA_hydrolysis_rep_1-dedup.bed]:[1_min_30C_RNA_hydrolysis_rep_2-dedup.bed]])</f>
        <v>43385</v>
      </c>
      <c r="R248">
        <f>SUM(Table1[[#This Row],[20_min_ice_RNA_hydrolysis_rep_1-dedup.bed]:[20_min_ice_RNA_hydrolysis_rep_2-dedup.bed]])</f>
        <v>84272</v>
      </c>
      <c r="S248">
        <f>SUM(Table1[[#This Row],[3_min_30C_RNA_hydrolysis_rep_1-dedup.bed]:[3_min_30C_RNA_hydrolysis_rep_2-dedup.bed]])</f>
        <v>22423</v>
      </c>
    </row>
    <row r="249" spans="1:19" x14ac:dyDescent="0.25">
      <c r="A249">
        <v>247</v>
      </c>
      <c r="B249">
        <v>25637</v>
      </c>
      <c r="C249">
        <v>30479</v>
      </c>
      <c r="D249">
        <v>40545</v>
      </c>
      <c r="E249">
        <v>24491</v>
      </c>
      <c r="F249">
        <v>526</v>
      </c>
      <c r="G249">
        <v>608</v>
      </c>
      <c r="H249">
        <v>15140</v>
      </c>
      <c r="I249">
        <v>30588</v>
      </c>
      <c r="J249">
        <v>51389</v>
      </c>
      <c r="K249">
        <v>39194</v>
      </c>
      <c r="L249">
        <v>16232</v>
      </c>
      <c r="M249">
        <v>7821</v>
      </c>
      <c r="N249">
        <f>Table1[[#This Row],[0_min_RNA_hydrolysis_rep_1-dedup.bed]]+Table1[[#This Row],[0_min_RNA_hydrolysis_rep_2-dedup.bed]]</f>
        <v>56116</v>
      </c>
      <c r="O249">
        <f>SUM(Table1[[#This Row],[10_min_30C_RNA_hydrolysis_rep_1-dedup.bed]:[10_min_30C_RNA_hydrolysis_rep_2-dedup.bed]])</f>
        <v>65036</v>
      </c>
      <c r="P249">
        <f>Table1[[#This Row],[10_min_37C_RNA_hydrolysis_rep_1-dedup.bed]]+Table1[[#This Row],[10_min_37C_RNA_hydrolysis_rep_2-dedup.bed]]</f>
        <v>1134</v>
      </c>
      <c r="Q249">
        <f>SUM(Table1[[#This Row],[1_min_30C_RNA_hydrolysis_rep_1-dedup.bed]:[1_min_30C_RNA_hydrolysis_rep_2-dedup.bed]])</f>
        <v>45728</v>
      </c>
      <c r="R249">
        <f>SUM(Table1[[#This Row],[20_min_ice_RNA_hydrolysis_rep_1-dedup.bed]:[20_min_ice_RNA_hydrolysis_rep_2-dedup.bed]])</f>
        <v>90583</v>
      </c>
      <c r="S249">
        <f>SUM(Table1[[#This Row],[3_min_30C_RNA_hydrolysis_rep_1-dedup.bed]:[3_min_30C_RNA_hydrolysis_rep_2-dedup.bed]])</f>
        <v>24053</v>
      </c>
    </row>
    <row r="250" spans="1:19" x14ac:dyDescent="0.25">
      <c r="A250">
        <v>248</v>
      </c>
      <c r="B250">
        <v>19184</v>
      </c>
      <c r="C250">
        <v>21526</v>
      </c>
      <c r="D250">
        <v>31546</v>
      </c>
      <c r="E250">
        <v>20028</v>
      </c>
      <c r="F250">
        <v>473</v>
      </c>
      <c r="G250">
        <v>519</v>
      </c>
      <c r="H250">
        <v>13130</v>
      </c>
      <c r="I250">
        <v>26422</v>
      </c>
      <c r="J250">
        <v>42736</v>
      </c>
      <c r="K250">
        <v>32231</v>
      </c>
      <c r="L250">
        <v>13158</v>
      </c>
      <c r="M250">
        <v>6904</v>
      </c>
      <c r="N250">
        <f>Table1[[#This Row],[0_min_RNA_hydrolysis_rep_1-dedup.bed]]+Table1[[#This Row],[0_min_RNA_hydrolysis_rep_2-dedup.bed]]</f>
        <v>40710</v>
      </c>
      <c r="O250">
        <f>SUM(Table1[[#This Row],[10_min_30C_RNA_hydrolysis_rep_1-dedup.bed]:[10_min_30C_RNA_hydrolysis_rep_2-dedup.bed]])</f>
        <v>51574</v>
      </c>
      <c r="P250">
        <f>Table1[[#This Row],[10_min_37C_RNA_hydrolysis_rep_1-dedup.bed]]+Table1[[#This Row],[10_min_37C_RNA_hydrolysis_rep_2-dedup.bed]]</f>
        <v>992</v>
      </c>
      <c r="Q250">
        <f>SUM(Table1[[#This Row],[1_min_30C_RNA_hydrolysis_rep_1-dedup.bed]:[1_min_30C_RNA_hydrolysis_rep_2-dedup.bed]])</f>
        <v>39552</v>
      </c>
      <c r="R250">
        <f>SUM(Table1[[#This Row],[20_min_ice_RNA_hydrolysis_rep_1-dedup.bed]:[20_min_ice_RNA_hydrolysis_rep_2-dedup.bed]])</f>
        <v>74967</v>
      </c>
      <c r="S250">
        <f>SUM(Table1[[#This Row],[3_min_30C_RNA_hydrolysis_rep_1-dedup.bed]:[3_min_30C_RNA_hydrolysis_rep_2-dedup.bed]])</f>
        <v>20062</v>
      </c>
    </row>
    <row r="251" spans="1:19" x14ac:dyDescent="0.25">
      <c r="A251">
        <v>249</v>
      </c>
      <c r="B251">
        <v>16475</v>
      </c>
      <c r="C251">
        <v>21306</v>
      </c>
      <c r="D251">
        <v>28857</v>
      </c>
      <c r="E251">
        <v>18771</v>
      </c>
      <c r="F251">
        <v>473</v>
      </c>
      <c r="G251">
        <v>461</v>
      </c>
      <c r="H251">
        <v>12493</v>
      </c>
      <c r="I251">
        <v>25580</v>
      </c>
      <c r="J251">
        <v>41173</v>
      </c>
      <c r="K251">
        <v>30928</v>
      </c>
      <c r="L251">
        <v>12072</v>
      </c>
      <c r="M251">
        <v>6654</v>
      </c>
      <c r="N251">
        <f>Table1[[#This Row],[0_min_RNA_hydrolysis_rep_1-dedup.bed]]+Table1[[#This Row],[0_min_RNA_hydrolysis_rep_2-dedup.bed]]</f>
        <v>37781</v>
      </c>
      <c r="O251">
        <f>SUM(Table1[[#This Row],[10_min_30C_RNA_hydrolysis_rep_1-dedup.bed]:[10_min_30C_RNA_hydrolysis_rep_2-dedup.bed]])</f>
        <v>47628</v>
      </c>
      <c r="P251">
        <f>Table1[[#This Row],[10_min_37C_RNA_hydrolysis_rep_1-dedup.bed]]+Table1[[#This Row],[10_min_37C_RNA_hydrolysis_rep_2-dedup.bed]]</f>
        <v>934</v>
      </c>
      <c r="Q251">
        <f>SUM(Table1[[#This Row],[1_min_30C_RNA_hydrolysis_rep_1-dedup.bed]:[1_min_30C_RNA_hydrolysis_rep_2-dedup.bed]])</f>
        <v>38073</v>
      </c>
      <c r="R251">
        <f>SUM(Table1[[#This Row],[20_min_ice_RNA_hydrolysis_rep_1-dedup.bed]:[20_min_ice_RNA_hydrolysis_rep_2-dedup.bed]])</f>
        <v>72101</v>
      </c>
      <c r="S251">
        <f>SUM(Table1[[#This Row],[3_min_30C_RNA_hydrolysis_rep_1-dedup.bed]:[3_min_30C_RNA_hydrolysis_rep_2-dedup.bed]])</f>
        <v>18726</v>
      </c>
    </row>
    <row r="252" spans="1:19" x14ac:dyDescent="0.25">
      <c r="A252">
        <v>250</v>
      </c>
      <c r="B252">
        <v>17612</v>
      </c>
      <c r="C252">
        <v>19825</v>
      </c>
      <c r="D252">
        <v>29486</v>
      </c>
      <c r="E252">
        <v>19640</v>
      </c>
      <c r="F252">
        <v>491</v>
      </c>
      <c r="G252">
        <v>469</v>
      </c>
      <c r="H252">
        <v>12265</v>
      </c>
      <c r="I252">
        <v>26559</v>
      </c>
      <c r="J252">
        <v>40807</v>
      </c>
      <c r="K252">
        <v>30645</v>
      </c>
      <c r="L252">
        <v>12033</v>
      </c>
      <c r="M252">
        <v>6832</v>
      </c>
      <c r="N252">
        <f>Table1[[#This Row],[0_min_RNA_hydrolysis_rep_1-dedup.bed]]+Table1[[#This Row],[0_min_RNA_hydrolysis_rep_2-dedup.bed]]</f>
        <v>37437</v>
      </c>
      <c r="O252">
        <f>SUM(Table1[[#This Row],[10_min_30C_RNA_hydrolysis_rep_1-dedup.bed]:[10_min_30C_RNA_hydrolysis_rep_2-dedup.bed]])</f>
        <v>49126</v>
      </c>
      <c r="P252">
        <f>Table1[[#This Row],[10_min_37C_RNA_hydrolysis_rep_1-dedup.bed]]+Table1[[#This Row],[10_min_37C_RNA_hydrolysis_rep_2-dedup.bed]]</f>
        <v>960</v>
      </c>
      <c r="Q252">
        <f>SUM(Table1[[#This Row],[1_min_30C_RNA_hydrolysis_rep_1-dedup.bed]:[1_min_30C_RNA_hydrolysis_rep_2-dedup.bed]])</f>
        <v>38824</v>
      </c>
      <c r="R252">
        <f>SUM(Table1[[#This Row],[20_min_ice_RNA_hydrolysis_rep_1-dedup.bed]:[20_min_ice_RNA_hydrolysis_rep_2-dedup.bed]])</f>
        <v>71452</v>
      </c>
      <c r="S252">
        <f>SUM(Table1[[#This Row],[3_min_30C_RNA_hydrolysis_rep_1-dedup.bed]:[3_min_30C_RNA_hydrolysis_rep_2-dedup.bed]])</f>
        <v>18865</v>
      </c>
    </row>
    <row r="253" spans="1:19" x14ac:dyDescent="0.25">
      <c r="A253">
        <v>251</v>
      </c>
      <c r="B253">
        <v>10883</v>
      </c>
      <c r="C253">
        <v>15479</v>
      </c>
      <c r="D253">
        <v>19450</v>
      </c>
      <c r="E253">
        <v>15197</v>
      </c>
      <c r="F253">
        <v>427</v>
      </c>
      <c r="G253">
        <v>403</v>
      </c>
      <c r="H253">
        <v>10385</v>
      </c>
      <c r="I253">
        <v>22598</v>
      </c>
      <c r="J253">
        <v>31330</v>
      </c>
      <c r="K253">
        <v>22444</v>
      </c>
      <c r="L253">
        <v>8552</v>
      </c>
      <c r="M253">
        <v>6286</v>
      </c>
      <c r="N253">
        <f>Table1[[#This Row],[0_min_RNA_hydrolysis_rep_1-dedup.bed]]+Table1[[#This Row],[0_min_RNA_hydrolysis_rep_2-dedup.bed]]</f>
        <v>26362</v>
      </c>
      <c r="O253">
        <f>SUM(Table1[[#This Row],[10_min_30C_RNA_hydrolysis_rep_1-dedup.bed]:[10_min_30C_RNA_hydrolysis_rep_2-dedup.bed]])</f>
        <v>34647</v>
      </c>
      <c r="P253">
        <f>Table1[[#This Row],[10_min_37C_RNA_hydrolysis_rep_1-dedup.bed]]+Table1[[#This Row],[10_min_37C_RNA_hydrolysis_rep_2-dedup.bed]]</f>
        <v>830</v>
      </c>
      <c r="Q253">
        <f>SUM(Table1[[#This Row],[1_min_30C_RNA_hydrolysis_rep_1-dedup.bed]:[1_min_30C_RNA_hydrolysis_rep_2-dedup.bed]])</f>
        <v>32983</v>
      </c>
      <c r="R253">
        <f>SUM(Table1[[#This Row],[20_min_ice_RNA_hydrolysis_rep_1-dedup.bed]:[20_min_ice_RNA_hydrolysis_rep_2-dedup.bed]])</f>
        <v>53774</v>
      </c>
      <c r="S253">
        <f>SUM(Table1[[#This Row],[3_min_30C_RNA_hydrolysis_rep_1-dedup.bed]:[3_min_30C_RNA_hydrolysis_rep_2-dedup.bed]])</f>
        <v>14838</v>
      </c>
    </row>
    <row r="254" spans="1:19" x14ac:dyDescent="0.25">
      <c r="A254">
        <v>252</v>
      </c>
      <c r="B254">
        <v>14440</v>
      </c>
      <c r="C254">
        <v>16555</v>
      </c>
      <c r="D254">
        <v>23722</v>
      </c>
      <c r="E254">
        <v>17474</v>
      </c>
      <c r="F254">
        <v>560</v>
      </c>
      <c r="G254">
        <v>403</v>
      </c>
      <c r="H254">
        <v>10373</v>
      </c>
      <c r="I254">
        <v>24598</v>
      </c>
      <c r="J254">
        <v>32075</v>
      </c>
      <c r="K254">
        <v>23761</v>
      </c>
      <c r="L254">
        <v>9222</v>
      </c>
      <c r="M254">
        <v>6596</v>
      </c>
      <c r="N254">
        <f>Table1[[#This Row],[0_min_RNA_hydrolysis_rep_1-dedup.bed]]+Table1[[#This Row],[0_min_RNA_hydrolysis_rep_2-dedup.bed]]</f>
        <v>30995</v>
      </c>
      <c r="O254">
        <f>SUM(Table1[[#This Row],[10_min_30C_RNA_hydrolysis_rep_1-dedup.bed]:[10_min_30C_RNA_hydrolysis_rep_2-dedup.bed]])</f>
        <v>41196</v>
      </c>
      <c r="P254">
        <f>Table1[[#This Row],[10_min_37C_RNA_hydrolysis_rep_1-dedup.bed]]+Table1[[#This Row],[10_min_37C_RNA_hydrolysis_rep_2-dedup.bed]]</f>
        <v>963</v>
      </c>
      <c r="Q254">
        <f>SUM(Table1[[#This Row],[1_min_30C_RNA_hydrolysis_rep_1-dedup.bed]:[1_min_30C_RNA_hydrolysis_rep_2-dedup.bed]])</f>
        <v>34971</v>
      </c>
      <c r="R254">
        <f>SUM(Table1[[#This Row],[20_min_ice_RNA_hydrolysis_rep_1-dedup.bed]:[20_min_ice_RNA_hydrolysis_rep_2-dedup.bed]])</f>
        <v>55836</v>
      </c>
      <c r="S254">
        <f>SUM(Table1[[#This Row],[3_min_30C_RNA_hydrolysis_rep_1-dedup.bed]:[3_min_30C_RNA_hydrolysis_rep_2-dedup.bed]])</f>
        <v>15818</v>
      </c>
    </row>
    <row r="255" spans="1:19" x14ac:dyDescent="0.25">
      <c r="A255">
        <v>253</v>
      </c>
      <c r="B255">
        <v>17036</v>
      </c>
      <c r="C255">
        <v>19529</v>
      </c>
      <c r="D255">
        <v>26364</v>
      </c>
      <c r="E255">
        <v>18859</v>
      </c>
      <c r="F255">
        <v>545</v>
      </c>
      <c r="G255">
        <v>441</v>
      </c>
      <c r="H255">
        <v>11035</v>
      </c>
      <c r="I255">
        <v>26094</v>
      </c>
      <c r="J255">
        <v>32921</v>
      </c>
      <c r="K255">
        <v>24678</v>
      </c>
      <c r="L255">
        <v>9912</v>
      </c>
      <c r="M255">
        <v>6758</v>
      </c>
      <c r="N255">
        <f>Table1[[#This Row],[0_min_RNA_hydrolysis_rep_1-dedup.bed]]+Table1[[#This Row],[0_min_RNA_hydrolysis_rep_2-dedup.bed]]</f>
        <v>36565</v>
      </c>
      <c r="O255">
        <f>SUM(Table1[[#This Row],[10_min_30C_RNA_hydrolysis_rep_1-dedup.bed]:[10_min_30C_RNA_hydrolysis_rep_2-dedup.bed]])</f>
        <v>45223</v>
      </c>
      <c r="P255">
        <f>Table1[[#This Row],[10_min_37C_RNA_hydrolysis_rep_1-dedup.bed]]+Table1[[#This Row],[10_min_37C_RNA_hydrolysis_rep_2-dedup.bed]]</f>
        <v>986</v>
      </c>
      <c r="Q255">
        <f>SUM(Table1[[#This Row],[1_min_30C_RNA_hydrolysis_rep_1-dedup.bed]:[1_min_30C_RNA_hydrolysis_rep_2-dedup.bed]])</f>
        <v>37129</v>
      </c>
      <c r="R255">
        <f>SUM(Table1[[#This Row],[20_min_ice_RNA_hydrolysis_rep_1-dedup.bed]:[20_min_ice_RNA_hydrolysis_rep_2-dedup.bed]])</f>
        <v>57599</v>
      </c>
      <c r="S255">
        <f>SUM(Table1[[#This Row],[3_min_30C_RNA_hydrolysis_rep_1-dedup.bed]:[3_min_30C_RNA_hydrolysis_rep_2-dedup.bed]])</f>
        <v>16670</v>
      </c>
    </row>
    <row r="256" spans="1:19" x14ac:dyDescent="0.25">
      <c r="A256">
        <v>254</v>
      </c>
      <c r="B256">
        <v>14154</v>
      </c>
      <c r="C256">
        <v>17916</v>
      </c>
      <c r="D256">
        <v>23044</v>
      </c>
      <c r="E256">
        <v>16613</v>
      </c>
      <c r="F256">
        <v>455</v>
      </c>
      <c r="G256">
        <v>400</v>
      </c>
      <c r="H256">
        <v>10255</v>
      </c>
      <c r="I256">
        <v>24268</v>
      </c>
      <c r="J256">
        <v>32593</v>
      </c>
      <c r="K256">
        <v>23899</v>
      </c>
      <c r="L256">
        <v>9035</v>
      </c>
      <c r="M256">
        <v>6337</v>
      </c>
      <c r="N256">
        <f>Table1[[#This Row],[0_min_RNA_hydrolysis_rep_1-dedup.bed]]+Table1[[#This Row],[0_min_RNA_hydrolysis_rep_2-dedup.bed]]</f>
        <v>32070</v>
      </c>
      <c r="O256">
        <f>SUM(Table1[[#This Row],[10_min_30C_RNA_hydrolysis_rep_1-dedup.bed]:[10_min_30C_RNA_hydrolysis_rep_2-dedup.bed]])</f>
        <v>39657</v>
      </c>
      <c r="P256">
        <f>Table1[[#This Row],[10_min_37C_RNA_hydrolysis_rep_1-dedup.bed]]+Table1[[#This Row],[10_min_37C_RNA_hydrolysis_rep_2-dedup.bed]]</f>
        <v>855</v>
      </c>
      <c r="Q256">
        <f>SUM(Table1[[#This Row],[1_min_30C_RNA_hydrolysis_rep_1-dedup.bed]:[1_min_30C_RNA_hydrolysis_rep_2-dedup.bed]])</f>
        <v>34523</v>
      </c>
      <c r="R256">
        <f>SUM(Table1[[#This Row],[20_min_ice_RNA_hydrolysis_rep_1-dedup.bed]:[20_min_ice_RNA_hydrolysis_rep_2-dedup.bed]])</f>
        <v>56492</v>
      </c>
      <c r="S256">
        <f>SUM(Table1[[#This Row],[3_min_30C_RNA_hydrolysis_rep_1-dedup.bed]:[3_min_30C_RNA_hydrolysis_rep_2-dedup.bed]])</f>
        <v>15372</v>
      </c>
    </row>
    <row r="257" spans="1:19" x14ac:dyDescent="0.25">
      <c r="A257">
        <v>255</v>
      </c>
      <c r="B257">
        <v>8927</v>
      </c>
      <c r="C257">
        <v>14554</v>
      </c>
      <c r="D257">
        <v>17132</v>
      </c>
      <c r="E257">
        <v>13717</v>
      </c>
      <c r="F257">
        <v>392</v>
      </c>
      <c r="G257">
        <v>396</v>
      </c>
      <c r="H257">
        <v>9576</v>
      </c>
      <c r="I257">
        <v>21021</v>
      </c>
      <c r="J257">
        <v>29470</v>
      </c>
      <c r="K257">
        <v>20904</v>
      </c>
      <c r="L257">
        <v>7705</v>
      </c>
      <c r="M257">
        <v>5640</v>
      </c>
      <c r="N257">
        <f>Table1[[#This Row],[0_min_RNA_hydrolysis_rep_1-dedup.bed]]+Table1[[#This Row],[0_min_RNA_hydrolysis_rep_2-dedup.bed]]</f>
        <v>23481</v>
      </c>
      <c r="O257">
        <f>SUM(Table1[[#This Row],[10_min_30C_RNA_hydrolysis_rep_1-dedup.bed]:[10_min_30C_RNA_hydrolysis_rep_2-dedup.bed]])</f>
        <v>30849</v>
      </c>
      <c r="P257">
        <f>Table1[[#This Row],[10_min_37C_RNA_hydrolysis_rep_1-dedup.bed]]+Table1[[#This Row],[10_min_37C_RNA_hydrolysis_rep_2-dedup.bed]]</f>
        <v>788</v>
      </c>
      <c r="Q257">
        <f>SUM(Table1[[#This Row],[1_min_30C_RNA_hydrolysis_rep_1-dedup.bed]:[1_min_30C_RNA_hydrolysis_rep_2-dedup.bed]])</f>
        <v>30597</v>
      </c>
      <c r="R257">
        <f>SUM(Table1[[#This Row],[20_min_ice_RNA_hydrolysis_rep_1-dedup.bed]:[20_min_ice_RNA_hydrolysis_rep_2-dedup.bed]])</f>
        <v>50374</v>
      </c>
      <c r="S257">
        <f>SUM(Table1[[#This Row],[3_min_30C_RNA_hydrolysis_rep_1-dedup.bed]:[3_min_30C_RNA_hydrolysis_rep_2-dedup.bed]])</f>
        <v>13345</v>
      </c>
    </row>
    <row r="258" spans="1:19" x14ac:dyDescent="0.25">
      <c r="A258">
        <v>256</v>
      </c>
      <c r="B258">
        <v>6923</v>
      </c>
      <c r="C258">
        <v>12910</v>
      </c>
      <c r="D258">
        <v>14598</v>
      </c>
      <c r="E258">
        <v>12663</v>
      </c>
      <c r="F258">
        <v>376</v>
      </c>
      <c r="G258">
        <v>349</v>
      </c>
      <c r="H258">
        <v>9007</v>
      </c>
      <c r="I258">
        <v>19613</v>
      </c>
      <c r="J258">
        <v>28791</v>
      </c>
      <c r="K258">
        <v>20434</v>
      </c>
      <c r="L258">
        <v>7353</v>
      </c>
      <c r="M258">
        <v>5454</v>
      </c>
      <c r="N258">
        <f>Table1[[#This Row],[0_min_RNA_hydrolysis_rep_1-dedup.bed]]+Table1[[#This Row],[0_min_RNA_hydrolysis_rep_2-dedup.bed]]</f>
        <v>19833</v>
      </c>
      <c r="O258">
        <f>SUM(Table1[[#This Row],[10_min_30C_RNA_hydrolysis_rep_1-dedup.bed]:[10_min_30C_RNA_hydrolysis_rep_2-dedup.bed]])</f>
        <v>27261</v>
      </c>
      <c r="P258">
        <f>Table1[[#This Row],[10_min_37C_RNA_hydrolysis_rep_1-dedup.bed]]+Table1[[#This Row],[10_min_37C_RNA_hydrolysis_rep_2-dedup.bed]]</f>
        <v>725</v>
      </c>
      <c r="Q258">
        <f>SUM(Table1[[#This Row],[1_min_30C_RNA_hydrolysis_rep_1-dedup.bed]:[1_min_30C_RNA_hydrolysis_rep_2-dedup.bed]])</f>
        <v>28620</v>
      </c>
      <c r="R258">
        <f>SUM(Table1[[#This Row],[20_min_ice_RNA_hydrolysis_rep_1-dedup.bed]:[20_min_ice_RNA_hydrolysis_rep_2-dedup.bed]])</f>
        <v>49225</v>
      </c>
      <c r="S258">
        <f>SUM(Table1[[#This Row],[3_min_30C_RNA_hydrolysis_rep_1-dedup.bed]:[3_min_30C_RNA_hydrolysis_rep_2-dedup.bed]])</f>
        <v>12807</v>
      </c>
    </row>
    <row r="259" spans="1:19" x14ac:dyDescent="0.25">
      <c r="A259">
        <v>257</v>
      </c>
      <c r="B259">
        <v>8186</v>
      </c>
      <c r="C259">
        <v>14302</v>
      </c>
      <c r="D259">
        <v>16179</v>
      </c>
      <c r="E259">
        <v>13088</v>
      </c>
      <c r="F259">
        <v>406</v>
      </c>
      <c r="G259">
        <v>362</v>
      </c>
      <c r="H259">
        <v>9469</v>
      </c>
      <c r="I259">
        <v>20754</v>
      </c>
      <c r="J259">
        <v>30769</v>
      </c>
      <c r="K259">
        <v>21126</v>
      </c>
      <c r="L259">
        <v>7766</v>
      </c>
      <c r="M259">
        <v>5662</v>
      </c>
      <c r="N259">
        <f>Table1[[#This Row],[0_min_RNA_hydrolysis_rep_1-dedup.bed]]+Table1[[#This Row],[0_min_RNA_hydrolysis_rep_2-dedup.bed]]</f>
        <v>22488</v>
      </c>
      <c r="O259">
        <f>SUM(Table1[[#This Row],[10_min_30C_RNA_hydrolysis_rep_1-dedup.bed]:[10_min_30C_RNA_hydrolysis_rep_2-dedup.bed]])</f>
        <v>29267</v>
      </c>
      <c r="P259">
        <f>Table1[[#This Row],[10_min_37C_RNA_hydrolysis_rep_1-dedup.bed]]+Table1[[#This Row],[10_min_37C_RNA_hydrolysis_rep_2-dedup.bed]]</f>
        <v>768</v>
      </c>
      <c r="Q259">
        <f>SUM(Table1[[#This Row],[1_min_30C_RNA_hydrolysis_rep_1-dedup.bed]:[1_min_30C_RNA_hydrolysis_rep_2-dedup.bed]])</f>
        <v>30223</v>
      </c>
      <c r="R259">
        <f>SUM(Table1[[#This Row],[20_min_ice_RNA_hydrolysis_rep_1-dedup.bed]:[20_min_ice_RNA_hydrolysis_rep_2-dedup.bed]])</f>
        <v>51895</v>
      </c>
      <c r="S259">
        <f>SUM(Table1[[#This Row],[3_min_30C_RNA_hydrolysis_rep_1-dedup.bed]:[3_min_30C_RNA_hydrolysis_rep_2-dedup.bed]])</f>
        <v>13428</v>
      </c>
    </row>
    <row r="260" spans="1:19" x14ac:dyDescent="0.25">
      <c r="A260">
        <v>258</v>
      </c>
      <c r="B260">
        <v>8203</v>
      </c>
      <c r="C260">
        <v>13565</v>
      </c>
      <c r="D260">
        <v>16026</v>
      </c>
      <c r="E260">
        <v>12923</v>
      </c>
      <c r="F260">
        <v>388</v>
      </c>
      <c r="G260">
        <v>382</v>
      </c>
      <c r="H260">
        <v>9222</v>
      </c>
      <c r="I260">
        <v>20163</v>
      </c>
      <c r="J260">
        <v>30095</v>
      </c>
      <c r="K260">
        <v>20892</v>
      </c>
      <c r="L260">
        <v>7922</v>
      </c>
      <c r="M260">
        <v>5215</v>
      </c>
      <c r="N260">
        <f>Table1[[#This Row],[0_min_RNA_hydrolysis_rep_1-dedup.bed]]+Table1[[#This Row],[0_min_RNA_hydrolysis_rep_2-dedup.bed]]</f>
        <v>21768</v>
      </c>
      <c r="O260">
        <f>SUM(Table1[[#This Row],[10_min_30C_RNA_hydrolysis_rep_1-dedup.bed]:[10_min_30C_RNA_hydrolysis_rep_2-dedup.bed]])</f>
        <v>28949</v>
      </c>
      <c r="P260">
        <f>Table1[[#This Row],[10_min_37C_RNA_hydrolysis_rep_1-dedup.bed]]+Table1[[#This Row],[10_min_37C_RNA_hydrolysis_rep_2-dedup.bed]]</f>
        <v>770</v>
      </c>
      <c r="Q260">
        <f>SUM(Table1[[#This Row],[1_min_30C_RNA_hydrolysis_rep_1-dedup.bed]:[1_min_30C_RNA_hydrolysis_rep_2-dedup.bed]])</f>
        <v>29385</v>
      </c>
      <c r="R260">
        <f>SUM(Table1[[#This Row],[20_min_ice_RNA_hydrolysis_rep_1-dedup.bed]:[20_min_ice_RNA_hydrolysis_rep_2-dedup.bed]])</f>
        <v>50987</v>
      </c>
      <c r="S260">
        <f>SUM(Table1[[#This Row],[3_min_30C_RNA_hydrolysis_rep_1-dedup.bed]:[3_min_30C_RNA_hydrolysis_rep_2-dedup.bed]])</f>
        <v>13137</v>
      </c>
    </row>
    <row r="261" spans="1:19" x14ac:dyDescent="0.25">
      <c r="A261">
        <v>259</v>
      </c>
      <c r="B261">
        <v>8136</v>
      </c>
      <c r="C261">
        <v>18995</v>
      </c>
      <c r="D261">
        <v>17869</v>
      </c>
      <c r="E261">
        <v>13513</v>
      </c>
      <c r="F261">
        <v>335</v>
      </c>
      <c r="G261">
        <v>383</v>
      </c>
      <c r="H261">
        <v>9399</v>
      </c>
      <c r="I261">
        <v>21262</v>
      </c>
      <c r="J261">
        <v>31738</v>
      </c>
      <c r="K261">
        <v>22938</v>
      </c>
      <c r="L261">
        <v>8154</v>
      </c>
      <c r="M261">
        <v>5476</v>
      </c>
      <c r="N261">
        <f>Table1[[#This Row],[0_min_RNA_hydrolysis_rep_1-dedup.bed]]+Table1[[#This Row],[0_min_RNA_hydrolysis_rep_2-dedup.bed]]</f>
        <v>27131</v>
      </c>
      <c r="O261">
        <f>SUM(Table1[[#This Row],[10_min_30C_RNA_hydrolysis_rep_1-dedup.bed]:[10_min_30C_RNA_hydrolysis_rep_2-dedup.bed]])</f>
        <v>31382</v>
      </c>
      <c r="P261">
        <f>Table1[[#This Row],[10_min_37C_RNA_hydrolysis_rep_1-dedup.bed]]+Table1[[#This Row],[10_min_37C_RNA_hydrolysis_rep_2-dedup.bed]]</f>
        <v>718</v>
      </c>
      <c r="Q261">
        <f>SUM(Table1[[#This Row],[1_min_30C_RNA_hydrolysis_rep_1-dedup.bed]:[1_min_30C_RNA_hydrolysis_rep_2-dedup.bed]])</f>
        <v>30661</v>
      </c>
      <c r="R261">
        <f>SUM(Table1[[#This Row],[20_min_ice_RNA_hydrolysis_rep_1-dedup.bed]:[20_min_ice_RNA_hydrolysis_rep_2-dedup.bed]])</f>
        <v>54676</v>
      </c>
      <c r="S261">
        <f>SUM(Table1[[#This Row],[3_min_30C_RNA_hydrolysis_rep_1-dedup.bed]:[3_min_30C_RNA_hydrolysis_rep_2-dedup.bed]])</f>
        <v>13630</v>
      </c>
    </row>
    <row r="262" spans="1:19" x14ac:dyDescent="0.25">
      <c r="A262">
        <v>260</v>
      </c>
      <c r="B262">
        <v>8531</v>
      </c>
      <c r="C262">
        <v>14819</v>
      </c>
      <c r="D262">
        <v>16288</v>
      </c>
      <c r="E262">
        <v>13565</v>
      </c>
      <c r="F262">
        <v>373</v>
      </c>
      <c r="G262">
        <v>372</v>
      </c>
      <c r="H262">
        <v>9708</v>
      </c>
      <c r="I262">
        <v>21004</v>
      </c>
      <c r="J262">
        <v>31748</v>
      </c>
      <c r="K262">
        <v>21390</v>
      </c>
      <c r="L262">
        <v>7948</v>
      </c>
      <c r="M262">
        <v>5548</v>
      </c>
      <c r="N262">
        <f>Table1[[#This Row],[0_min_RNA_hydrolysis_rep_1-dedup.bed]]+Table1[[#This Row],[0_min_RNA_hydrolysis_rep_2-dedup.bed]]</f>
        <v>23350</v>
      </c>
      <c r="O262">
        <f>SUM(Table1[[#This Row],[10_min_30C_RNA_hydrolysis_rep_1-dedup.bed]:[10_min_30C_RNA_hydrolysis_rep_2-dedup.bed]])</f>
        <v>29853</v>
      </c>
      <c r="P262">
        <f>Table1[[#This Row],[10_min_37C_RNA_hydrolysis_rep_1-dedup.bed]]+Table1[[#This Row],[10_min_37C_RNA_hydrolysis_rep_2-dedup.bed]]</f>
        <v>745</v>
      </c>
      <c r="Q262">
        <f>SUM(Table1[[#This Row],[1_min_30C_RNA_hydrolysis_rep_1-dedup.bed]:[1_min_30C_RNA_hydrolysis_rep_2-dedup.bed]])</f>
        <v>30712</v>
      </c>
      <c r="R262">
        <f>SUM(Table1[[#This Row],[20_min_ice_RNA_hydrolysis_rep_1-dedup.bed]:[20_min_ice_RNA_hydrolysis_rep_2-dedup.bed]])</f>
        <v>53138</v>
      </c>
      <c r="S262">
        <f>SUM(Table1[[#This Row],[3_min_30C_RNA_hydrolysis_rep_1-dedup.bed]:[3_min_30C_RNA_hydrolysis_rep_2-dedup.bed]])</f>
        <v>13496</v>
      </c>
    </row>
    <row r="263" spans="1:19" x14ac:dyDescent="0.25">
      <c r="A263">
        <v>261</v>
      </c>
      <c r="B263">
        <v>8340</v>
      </c>
      <c r="C263">
        <v>13649</v>
      </c>
      <c r="D263">
        <v>16494</v>
      </c>
      <c r="E263">
        <v>13271</v>
      </c>
      <c r="F263">
        <v>350</v>
      </c>
      <c r="G263">
        <v>366</v>
      </c>
      <c r="H263">
        <v>9244</v>
      </c>
      <c r="I263">
        <v>20245</v>
      </c>
      <c r="J263">
        <v>30886</v>
      </c>
      <c r="K263">
        <v>21123</v>
      </c>
      <c r="L263">
        <v>7641</v>
      </c>
      <c r="M263">
        <v>5212</v>
      </c>
      <c r="N263">
        <f>Table1[[#This Row],[0_min_RNA_hydrolysis_rep_1-dedup.bed]]+Table1[[#This Row],[0_min_RNA_hydrolysis_rep_2-dedup.bed]]</f>
        <v>21989</v>
      </c>
      <c r="O263">
        <f>SUM(Table1[[#This Row],[10_min_30C_RNA_hydrolysis_rep_1-dedup.bed]:[10_min_30C_RNA_hydrolysis_rep_2-dedup.bed]])</f>
        <v>29765</v>
      </c>
      <c r="P263">
        <f>Table1[[#This Row],[10_min_37C_RNA_hydrolysis_rep_1-dedup.bed]]+Table1[[#This Row],[10_min_37C_RNA_hydrolysis_rep_2-dedup.bed]]</f>
        <v>716</v>
      </c>
      <c r="Q263">
        <f>SUM(Table1[[#This Row],[1_min_30C_RNA_hydrolysis_rep_1-dedup.bed]:[1_min_30C_RNA_hydrolysis_rep_2-dedup.bed]])</f>
        <v>29489</v>
      </c>
      <c r="R263">
        <f>SUM(Table1[[#This Row],[20_min_ice_RNA_hydrolysis_rep_1-dedup.bed]:[20_min_ice_RNA_hydrolysis_rep_2-dedup.bed]])</f>
        <v>52009</v>
      </c>
      <c r="S263">
        <f>SUM(Table1[[#This Row],[3_min_30C_RNA_hydrolysis_rep_1-dedup.bed]:[3_min_30C_RNA_hydrolysis_rep_2-dedup.bed]])</f>
        <v>12853</v>
      </c>
    </row>
    <row r="264" spans="1:19" x14ac:dyDescent="0.25">
      <c r="A264">
        <v>262</v>
      </c>
      <c r="B264">
        <v>8490</v>
      </c>
      <c r="C264">
        <v>13785</v>
      </c>
      <c r="D264">
        <v>16392</v>
      </c>
      <c r="E264">
        <v>13347</v>
      </c>
      <c r="F264">
        <v>385</v>
      </c>
      <c r="G264">
        <v>346</v>
      </c>
      <c r="H264">
        <v>9168</v>
      </c>
      <c r="I264">
        <v>20580</v>
      </c>
      <c r="J264">
        <v>31497</v>
      </c>
      <c r="K264">
        <v>21968</v>
      </c>
      <c r="L264">
        <v>7758</v>
      </c>
      <c r="M264">
        <v>5347</v>
      </c>
      <c r="N264">
        <f>Table1[[#This Row],[0_min_RNA_hydrolysis_rep_1-dedup.bed]]+Table1[[#This Row],[0_min_RNA_hydrolysis_rep_2-dedup.bed]]</f>
        <v>22275</v>
      </c>
      <c r="O264">
        <f>SUM(Table1[[#This Row],[10_min_30C_RNA_hydrolysis_rep_1-dedup.bed]:[10_min_30C_RNA_hydrolysis_rep_2-dedup.bed]])</f>
        <v>29739</v>
      </c>
      <c r="P264">
        <f>Table1[[#This Row],[10_min_37C_RNA_hydrolysis_rep_1-dedup.bed]]+Table1[[#This Row],[10_min_37C_RNA_hydrolysis_rep_2-dedup.bed]]</f>
        <v>731</v>
      </c>
      <c r="Q264">
        <f>SUM(Table1[[#This Row],[1_min_30C_RNA_hydrolysis_rep_1-dedup.bed]:[1_min_30C_RNA_hydrolysis_rep_2-dedup.bed]])</f>
        <v>29748</v>
      </c>
      <c r="R264">
        <f>SUM(Table1[[#This Row],[20_min_ice_RNA_hydrolysis_rep_1-dedup.bed]:[20_min_ice_RNA_hydrolysis_rep_2-dedup.bed]])</f>
        <v>53465</v>
      </c>
      <c r="S264">
        <f>SUM(Table1[[#This Row],[3_min_30C_RNA_hydrolysis_rep_1-dedup.bed]:[3_min_30C_RNA_hydrolysis_rep_2-dedup.bed]])</f>
        <v>13105</v>
      </c>
    </row>
    <row r="265" spans="1:19" x14ac:dyDescent="0.25">
      <c r="A265">
        <v>263</v>
      </c>
      <c r="B265">
        <v>8276</v>
      </c>
      <c r="C265">
        <v>19185</v>
      </c>
      <c r="D265">
        <v>16661</v>
      </c>
      <c r="E265">
        <v>13360</v>
      </c>
      <c r="F265">
        <v>352</v>
      </c>
      <c r="G265">
        <v>402</v>
      </c>
      <c r="H265">
        <v>9176</v>
      </c>
      <c r="I265">
        <v>21257</v>
      </c>
      <c r="J265">
        <v>32282</v>
      </c>
      <c r="K265">
        <v>22690</v>
      </c>
      <c r="L265">
        <v>7879</v>
      </c>
      <c r="M265">
        <v>5376</v>
      </c>
      <c r="N265">
        <f>Table1[[#This Row],[0_min_RNA_hydrolysis_rep_1-dedup.bed]]+Table1[[#This Row],[0_min_RNA_hydrolysis_rep_2-dedup.bed]]</f>
        <v>27461</v>
      </c>
      <c r="O265">
        <f>SUM(Table1[[#This Row],[10_min_30C_RNA_hydrolysis_rep_1-dedup.bed]:[10_min_30C_RNA_hydrolysis_rep_2-dedup.bed]])</f>
        <v>30021</v>
      </c>
      <c r="P265">
        <f>Table1[[#This Row],[10_min_37C_RNA_hydrolysis_rep_1-dedup.bed]]+Table1[[#This Row],[10_min_37C_RNA_hydrolysis_rep_2-dedup.bed]]</f>
        <v>754</v>
      </c>
      <c r="Q265">
        <f>SUM(Table1[[#This Row],[1_min_30C_RNA_hydrolysis_rep_1-dedup.bed]:[1_min_30C_RNA_hydrolysis_rep_2-dedup.bed]])</f>
        <v>30433</v>
      </c>
      <c r="R265">
        <f>SUM(Table1[[#This Row],[20_min_ice_RNA_hydrolysis_rep_1-dedup.bed]:[20_min_ice_RNA_hydrolysis_rep_2-dedup.bed]])</f>
        <v>54972</v>
      </c>
      <c r="S265">
        <f>SUM(Table1[[#This Row],[3_min_30C_RNA_hydrolysis_rep_1-dedup.bed]:[3_min_30C_RNA_hydrolysis_rep_2-dedup.bed]])</f>
        <v>13255</v>
      </c>
    </row>
    <row r="266" spans="1:19" x14ac:dyDescent="0.25">
      <c r="A266">
        <v>264</v>
      </c>
      <c r="B266">
        <v>8117</v>
      </c>
      <c r="C266">
        <v>19717</v>
      </c>
      <c r="D266">
        <v>16212</v>
      </c>
      <c r="E266">
        <v>13352</v>
      </c>
      <c r="F266">
        <v>379</v>
      </c>
      <c r="G266">
        <v>360</v>
      </c>
      <c r="H266">
        <v>9047</v>
      </c>
      <c r="I266">
        <v>20299</v>
      </c>
      <c r="J266">
        <v>30520</v>
      </c>
      <c r="K266">
        <v>21760</v>
      </c>
      <c r="L266">
        <v>7836</v>
      </c>
      <c r="M266">
        <v>5318</v>
      </c>
      <c r="N266">
        <f>Table1[[#This Row],[0_min_RNA_hydrolysis_rep_1-dedup.bed]]+Table1[[#This Row],[0_min_RNA_hydrolysis_rep_2-dedup.bed]]</f>
        <v>27834</v>
      </c>
      <c r="O266">
        <f>SUM(Table1[[#This Row],[10_min_30C_RNA_hydrolysis_rep_1-dedup.bed]:[10_min_30C_RNA_hydrolysis_rep_2-dedup.bed]])</f>
        <v>29564</v>
      </c>
      <c r="P266">
        <f>Table1[[#This Row],[10_min_37C_RNA_hydrolysis_rep_1-dedup.bed]]+Table1[[#This Row],[10_min_37C_RNA_hydrolysis_rep_2-dedup.bed]]</f>
        <v>739</v>
      </c>
      <c r="Q266">
        <f>SUM(Table1[[#This Row],[1_min_30C_RNA_hydrolysis_rep_1-dedup.bed]:[1_min_30C_RNA_hydrolysis_rep_2-dedup.bed]])</f>
        <v>29346</v>
      </c>
      <c r="R266">
        <f>SUM(Table1[[#This Row],[20_min_ice_RNA_hydrolysis_rep_1-dedup.bed]:[20_min_ice_RNA_hydrolysis_rep_2-dedup.bed]])</f>
        <v>52280</v>
      </c>
      <c r="S266">
        <f>SUM(Table1[[#This Row],[3_min_30C_RNA_hydrolysis_rep_1-dedup.bed]:[3_min_30C_RNA_hydrolysis_rep_2-dedup.bed]])</f>
        <v>13154</v>
      </c>
    </row>
    <row r="267" spans="1:19" x14ac:dyDescent="0.25">
      <c r="A267">
        <v>265</v>
      </c>
      <c r="B267">
        <v>8961</v>
      </c>
      <c r="C267">
        <v>16417</v>
      </c>
      <c r="D267">
        <v>17092</v>
      </c>
      <c r="E267">
        <v>13177</v>
      </c>
      <c r="F267">
        <v>369</v>
      </c>
      <c r="G267">
        <v>345</v>
      </c>
      <c r="H267">
        <v>8993</v>
      </c>
      <c r="I267">
        <v>20239</v>
      </c>
      <c r="J267">
        <v>30165</v>
      </c>
      <c r="K267">
        <v>23049</v>
      </c>
      <c r="L267">
        <v>8215</v>
      </c>
      <c r="M267">
        <v>5158</v>
      </c>
      <c r="N267">
        <f>Table1[[#This Row],[0_min_RNA_hydrolysis_rep_1-dedup.bed]]+Table1[[#This Row],[0_min_RNA_hydrolysis_rep_2-dedup.bed]]</f>
        <v>25378</v>
      </c>
      <c r="O267">
        <f>SUM(Table1[[#This Row],[10_min_30C_RNA_hydrolysis_rep_1-dedup.bed]:[10_min_30C_RNA_hydrolysis_rep_2-dedup.bed]])</f>
        <v>30269</v>
      </c>
      <c r="P267">
        <f>Table1[[#This Row],[10_min_37C_RNA_hydrolysis_rep_1-dedup.bed]]+Table1[[#This Row],[10_min_37C_RNA_hydrolysis_rep_2-dedup.bed]]</f>
        <v>714</v>
      </c>
      <c r="Q267">
        <f>SUM(Table1[[#This Row],[1_min_30C_RNA_hydrolysis_rep_1-dedup.bed]:[1_min_30C_RNA_hydrolysis_rep_2-dedup.bed]])</f>
        <v>29232</v>
      </c>
      <c r="R267">
        <f>SUM(Table1[[#This Row],[20_min_ice_RNA_hydrolysis_rep_1-dedup.bed]:[20_min_ice_RNA_hydrolysis_rep_2-dedup.bed]])</f>
        <v>53214</v>
      </c>
      <c r="S267">
        <f>SUM(Table1[[#This Row],[3_min_30C_RNA_hydrolysis_rep_1-dedup.bed]:[3_min_30C_RNA_hydrolysis_rep_2-dedup.bed]])</f>
        <v>13373</v>
      </c>
    </row>
    <row r="268" spans="1:19" x14ac:dyDescent="0.25">
      <c r="A268">
        <v>266</v>
      </c>
      <c r="B268">
        <v>10101</v>
      </c>
      <c r="C268">
        <v>15495</v>
      </c>
      <c r="D268">
        <v>17779</v>
      </c>
      <c r="E268">
        <v>13904</v>
      </c>
      <c r="F268">
        <v>373</v>
      </c>
      <c r="G268">
        <v>328</v>
      </c>
      <c r="H268">
        <v>9208</v>
      </c>
      <c r="I268">
        <v>20775</v>
      </c>
      <c r="J268">
        <v>30035</v>
      </c>
      <c r="K268">
        <v>21754</v>
      </c>
      <c r="L268">
        <v>8302</v>
      </c>
      <c r="M268">
        <v>5223</v>
      </c>
      <c r="N268">
        <f>Table1[[#This Row],[0_min_RNA_hydrolysis_rep_1-dedup.bed]]+Table1[[#This Row],[0_min_RNA_hydrolysis_rep_2-dedup.bed]]</f>
        <v>25596</v>
      </c>
      <c r="O268">
        <f>SUM(Table1[[#This Row],[10_min_30C_RNA_hydrolysis_rep_1-dedup.bed]:[10_min_30C_RNA_hydrolysis_rep_2-dedup.bed]])</f>
        <v>31683</v>
      </c>
      <c r="P268">
        <f>Table1[[#This Row],[10_min_37C_RNA_hydrolysis_rep_1-dedup.bed]]+Table1[[#This Row],[10_min_37C_RNA_hydrolysis_rep_2-dedup.bed]]</f>
        <v>701</v>
      </c>
      <c r="Q268">
        <f>SUM(Table1[[#This Row],[1_min_30C_RNA_hydrolysis_rep_1-dedup.bed]:[1_min_30C_RNA_hydrolysis_rep_2-dedup.bed]])</f>
        <v>29983</v>
      </c>
      <c r="R268">
        <f>SUM(Table1[[#This Row],[20_min_ice_RNA_hydrolysis_rep_1-dedup.bed]:[20_min_ice_RNA_hydrolysis_rep_2-dedup.bed]])</f>
        <v>51789</v>
      </c>
      <c r="S268">
        <f>SUM(Table1[[#This Row],[3_min_30C_RNA_hydrolysis_rep_1-dedup.bed]:[3_min_30C_RNA_hydrolysis_rep_2-dedup.bed]])</f>
        <v>13525</v>
      </c>
    </row>
    <row r="269" spans="1:19" x14ac:dyDescent="0.25">
      <c r="A269">
        <v>267</v>
      </c>
      <c r="B269">
        <v>16165</v>
      </c>
      <c r="C269">
        <v>27080</v>
      </c>
      <c r="D269">
        <v>23535</v>
      </c>
      <c r="E269">
        <v>18283</v>
      </c>
      <c r="F269">
        <v>532</v>
      </c>
      <c r="G269">
        <v>424</v>
      </c>
      <c r="H269">
        <v>10297</v>
      </c>
      <c r="I269">
        <v>24836</v>
      </c>
      <c r="J269">
        <v>30975</v>
      </c>
      <c r="K269">
        <v>24769</v>
      </c>
      <c r="L269">
        <v>10102</v>
      </c>
      <c r="M269">
        <v>6712</v>
      </c>
      <c r="N269">
        <f>Table1[[#This Row],[0_min_RNA_hydrolysis_rep_1-dedup.bed]]+Table1[[#This Row],[0_min_RNA_hydrolysis_rep_2-dedup.bed]]</f>
        <v>43245</v>
      </c>
      <c r="O269">
        <f>SUM(Table1[[#This Row],[10_min_30C_RNA_hydrolysis_rep_1-dedup.bed]:[10_min_30C_RNA_hydrolysis_rep_2-dedup.bed]])</f>
        <v>41818</v>
      </c>
      <c r="P269">
        <f>Table1[[#This Row],[10_min_37C_RNA_hydrolysis_rep_1-dedup.bed]]+Table1[[#This Row],[10_min_37C_RNA_hydrolysis_rep_2-dedup.bed]]</f>
        <v>956</v>
      </c>
      <c r="Q269">
        <f>SUM(Table1[[#This Row],[1_min_30C_RNA_hydrolysis_rep_1-dedup.bed]:[1_min_30C_RNA_hydrolysis_rep_2-dedup.bed]])</f>
        <v>35133</v>
      </c>
      <c r="R269">
        <f>SUM(Table1[[#This Row],[20_min_ice_RNA_hydrolysis_rep_1-dedup.bed]:[20_min_ice_RNA_hydrolysis_rep_2-dedup.bed]])</f>
        <v>55744</v>
      </c>
      <c r="S269">
        <f>SUM(Table1[[#This Row],[3_min_30C_RNA_hydrolysis_rep_1-dedup.bed]:[3_min_30C_RNA_hydrolysis_rep_2-dedup.bed]])</f>
        <v>16814</v>
      </c>
    </row>
    <row r="270" spans="1:19" x14ac:dyDescent="0.25">
      <c r="A270">
        <v>268</v>
      </c>
      <c r="B270">
        <v>10491</v>
      </c>
      <c r="C270">
        <v>15379</v>
      </c>
      <c r="D270">
        <v>18103</v>
      </c>
      <c r="E270">
        <v>13668</v>
      </c>
      <c r="F270">
        <v>421</v>
      </c>
      <c r="G270">
        <v>318</v>
      </c>
      <c r="H270">
        <v>8791</v>
      </c>
      <c r="I270">
        <v>19573</v>
      </c>
      <c r="J270">
        <v>27569</v>
      </c>
      <c r="K270">
        <v>21191</v>
      </c>
      <c r="L270">
        <v>7779</v>
      </c>
      <c r="M270">
        <v>5085</v>
      </c>
      <c r="N270">
        <f>Table1[[#This Row],[0_min_RNA_hydrolysis_rep_1-dedup.bed]]+Table1[[#This Row],[0_min_RNA_hydrolysis_rep_2-dedup.bed]]</f>
        <v>25870</v>
      </c>
      <c r="O270">
        <f>SUM(Table1[[#This Row],[10_min_30C_RNA_hydrolysis_rep_1-dedup.bed]:[10_min_30C_RNA_hydrolysis_rep_2-dedup.bed]])</f>
        <v>31771</v>
      </c>
      <c r="P270">
        <f>Table1[[#This Row],[10_min_37C_RNA_hydrolysis_rep_1-dedup.bed]]+Table1[[#This Row],[10_min_37C_RNA_hydrolysis_rep_2-dedup.bed]]</f>
        <v>739</v>
      </c>
      <c r="Q270">
        <f>SUM(Table1[[#This Row],[1_min_30C_RNA_hydrolysis_rep_1-dedup.bed]:[1_min_30C_RNA_hydrolysis_rep_2-dedup.bed]])</f>
        <v>28364</v>
      </c>
      <c r="R270">
        <f>SUM(Table1[[#This Row],[20_min_ice_RNA_hydrolysis_rep_1-dedup.bed]:[20_min_ice_RNA_hydrolysis_rep_2-dedup.bed]])</f>
        <v>48760</v>
      </c>
      <c r="S270">
        <f>SUM(Table1[[#This Row],[3_min_30C_RNA_hydrolysis_rep_1-dedup.bed]:[3_min_30C_RNA_hydrolysis_rep_2-dedup.bed]])</f>
        <v>12864</v>
      </c>
    </row>
    <row r="271" spans="1:19" x14ac:dyDescent="0.25">
      <c r="A271">
        <v>269</v>
      </c>
      <c r="B271">
        <v>15356</v>
      </c>
      <c r="C271">
        <v>20467</v>
      </c>
      <c r="D271">
        <v>22001</v>
      </c>
      <c r="E271">
        <v>17260</v>
      </c>
      <c r="F271">
        <v>562</v>
      </c>
      <c r="G271">
        <v>407</v>
      </c>
      <c r="H271">
        <v>9778</v>
      </c>
      <c r="I271">
        <v>22973</v>
      </c>
      <c r="J271">
        <v>28195</v>
      </c>
      <c r="K271">
        <v>22383</v>
      </c>
      <c r="L271">
        <v>9402</v>
      </c>
      <c r="M271">
        <v>6740</v>
      </c>
      <c r="N271">
        <f>Table1[[#This Row],[0_min_RNA_hydrolysis_rep_1-dedup.bed]]+Table1[[#This Row],[0_min_RNA_hydrolysis_rep_2-dedup.bed]]</f>
        <v>35823</v>
      </c>
      <c r="O271">
        <f>SUM(Table1[[#This Row],[10_min_30C_RNA_hydrolysis_rep_1-dedup.bed]:[10_min_30C_RNA_hydrolysis_rep_2-dedup.bed]])</f>
        <v>39261</v>
      </c>
      <c r="P271">
        <f>Table1[[#This Row],[10_min_37C_RNA_hydrolysis_rep_1-dedup.bed]]+Table1[[#This Row],[10_min_37C_RNA_hydrolysis_rep_2-dedup.bed]]</f>
        <v>969</v>
      </c>
      <c r="Q271">
        <f>SUM(Table1[[#This Row],[1_min_30C_RNA_hydrolysis_rep_1-dedup.bed]:[1_min_30C_RNA_hydrolysis_rep_2-dedup.bed]])</f>
        <v>32751</v>
      </c>
      <c r="R271">
        <f>SUM(Table1[[#This Row],[20_min_ice_RNA_hydrolysis_rep_1-dedup.bed]:[20_min_ice_RNA_hydrolysis_rep_2-dedup.bed]])</f>
        <v>50578</v>
      </c>
      <c r="S271">
        <f>SUM(Table1[[#This Row],[3_min_30C_RNA_hydrolysis_rep_1-dedup.bed]:[3_min_30C_RNA_hydrolysis_rep_2-dedup.bed]])</f>
        <v>16142</v>
      </c>
    </row>
    <row r="272" spans="1:19" x14ac:dyDescent="0.25">
      <c r="A272">
        <v>270</v>
      </c>
      <c r="B272">
        <v>8532</v>
      </c>
      <c r="C272">
        <v>11671</v>
      </c>
      <c r="D272">
        <v>15590</v>
      </c>
      <c r="E272">
        <v>12148</v>
      </c>
      <c r="F272">
        <v>326</v>
      </c>
      <c r="G272">
        <v>323</v>
      </c>
      <c r="H272">
        <v>8218</v>
      </c>
      <c r="I272">
        <v>17694</v>
      </c>
      <c r="J272">
        <v>24823</v>
      </c>
      <c r="K272">
        <v>19128</v>
      </c>
      <c r="L272">
        <v>7002</v>
      </c>
      <c r="M272">
        <v>4656</v>
      </c>
      <c r="N272">
        <f>Table1[[#This Row],[0_min_RNA_hydrolysis_rep_1-dedup.bed]]+Table1[[#This Row],[0_min_RNA_hydrolysis_rep_2-dedup.bed]]</f>
        <v>20203</v>
      </c>
      <c r="O272">
        <f>SUM(Table1[[#This Row],[10_min_30C_RNA_hydrolysis_rep_1-dedup.bed]:[10_min_30C_RNA_hydrolysis_rep_2-dedup.bed]])</f>
        <v>27738</v>
      </c>
      <c r="P272">
        <f>Table1[[#This Row],[10_min_37C_RNA_hydrolysis_rep_1-dedup.bed]]+Table1[[#This Row],[10_min_37C_RNA_hydrolysis_rep_2-dedup.bed]]</f>
        <v>649</v>
      </c>
      <c r="Q272">
        <f>SUM(Table1[[#This Row],[1_min_30C_RNA_hydrolysis_rep_1-dedup.bed]:[1_min_30C_RNA_hydrolysis_rep_2-dedup.bed]])</f>
        <v>25912</v>
      </c>
      <c r="R272">
        <f>SUM(Table1[[#This Row],[20_min_ice_RNA_hydrolysis_rep_1-dedup.bed]:[20_min_ice_RNA_hydrolysis_rep_2-dedup.bed]])</f>
        <v>43951</v>
      </c>
      <c r="S272">
        <f>SUM(Table1[[#This Row],[3_min_30C_RNA_hydrolysis_rep_1-dedup.bed]:[3_min_30C_RNA_hydrolysis_rep_2-dedup.bed]])</f>
        <v>11658</v>
      </c>
    </row>
    <row r="273" spans="1:19" x14ac:dyDescent="0.25">
      <c r="A273">
        <v>271</v>
      </c>
      <c r="B273">
        <v>7629</v>
      </c>
      <c r="C273">
        <v>11330</v>
      </c>
      <c r="D273">
        <v>14533</v>
      </c>
      <c r="E273">
        <v>11505</v>
      </c>
      <c r="F273">
        <v>327</v>
      </c>
      <c r="G273">
        <v>284</v>
      </c>
      <c r="H273">
        <v>7962</v>
      </c>
      <c r="I273">
        <v>16893</v>
      </c>
      <c r="J273">
        <v>23899</v>
      </c>
      <c r="K273">
        <v>17967</v>
      </c>
      <c r="L273">
        <v>6739</v>
      </c>
      <c r="M273">
        <v>4557</v>
      </c>
      <c r="N273">
        <f>Table1[[#This Row],[0_min_RNA_hydrolysis_rep_1-dedup.bed]]+Table1[[#This Row],[0_min_RNA_hydrolysis_rep_2-dedup.bed]]</f>
        <v>18959</v>
      </c>
      <c r="O273">
        <f>SUM(Table1[[#This Row],[10_min_30C_RNA_hydrolysis_rep_1-dedup.bed]:[10_min_30C_RNA_hydrolysis_rep_2-dedup.bed]])</f>
        <v>26038</v>
      </c>
      <c r="P273">
        <f>Table1[[#This Row],[10_min_37C_RNA_hydrolysis_rep_1-dedup.bed]]+Table1[[#This Row],[10_min_37C_RNA_hydrolysis_rep_2-dedup.bed]]</f>
        <v>611</v>
      </c>
      <c r="Q273">
        <f>SUM(Table1[[#This Row],[1_min_30C_RNA_hydrolysis_rep_1-dedup.bed]:[1_min_30C_RNA_hydrolysis_rep_2-dedup.bed]])</f>
        <v>24855</v>
      </c>
      <c r="R273">
        <f>SUM(Table1[[#This Row],[20_min_ice_RNA_hydrolysis_rep_1-dedup.bed]:[20_min_ice_RNA_hydrolysis_rep_2-dedup.bed]])</f>
        <v>41866</v>
      </c>
      <c r="S273">
        <f>SUM(Table1[[#This Row],[3_min_30C_RNA_hydrolysis_rep_1-dedup.bed]:[3_min_30C_RNA_hydrolysis_rep_2-dedup.bed]])</f>
        <v>11296</v>
      </c>
    </row>
    <row r="274" spans="1:19" x14ac:dyDescent="0.25">
      <c r="A274">
        <v>272</v>
      </c>
      <c r="B274">
        <v>7167</v>
      </c>
      <c r="C274">
        <v>12128</v>
      </c>
      <c r="D274">
        <v>13794</v>
      </c>
      <c r="E274">
        <v>11150</v>
      </c>
      <c r="F274">
        <v>327</v>
      </c>
      <c r="G274">
        <v>292</v>
      </c>
      <c r="H274">
        <v>7865</v>
      </c>
      <c r="I274">
        <v>16731</v>
      </c>
      <c r="J274">
        <v>23273</v>
      </c>
      <c r="K274">
        <v>18559</v>
      </c>
      <c r="L274">
        <v>6744</v>
      </c>
      <c r="M274">
        <v>4598</v>
      </c>
      <c r="N274">
        <f>Table1[[#This Row],[0_min_RNA_hydrolysis_rep_1-dedup.bed]]+Table1[[#This Row],[0_min_RNA_hydrolysis_rep_2-dedup.bed]]</f>
        <v>19295</v>
      </c>
      <c r="O274">
        <f>SUM(Table1[[#This Row],[10_min_30C_RNA_hydrolysis_rep_1-dedup.bed]:[10_min_30C_RNA_hydrolysis_rep_2-dedup.bed]])</f>
        <v>24944</v>
      </c>
      <c r="P274">
        <f>Table1[[#This Row],[10_min_37C_RNA_hydrolysis_rep_1-dedup.bed]]+Table1[[#This Row],[10_min_37C_RNA_hydrolysis_rep_2-dedup.bed]]</f>
        <v>619</v>
      </c>
      <c r="Q274">
        <f>SUM(Table1[[#This Row],[1_min_30C_RNA_hydrolysis_rep_1-dedup.bed]:[1_min_30C_RNA_hydrolysis_rep_2-dedup.bed]])</f>
        <v>24596</v>
      </c>
      <c r="R274">
        <f>SUM(Table1[[#This Row],[20_min_ice_RNA_hydrolysis_rep_1-dedup.bed]:[20_min_ice_RNA_hydrolysis_rep_2-dedup.bed]])</f>
        <v>41832</v>
      </c>
      <c r="S274">
        <f>SUM(Table1[[#This Row],[3_min_30C_RNA_hydrolysis_rep_1-dedup.bed]:[3_min_30C_RNA_hydrolysis_rep_2-dedup.bed]])</f>
        <v>11342</v>
      </c>
    </row>
    <row r="275" spans="1:19" x14ac:dyDescent="0.25">
      <c r="A275">
        <v>273</v>
      </c>
      <c r="B275">
        <v>6995</v>
      </c>
      <c r="C275">
        <v>20517</v>
      </c>
      <c r="D275">
        <v>13642</v>
      </c>
      <c r="E275">
        <v>11245</v>
      </c>
      <c r="F275">
        <v>323</v>
      </c>
      <c r="G275">
        <v>317</v>
      </c>
      <c r="H275">
        <v>7729</v>
      </c>
      <c r="I275">
        <v>16605</v>
      </c>
      <c r="J275">
        <v>23120</v>
      </c>
      <c r="K275">
        <v>17364</v>
      </c>
      <c r="L275">
        <v>6383</v>
      </c>
      <c r="M275">
        <v>4591</v>
      </c>
      <c r="N275">
        <f>Table1[[#This Row],[0_min_RNA_hydrolysis_rep_1-dedup.bed]]+Table1[[#This Row],[0_min_RNA_hydrolysis_rep_2-dedup.bed]]</f>
        <v>27512</v>
      </c>
      <c r="O275">
        <f>SUM(Table1[[#This Row],[10_min_30C_RNA_hydrolysis_rep_1-dedup.bed]:[10_min_30C_RNA_hydrolysis_rep_2-dedup.bed]])</f>
        <v>24887</v>
      </c>
      <c r="P275">
        <f>Table1[[#This Row],[10_min_37C_RNA_hydrolysis_rep_1-dedup.bed]]+Table1[[#This Row],[10_min_37C_RNA_hydrolysis_rep_2-dedup.bed]]</f>
        <v>640</v>
      </c>
      <c r="Q275">
        <f>SUM(Table1[[#This Row],[1_min_30C_RNA_hydrolysis_rep_1-dedup.bed]:[1_min_30C_RNA_hydrolysis_rep_2-dedup.bed]])</f>
        <v>24334</v>
      </c>
      <c r="R275">
        <f>SUM(Table1[[#This Row],[20_min_ice_RNA_hydrolysis_rep_1-dedup.bed]:[20_min_ice_RNA_hydrolysis_rep_2-dedup.bed]])</f>
        <v>40484</v>
      </c>
      <c r="S275">
        <f>SUM(Table1[[#This Row],[3_min_30C_RNA_hydrolysis_rep_1-dedup.bed]:[3_min_30C_RNA_hydrolysis_rep_2-dedup.bed]])</f>
        <v>10974</v>
      </c>
    </row>
    <row r="276" spans="1:19" x14ac:dyDescent="0.25">
      <c r="A276">
        <v>274</v>
      </c>
      <c r="B276">
        <v>6358</v>
      </c>
      <c r="C276">
        <v>20553</v>
      </c>
      <c r="D276">
        <v>12742</v>
      </c>
      <c r="E276">
        <v>10368</v>
      </c>
      <c r="F276">
        <v>335</v>
      </c>
      <c r="G276">
        <v>294</v>
      </c>
      <c r="H276">
        <v>7304</v>
      </c>
      <c r="I276">
        <v>15639</v>
      </c>
      <c r="J276">
        <v>21160</v>
      </c>
      <c r="K276">
        <v>16066</v>
      </c>
      <c r="L276">
        <v>5961</v>
      </c>
      <c r="M276">
        <v>4198</v>
      </c>
      <c r="N276">
        <f>Table1[[#This Row],[0_min_RNA_hydrolysis_rep_1-dedup.bed]]+Table1[[#This Row],[0_min_RNA_hydrolysis_rep_2-dedup.bed]]</f>
        <v>26911</v>
      </c>
      <c r="O276">
        <f>SUM(Table1[[#This Row],[10_min_30C_RNA_hydrolysis_rep_1-dedup.bed]:[10_min_30C_RNA_hydrolysis_rep_2-dedup.bed]])</f>
        <v>23110</v>
      </c>
      <c r="P276">
        <f>Table1[[#This Row],[10_min_37C_RNA_hydrolysis_rep_1-dedup.bed]]+Table1[[#This Row],[10_min_37C_RNA_hydrolysis_rep_2-dedup.bed]]</f>
        <v>629</v>
      </c>
      <c r="Q276">
        <f>SUM(Table1[[#This Row],[1_min_30C_RNA_hydrolysis_rep_1-dedup.bed]:[1_min_30C_RNA_hydrolysis_rep_2-dedup.bed]])</f>
        <v>22943</v>
      </c>
      <c r="R276">
        <f>SUM(Table1[[#This Row],[20_min_ice_RNA_hydrolysis_rep_1-dedup.bed]:[20_min_ice_RNA_hydrolysis_rep_2-dedup.bed]])</f>
        <v>37226</v>
      </c>
      <c r="S276">
        <f>SUM(Table1[[#This Row],[3_min_30C_RNA_hydrolysis_rep_1-dedup.bed]:[3_min_30C_RNA_hydrolysis_rep_2-dedup.bed]])</f>
        <v>10159</v>
      </c>
    </row>
    <row r="277" spans="1:19" x14ac:dyDescent="0.25">
      <c r="A277">
        <v>275</v>
      </c>
      <c r="B277">
        <v>5838</v>
      </c>
      <c r="C277">
        <v>16474</v>
      </c>
      <c r="D277">
        <v>12808</v>
      </c>
      <c r="E277">
        <v>10485</v>
      </c>
      <c r="F277">
        <v>266</v>
      </c>
      <c r="G277">
        <v>311</v>
      </c>
      <c r="H277">
        <v>7134</v>
      </c>
      <c r="I277">
        <v>15435</v>
      </c>
      <c r="J277">
        <v>20556</v>
      </c>
      <c r="K277">
        <v>16144</v>
      </c>
      <c r="L277">
        <v>5900</v>
      </c>
      <c r="M277">
        <v>4261</v>
      </c>
      <c r="N277">
        <f>Table1[[#This Row],[0_min_RNA_hydrolysis_rep_1-dedup.bed]]+Table1[[#This Row],[0_min_RNA_hydrolysis_rep_2-dedup.bed]]</f>
        <v>22312</v>
      </c>
      <c r="O277">
        <f>SUM(Table1[[#This Row],[10_min_30C_RNA_hydrolysis_rep_1-dedup.bed]:[10_min_30C_RNA_hydrolysis_rep_2-dedup.bed]])</f>
        <v>23293</v>
      </c>
      <c r="P277">
        <f>Table1[[#This Row],[10_min_37C_RNA_hydrolysis_rep_1-dedup.bed]]+Table1[[#This Row],[10_min_37C_RNA_hydrolysis_rep_2-dedup.bed]]</f>
        <v>577</v>
      </c>
      <c r="Q277">
        <f>SUM(Table1[[#This Row],[1_min_30C_RNA_hydrolysis_rep_1-dedup.bed]:[1_min_30C_RNA_hydrolysis_rep_2-dedup.bed]])</f>
        <v>22569</v>
      </c>
      <c r="R277">
        <f>SUM(Table1[[#This Row],[20_min_ice_RNA_hydrolysis_rep_1-dedup.bed]:[20_min_ice_RNA_hydrolysis_rep_2-dedup.bed]])</f>
        <v>36700</v>
      </c>
      <c r="S277">
        <f>SUM(Table1[[#This Row],[3_min_30C_RNA_hydrolysis_rep_1-dedup.bed]:[3_min_30C_RNA_hydrolysis_rep_2-dedup.bed]])</f>
        <v>10161</v>
      </c>
    </row>
    <row r="278" spans="1:19" x14ac:dyDescent="0.25">
      <c r="A278">
        <v>276</v>
      </c>
      <c r="B278">
        <v>6218</v>
      </c>
      <c r="C278">
        <v>13735</v>
      </c>
      <c r="D278">
        <v>12615</v>
      </c>
      <c r="E278">
        <v>10435</v>
      </c>
      <c r="F278">
        <v>301</v>
      </c>
      <c r="G278">
        <v>294</v>
      </c>
      <c r="H278">
        <v>7208</v>
      </c>
      <c r="I278">
        <v>15691</v>
      </c>
      <c r="J278">
        <v>20992</v>
      </c>
      <c r="K278">
        <v>15788</v>
      </c>
      <c r="L278">
        <v>6039</v>
      </c>
      <c r="M278">
        <v>4325</v>
      </c>
      <c r="N278">
        <f>Table1[[#This Row],[0_min_RNA_hydrolysis_rep_1-dedup.bed]]+Table1[[#This Row],[0_min_RNA_hydrolysis_rep_2-dedup.bed]]</f>
        <v>19953</v>
      </c>
      <c r="O278">
        <f>SUM(Table1[[#This Row],[10_min_30C_RNA_hydrolysis_rep_1-dedup.bed]:[10_min_30C_RNA_hydrolysis_rep_2-dedup.bed]])</f>
        <v>23050</v>
      </c>
      <c r="P278">
        <f>Table1[[#This Row],[10_min_37C_RNA_hydrolysis_rep_1-dedup.bed]]+Table1[[#This Row],[10_min_37C_RNA_hydrolysis_rep_2-dedup.bed]]</f>
        <v>595</v>
      </c>
      <c r="Q278">
        <f>SUM(Table1[[#This Row],[1_min_30C_RNA_hydrolysis_rep_1-dedup.bed]:[1_min_30C_RNA_hydrolysis_rep_2-dedup.bed]])</f>
        <v>22899</v>
      </c>
      <c r="R278">
        <f>SUM(Table1[[#This Row],[20_min_ice_RNA_hydrolysis_rep_1-dedup.bed]:[20_min_ice_RNA_hydrolysis_rep_2-dedup.bed]])</f>
        <v>36780</v>
      </c>
      <c r="S278">
        <f>SUM(Table1[[#This Row],[3_min_30C_RNA_hydrolysis_rep_1-dedup.bed]:[3_min_30C_RNA_hydrolysis_rep_2-dedup.bed]])</f>
        <v>10364</v>
      </c>
    </row>
    <row r="279" spans="1:19" x14ac:dyDescent="0.25">
      <c r="A279">
        <v>277</v>
      </c>
      <c r="B279">
        <v>6170</v>
      </c>
      <c r="C279">
        <v>13011</v>
      </c>
      <c r="D279">
        <v>12903</v>
      </c>
      <c r="E279">
        <v>10432</v>
      </c>
      <c r="F279">
        <v>266</v>
      </c>
      <c r="G279">
        <v>271</v>
      </c>
      <c r="H279">
        <v>7409</v>
      </c>
      <c r="I279">
        <v>16040</v>
      </c>
      <c r="J279">
        <v>21286</v>
      </c>
      <c r="K279">
        <v>16158</v>
      </c>
      <c r="L279">
        <v>5937</v>
      </c>
      <c r="M279">
        <v>4269</v>
      </c>
      <c r="N279">
        <f>Table1[[#This Row],[0_min_RNA_hydrolysis_rep_1-dedup.bed]]+Table1[[#This Row],[0_min_RNA_hydrolysis_rep_2-dedup.bed]]</f>
        <v>19181</v>
      </c>
      <c r="O279">
        <f>SUM(Table1[[#This Row],[10_min_30C_RNA_hydrolysis_rep_1-dedup.bed]:[10_min_30C_RNA_hydrolysis_rep_2-dedup.bed]])</f>
        <v>23335</v>
      </c>
      <c r="P279">
        <f>Table1[[#This Row],[10_min_37C_RNA_hydrolysis_rep_1-dedup.bed]]+Table1[[#This Row],[10_min_37C_RNA_hydrolysis_rep_2-dedup.bed]]</f>
        <v>537</v>
      </c>
      <c r="Q279">
        <f>SUM(Table1[[#This Row],[1_min_30C_RNA_hydrolysis_rep_1-dedup.bed]:[1_min_30C_RNA_hydrolysis_rep_2-dedup.bed]])</f>
        <v>23449</v>
      </c>
      <c r="R279">
        <f>SUM(Table1[[#This Row],[20_min_ice_RNA_hydrolysis_rep_1-dedup.bed]:[20_min_ice_RNA_hydrolysis_rep_2-dedup.bed]])</f>
        <v>37444</v>
      </c>
      <c r="S279">
        <f>SUM(Table1[[#This Row],[3_min_30C_RNA_hydrolysis_rep_1-dedup.bed]:[3_min_30C_RNA_hydrolysis_rep_2-dedup.bed]])</f>
        <v>10206</v>
      </c>
    </row>
    <row r="280" spans="1:19" x14ac:dyDescent="0.25">
      <c r="A280">
        <v>278</v>
      </c>
      <c r="B280">
        <v>6889</v>
      </c>
      <c r="C280">
        <v>11775</v>
      </c>
      <c r="D280">
        <v>13966</v>
      </c>
      <c r="E280">
        <v>11351</v>
      </c>
      <c r="F280">
        <v>341</v>
      </c>
      <c r="G280">
        <v>294</v>
      </c>
      <c r="H280">
        <v>7629</v>
      </c>
      <c r="I280">
        <v>17016</v>
      </c>
      <c r="J280">
        <v>22973</v>
      </c>
      <c r="K280">
        <v>17523</v>
      </c>
      <c r="L280">
        <v>6334</v>
      </c>
      <c r="M280">
        <v>4359</v>
      </c>
      <c r="N280">
        <f>Table1[[#This Row],[0_min_RNA_hydrolysis_rep_1-dedup.bed]]+Table1[[#This Row],[0_min_RNA_hydrolysis_rep_2-dedup.bed]]</f>
        <v>18664</v>
      </c>
      <c r="O280">
        <f>SUM(Table1[[#This Row],[10_min_30C_RNA_hydrolysis_rep_1-dedup.bed]:[10_min_30C_RNA_hydrolysis_rep_2-dedup.bed]])</f>
        <v>25317</v>
      </c>
      <c r="P280">
        <f>Table1[[#This Row],[10_min_37C_RNA_hydrolysis_rep_1-dedup.bed]]+Table1[[#This Row],[10_min_37C_RNA_hydrolysis_rep_2-dedup.bed]]</f>
        <v>635</v>
      </c>
      <c r="Q280">
        <f>SUM(Table1[[#This Row],[1_min_30C_RNA_hydrolysis_rep_1-dedup.bed]:[1_min_30C_RNA_hydrolysis_rep_2-dedup.bed]])</f>
        <v>24645</v>
      </c>
      <c r="R280">
        <f>SUM(Table1[[#This Row],[20_min_ice_RNA_hydrolysis_rep_1-dedup.bed]:[20_min_ice_RNA_hydrolysis_rep_2-dedup.bed]])</f>
        <v>40496</v>
      </c>
      <c r="S280">
        <f>SUM(Table1[[#This Row],[3_min_30C_RNA_hydrolysis_rep_1-dedup.bed]:[3_min_30C_RNA_hydrolysis_rep_2-dedup.bed]])</f>
        <v>10693</v>
      </c>
    </row>
    <row r="281" spans="1:19" x14ac:dyDescent="0.25">
      <c r="A281">
        <v>279</v>
      </c>
      <c r="B281">
        <v>8041</v>
      </c>
      <c r="C281">
        <v>13980</v>
      </c>
      <c r="D281">
        <v>16385</v>
      </c>
      <c r="E281">
        <v>12165</v>
      </c>
      <c r="F281">
        <v>305</v>
      </c>
      <c r="G281">
        <v>263</v>
      </c>
      <c r="H281">
        <v>7640</v>
      </c>
      <c r="I281">
        <v>18122</v>
      </c>
      <c r="J281">
        <v>23916</v>
      </c>
      <c r="K281">
        <v>18298</v>
      </c>
      <c r="L281">
        <v>6706</v>
      </c>
      <c r="M281">
        <v>4512</v>
      </c>
      <c r="N281">
        <f>Table1[[#This Row],[0_min_RNA_hydrolysis_rep_1-dedup.bed]]+Table1[[#This Row],[0_min_RNA_hydrolysis_rep_2-dedup.bed]]</f>
        <v>22021</v>
      </c>
      <c r="O281">
        <f>SUM(Table1[[#This Row],[10_min_30C_RNA_hydrolysis_rep_1-dedup.bed]:[10_min_30C_RNA_hydrolysis_rep_2-dedup.bed]])</f>
        <v>28550</v>
      </c>
      <c r="P281">
        <f>Table1[[#This Row],[10_min_37C_RNA_hydrolysis_rep_1-dedup.bed]]+Table1[[#This Row],[10_min_37C_RNA_hydrolysis_rep_2-dedup.bed]]</f>
        <v>568</v>
      </c>
      <c r="Q281">
        <f>SUM(Table1[[#This Row],[1_min_30C_RNA_hydrolysis_rep_1-dedup.bed]:[1_min_30C_RNA_hydrolysis_rep_2-dedup.bed]])</f>
        <v>25762</v>
      </c>
      <c r="R281">
        <f>SUM(Table1[[#This Row],[20_min_ice_RNA_hydrolysis_rep_1-dedup.bed]:[20_min_ice_RNA_hydrolysis_rep_2-dedup.bed]])</f>
        <v>42214</v>
      </c>
      <c r="S281">
        <f>SUM(Table1[[#This Row],[3_min_30C_RNA_hydrolysis_rep_1-dedup.bed]:[3_min_30C_RNA_hydrolysis_rep_2-dedup.bed]])</f>
        <v>11218</v>
      </c>
    </row>
    <row r="282" spans="1:19" x14ac:dyDescent="0.25">
      <c r="A282">
        <v>280</v>
      </c>
      <c r="B282">
        <v>7915</v>
      </c>
      <c r="C282">
        <v>11442</v>
      </c>
      <c r="D282">
        <v>16282</v>
      </c>
      <c r="E282">
        <v>12225</v>
      </c>
      <c r="F282">
        <v>322</v>
      </c>
      <c r="G282">
        <v>319</v>
      </c>
      <c r="H282">
        <v>7738</v>
      </c>
      <c r="I282">
        <v>18773</v>
      </c>
      <c r="J282">
        <v>24368</v>
      </c>
      <c r="K282">
        <v>17898</v>
      </c>
      <c r="L282">
        <v>6600</v>
      </c>
      <c r="M282">
        <v>4531</v>
      </c>
      <c r="N282">
        <f>Table1[[#This Row],[0_min_RNA_hydrolysis_rep_1-dedup.bed]]+Table1[[#This Row],[0_min_RNA_hydrolysis_rep_2-dedup.bed]]</f>
        <v>19357</v>
      </c>
      <c r="O282">
        <f>SUM(Table1[[#This Row],[10_min_30C_RNA_hydrolysis_rep_1-dedup.bed]:[10_min_30C_RNA_hydrolysis_rep_2-dedup.bed]])</f>
        <v>28507</v>
      </c>
      <c r="P282">
        <f>Table1[[#This Row],[10_min_37C_RNA_hydrolysis_rep_1-dedup.bed]]+Table1[[#This Row],[10_min_37C_RNA_hydrolysis_rep_2-dedup.bed]]</f>
        <v>641</v>
      </c>
      <c r="Q282">
        <f>SUM(Table1[[#This Row],[1_min_30C_RNA_hydrolysis_rep_1-dedup.bed]:[1_min_30C_RNA_hydrolysis_rep_2-dedup.bed]])</f>
        <v>26511</v>
      </c>
      <c r="R282">
        <f>SUM(Table1[[#This Row],[20_min_ice_RNA_hydrolysis_rep_1-dedup.bed]:[20_min_ice_RNA_hydrolysis_rep_2-dedup.bed]])</f>
        <v>42266</v>
      </c>
      <c r="S282">
        <f>SUM(Table1[[#This Row],[3_min_30C_RNA_hydrolysis_rep_1-dedup.bed]:[3_min_30C_RNA_hydrolysis_rep_2-dedup.bed]])</f>
        <v>11131</v>
      </c>
    </row>
    <row r="283" spans="1:19" x14ac:dyDescent="0.25">
      <c r="A283">
        <v>281</v>
      </c>
      <c r="B283">
        <v>10323</v>
      </c>
      <c r="C283">
        <v>13282</v>
      </c>
      <c r="D283">
        <v>18828</v>
      </c>
      <c r="E283">
        <v>13465</v>
      </c>
      <c r="F283">
        <v>377</v>
      </c>
      <c r="G283">
        <v>324</v>
      </c>
      <c r="H283">
        <v>7881</v>
      </c>
      <c r="I283">
        <v>20182</v>
      </c>
      <c r="J283">
        <v>25029</v>
      </c>
      <c r="K283">
        <v>18295</v>
      </c>
      <c r="L283">
        <v>7070</v>
      </c>
      <c r="M283">
        <v>4858</v>
      </c>
      <c r="N283">
        <f>Table1[[#This Row],[0_min_RNA_hydrolysis_rep_1-dedup.bed]]+Table1[[#This Row],[0_min_RNA_hydrolysis_rep_2-dedup.bed]]</f>
        <v>23605</v>
      </c>
      <c r="O283">
        <f>SUM(Table1[[#This Row],[10_min_30C_RNA_hydrolysis_rep_1-dedup.bed]:[10_min_30C_RNA_hydrolysis_rep_2-dedup.bed]])</f>
        <v>32293</v>
      </c>
      <c r="P283">
        <f>Table1[[#This Row],[10_min_37C_RNA_hydrolysis_rep_1-dedup.bed]]+Table1[[#This Row],[10_min_37C_RNA_hydrolysis_rep_2-dedup.bed]]</f>
        <v>701</v>
      </c>
      <c r="Q283">
        <f>SUM(Table1[[#This Row],[1_min_30C_RNA_hydrolysis_rep_1-dedup.bed]:[1_min_30C_RNA_hydrolysis_rep_2-dedup.bed]])</f>
        <v>28063</v>
      </c>
      <c r="R283">
        <f>SUM(Table1[[#This Row],[20_min_ice_RNA_hydrolysis_rep_1-dedup.bed]:[20_min_ice_RNA_hydrolysis_rep_2-dedup.bed]])</f>
        <v>43324</v>
      </c>
      <c r="S283">
        <f>SUM(Table1[[#This Row],[3_min_30C_RNA_hydrolysis_rep_1-dedup.bed]:[3_min_30C_RNA_hydrolysis_rep_2-dedup.bed]])</f>
        <v>11928</v>
      </c>
    </row>
    <row r="284" spans="1:19" x14ac:dyDescent="0.25">
      <c r="A284">
        <v>282</v>
      </c>
      <c r="B284">
        <v>6848</v>
      </c>
      <c r="C284">
        <v>10788</v>
      </c>
      <c r="D284">
        <v>13659</v>
      </c>
      <c r="E284">
        <v>10913</v>
      </c>
      <c r="F284">
        <v>337</v>
      </c>
      <c r="G284">
        <v>273</v>
      </c>
      <c r="H284">
        <v>7116</v>
      </c>
      <c r="I284">
        <v>17227</v>
      </c>
      <c r="J284">
        <v>22529</v>
      </c>
      <c r="K284">
        <v>17251</v>
      </c>
      <c r="L284">
        <v>6043</v>
      </c>
      <c r="M284">
        <v>4255</v>
      </c>
      <c r="N284">
        <f>Table1[[#This Row],[0_min_RNA_hydrolysis_rep_1-dedup.bed]]+Table1[[#This Row],[0_min_RNA_hydrolysis_rep_2-dedup.bed]]</f>
        <v>17636</v>
      </c>
      <c r="O284">
        <f>SUM(Table1[[#This Row],[10_min_30C_RNA_hydrolysis_rep_1-dedup.bed]:[10_min_30C_RNA_hydrolysis_rep_2-dedup.bed]])</f>
        <v>24572</v>
      </c>
      <c r="P284">
        <f>Table1[[#This Row],[10_min_37C_RNA_hydrolysis_rep_1-dedup.bed]]+Table1[[#This Row],[10_min_37C_RNA_hydrolysis_rep_2-dedup.bed]]</f>
        <v>610</v>
      </c>
      <c r="Q284">
        <f>SUM(Table1[[#This Row],[1_min_30C_RNA_hydrolysis_rep_1-dedup.bed]:[1_min_30C_RNA_hydrolysis_rep_2-dedup.bed]])</f>
        <v>24343</v>
      </c>
      <c r="R284">
        <f>SUM(Table1[[#This Row],[20_min_ice_RNA_hydrolysis_rep_1-dedup.bed]:[20_min_ice_RNA_hydrolysis_rep_2-dedup.bed]])</f>
        <v>39780</v>
      </c>
      <c r="S284">
        <f>SUM(Table1[[#This Row],[3_min_30C_RNA_hydrolysis_rep_1-dedup.bed]:[3_min_30C_RNA_hydrolysis_rep_2-dedup.bed]])</f>
        <v>10298</v>
      </c>
    </row>
    <row r="285" spans="1:19" x14ac:dyDescent="0.25">
      <c r="A285">
        <v>283</v>
      </c>
      <c r="B285">
        <v>6184</v>
      </c>
      <c r="C285">
        <v>9310</v>
      </c>
      <c r="D285">
        <v>13479</v>
      </c>
      <c r="E285">
        <v>10625</v>
      </c>
      <c r="F285">
        <v>294</v>
      </c>
      <c r="G285">
        <v>328</v>
      </c>
      <c r="H285">
        <v>7001</v>
      </c>
      <c r="I285">
        <v>16451</v>
      </c>
      <c r="J285">
        <v>21150</v>
      </c>
      <c r="K285">
        <v>16956</v>
      </c>
      <c r="L285">
        <v>6067</v>
      </c>
      <c r="M285">
        <v>4145</v>
      </c>
      <c r="N285">
        <f>Table1[[#This Row],[0_min_RNA_hydrolysis_rep_1-dedup.bed]]+Table1[[#This Row],[0_min_RNA_hydrolysis_rep_2-dedup.bed]]</f>
        <v>15494</v>
      </c>
      <c r="O285">
        <f>SUM(Table1[[#This Row],[10_min_30C_RNA_hydrolysis_rep_1-dedup.bed]:[10_min_30C_RNA_hydrolysis_rep_2-dedup.bed]])</f>
        <v>24104</v>
      </c>
      <c r="P285">
        <f>Table1[[#This Row],[10_min_37C_RNA_hydrolysis_rep_1-dedup.bed]]+Table1[[#This Row],[10_min_37C_RNA_hydrolysis_rep_2-dedup.bed]]</f>
        <v>622</v>
      </c>
      <c r="Q285">
        <f>SUM(Table1[[#This Row],[1_min_30C_RNA_hydrolysis_rep_1-dedup.bed]:[1_min_30C_RNA_hydrolysis_rep_2-dedup.bed]])</f>
        <v>23452</v>
      </c>
      <c r="R285">
        <f>SUM(Table1[[#This Row],[20_min_ice_RNA_hydrolysis_rep_1-dedup.bed]:[20_min_ice_RNA_hydrolysis_rep_2-dedup.bed]])</f>
        <v>38106</v>
      </c>
      <c r="S285">
        <f>SUM(Table1[[#This Row],[3_min_30C_RNA_hydrolysis_rep_1-dedup.bed]:[3_min_30C_RNA_hydrolysis_rep_2-dedup.bed]])</f>
        <v>10212</v>
      </c>
    </row>
    <row r="286" spans="1:19" x14ac:dyDescent="0.25">
      <c r="A286">
        <v>284</v>
      </c>
      <c r="B286">
        <v>5966</v>
      </c>
      <c r="C286">
        <v>9164</v>
      </c>
      <c r="D286">
        <v>12489</v>
      </c>
      <c r="E286">
        <v>10206</v>
      </c>
      <c r="F286">
        <v>290</v>
      </c>
      <c r="G286">
        <v>301</v>
      </c>
      <c r="H286">
        <v>6728</v>
      </c>
      <c r="I286">
        <v>16540</v>
      </c>
      <c r="J286">
        <v>20932</v>
      </c>
      <c r="K286">
        <v>16404</v>
      </c>
      <c r="L286">
        <v>5642</v>
      </c>
      <c r="M286">
        <v>4022</v>
      </c>
      <c r="N286">
        <f>Table1[[#This Row],[0_min_RNA_hydrolysis_rep_1-dedup.bed]]+Table1[[#This Row],[0_min_RNA_hydrolysis_rep_2-dedup.bed]]</f>
        <v>15130</v>
      </c>
      <c r="O286">
        <f>SUM(Table1[[#This Row],[10_min_30C_RNA_hydrolysis_rep_1-dedup.bed]:[10_min_30C_RNA_hydrolysis_rep_2-dedup.bed]])</f>
        <v>22695</v>
      </c>
      <c r="P286">
        <f>Table1[[#This Row],[10_min_37C_RNA_hydrolysis_rep_1-dedup.bed]]+Table1[[#This Row],[10_min_37C_RNA_hydrolysis_rep_2-dedup.bed]]</f>
        <v>591</v>
      </c>
      <c r="Q286">
        <f>SUM(Table1[[#This Row],[1_min_30C_RNA_hydrolysis_rep_1-dedup.bed]:[1_min_30C_RNA_hydrolysis_rep_2-dedup.bed]])</f>
        <v>23268</v>
      </c>
      <c r="R286">
        <f>SUM(Table1[[#This Row],[20_min_ice_RNA_hydrolysis_rep_1-dedup.bed]:[20_min_ice_RNA_hydrolysis_rep_2-dedup.bed]])</f>
        <v>37336</v>
      </c>
      <c r="S286">
        <f>SUM(Table1[[#This Row],[3_min_30C_RNA_hydrolysis_rep_1-dedup.bed]:[3_min_30C_RNA_hydrolysis_rep_2-dedup.bed]])</f>
        <v>9664</v>
      </c>
    </row>
    <row r="287" spans="1:19" x14ac:dyDescent="0.25">
      <c r="A287">
        <v>285</v>
      </c>
      <c r="B287">
        <v>5488</v>
      </c>
      <c r="C287">
        <v>10134</v>
      </c>
      <c r="D287">
        <v>12265</v>
      </c>
      <c r="E287">
        <v>10136</v>
      </c>
      <c r="F287">
        <v>280</v>
      </c>
      <c r="G287">
        <v>255</v>
      </c>
      <c r="H287">
        <v>6685</v>
      </c>
      <c r="I287">
        <v>16376</v>
      </c>
      <c r="J287">
        <v>21619</v>
      </c>
      <c r="K287">
        <v>16867</v>
      </c>
      <c r="L287">
        <v>5447</v>
      </c>
      <c r="M287">
        <v>3877</v>
      </c>
      <c r="N287">
        <f>Table1[[#This Row],[0_min_RNA_hydrolysis_rep_1-dedup.bed]]+Table1[[#This Row],[0_min_RNA_hydrolysis_rep_2-dedup.bed]]</f>
        <v>15622</v>
      </c>
      <c r="O287">
        <f>SUM(Table1[[#This Row],[10_min_30C_RNA_hydrolysis_rep_1-dedup.bed]:[10_min_30C_RNA_hydrolysis_rep_2-dedup.bed]])</f>
        <v>22401</v>
      </c>
      <c r="P287">
        <f>Table1[[#This Row],[10_min_37C_RNA_hydrolysis_rep_1-dedup.bed]]+Table1[[#This Row],[10_min_37C_RNA_hydrolysis_rep_2-dedup.bed]]</f>
        <v>535</v>
      </c>
      <c r="Q287">
        <f>SUM(Table1[[#This Row],[1_min_30C_RNA_hydrolysis_rep_1-dedup.bed]:[1_min_30C_RNA_hydrolysis_rep_2-dedup.bed]])</f>
        <v>23061</v>
      </c>
      <c r="R287">
        <f>SUM(Table1[[#This Row],[20_min_ice_RNA_hydrolysis_rep_1-dedup.bed]:[20_min_ice_RNA_hydrolysis_rep_2-dedup.bed]])</f>
        <v>38486</v>
      </c>
      <c r="S287">
        <f>SUM(Table1[[#This Row],[3_min_30C_RNA_hydrolysis_rep_1-dedup.bed]:[3_min_30C_RNA_hydrolysis_rep_2-dedup.bed]])</f>
        <v>9324</v>
      </c>
    </row>
    <row r="288" spans="1:19" x14ac:dyDescent="0.25">
      <c r="A288">
        <v>286</v>
      </c>
      <c r="B288">
        <v>5471</v>
      </c>
      <c r="C288">
        <v>9428</v>
      </c>
      <c r="D288">
        <v>12583</v>
      </c>
      <c r="E288">
        <v>9797</v>
      </c>
      <c r="F288">
        <v>301</v>
      </c>
      <c r="G288">
        <v>280</v>
      </c>
      <c r="H288">
        <v>6518</v>
      </c>
      <c r="I288">
        <v>16364</v>
      </c>
      <c r="J288">
        <v>21296</v>
      </c>
      <c r="K288">
        <v>17136</v>
      </c>
      <c r="L288">
        <v>5619</v>
      </c>
      <c r="M288">
        <v>3762</v>
      </c>
      <c r="N288">
        <f>Table1[[#This Row],[0_min_RNA_hydrolysis_rep_1-dedup.bed]]+Table1[[#This Row],[0_min_RNA_hydrolysis_rep_2-dedup.bed]]</f>
        <v>14899</v>
      </c>
      <c r="O288">
        <f>SUM(Table1[[#This Row],[10_min_30C_RNA_hydrolysis_rep_1-dedup.bed]:[10_min_30C_RNA_hydrolysis_rep_2-dedup.bed]])</f>
        <v>22380</v>
      </c>
      <c r="P288">
        <f>Table1[[#This Row],[10_min_37C_RNA_hydrolysis_rep_1-dedup.bed]]+Table1[[#This Row],[10_min_37C_RNA_hydrolysis_rep_2-dedup.bed]]</f>
        <v>581</v>
      </c>
      <c r="Q288">
        <f>SUM(Table1[[#This Row],[1_min_30C_RNA_hydrolysis_rep_1-dedup.bed]:[1_min_30C_RNA_hydrolysis_rep_2-dedup.bed]])</f>
        <v>22882</v>
      </c>
      <c r="R288">
        <f>SUM(Table1[[#This Row],[20_min_ice_RNA_hydrolysis_rep_1-dedup.bed]:[20_min_ice_RNA_hydrolysis_rep_2-dedup.bed]])</f>
        <v>38432</v>
      </c>
      <c r="S288">
        <f>SUM(Table1[[#This Row],[3_min_30C_RNA_hydrolysis_rep_1-dedup.bed]:[3_min_30C_RNA_hydrolysis_rep_2-dedup.bed]])</f>
        <v>9381</v>
      </c>
    </row>
    <row r="289" spans="1:19" x14ac:dyDescent="0.25">
      <c r="A289">
        <v>287</v>
      </c>
      <c r="B289">
        <v>5340</v>
      </c>
      <c r="C289">
        <v>10224</v>
      </c>
      <c r="D289">
        <v>12021</v>
      </c>
      <c r="E289">
        <v>10193</v>
      </c>
      <c r="F289">
        <v>294</v>
      </c>
      <c r="G289">
        <v>289</v>
      </c>
      <c r="H289">
        <v>6616</v>
      </c>
      <c r="I289">
        <v>16815</v>
      </c>
      <c r="J289">
        <v>23038</v>
      </c>
      <c r="K289">
        <v>18638</v>
      </c>
      <c r="L289">
        <v>5826</v>
      </c>
      <c r="M289">
        <v>4063</v>
      </c>
      <c r="N289">
        <f>Table1[[#This Row],[0_min_RNA_hydrolysis_rep_1-dedup.bed]]+Table1[[#This Row],[0_min_RNA_hydrolysis_rep_2-dedup.bed]]</f>
        <v>15564</v>
      </c>
      <c r="O289">
        <f>SUM(Table1[[#This Row],[10_min_30C_RNA_hydrolysis_rep_1-dedup.bed]:[10_min_30C_RNA_hydrolysis_rep_2-dedup.bed]])</f>
        <v>22214</v>
      </c>
      <c r="P289">
        <f>Table1[[#This Row],[10_min_37C_RNA_hydrolysis_rep_1-dedup.bed]]+Table1[[#This Row],[10_min_37C_RNA_hydrolysis_rep_2-dedup.bed]]</f>
        <v>583</v>
      </c>
      <c r="Q289">
        <f>SUM(Table1[[#This Row],[1_min_30C_RNA_hydrolysis_rep_1-dedup.bed]:[1_min_30C_RNA_hydrolysis_rep_2-dedup.bed]])</f>
        <v>23431</v>
      </c>
      <c r="R289">
        <f>SUM(Table1[[#This Row],[20_min_ice_RNA_hydrolysis_rep_1-dedup.bed]:[20_min_ice_RNA_hydrolysis_rep_2-dedup.bed]])</f>
        <v>41676</v>
      </c>
      <c r="S289">
        <f>SUM(Table1[[#This Row],[3_min_30C_RNA_hydrolysis_rep_1-dedup.bed]:[3_min_30C_RNA_hydrolysis_rep_2-dedup.bed]])</f>
        <v>9889</v>
      </c>
    </row>
    <row r="290" spans="1:19" x14ac:dyDescent="0.25">
      <c r="A290">
        <v>288</v>
      </c>
      <c r="B290">
        <v>5568</v>
      </c>
      <c r="C290">
        <v>9201</v>
      </c>
      <c r="D290">
        <v>12101</v>
      </c>
      <c r="E290">
        <v>9868</v>
      </c>
      <c r="F290">
        <v>291</v>
      </c>
      <c r="G290">
        <v>291</v>
      </c>
      <c r="H290">
        <v>6561</v>
      </c>
      <c r="I290">
        <v>15973</v>
      </c>
      <c r="J290">
        <v>23296</v>
      </c>
      <c r="K290">
        <v>17750</v>
      </c>
      <c r="L290">
        <v>5684</v>
      </c>
      <c r="M290">
        <v>3842</v>
      </c>
      <c r="N290">
        <f>Table1[[#This Row],[0_min_RNA_hydrolysis_rep_1-dedup.bed]]+Table1[[#This Row],[0_min_RNA_hydrolysis_rep_2-dedup.bed]]</f>
        <v>14769</v>
      </c>
      <c r="O290">
        <f>SUM(Table1[[#This Row],[10_min_30C_RNA_hydrolysis_rep_1-dedup.bed]:[10_min_30C_RNA_hydrolysis_rep_2-dedup.bed]])</f>
        <v>21969</v>
      </c>
      <c r="P290">
        <f>Table1[[#This Row],[10_min_37C_RNA_hydrolysis_rep_1-dedup.bed]]+Table1[[#This Row],[10_min_37C_RNA_hydrolysis_rep_2-dedup.bed]]</f>
        <v>582</v>
      </c>
      <c r="Q290">
        <f>SUM(Table1[[#This Row],[1_min_30C_RNA_hydrolysis_rep_1-dedup.bed]:[1_min_30C_RNA_hydrolysis_rep_2-dedup.bed]])</f>
        <v>22534</v>
      </c>
      <c r="R290">
        <f>SUM(Table1[[#This Row],[20_min_ice_RNA_hydrolysis_rep_1-dedup.bed]:[20_min_ice_RNA_hydrolysis_rep_2-dedup.bed]])</f>
        <v>41046</v>
      </c>
      <c r="S290">
        <f>SUM(Table1[[#This Row],[3_min_30C_RNA_hydrolysis_rep_1-dedup.bed]:[3_min_30C_RNA_hydrolysis_rep_2-dedup.bed]])</f>
        <v>9526</v>
      </c>
    </row>
    <row r="291" spans="1:19" x14ac:dyDescent="0.25">
      <c r="A291">
        <v>289</v>
      </c>
      <c r="B291">
        <v>5162</v>
      </c>
      <c r="C291">
        <v>9770</v>
      </c>
      <c r="D291">
        <v>12276</v>
      </c>
      <c r="E291">
        <v>9841</v>
      </c>
      <c r="F291">
        <v>272</v>
      </c>
      <c r="G291">
        <v>252</v>
      </c>
      <c r="H291">
        <v>6501</v>
      </c>
      <c r="I291">
        <v>16549</v>
      </c>
      <c r="J291">
        <v>23938</v>
      </c>
      <c r="K291">
        <v>18791</v>
      </c>
      <c r="L291">
        <v>5588</v>
      </c>
      <c r="M291">
        <v>3749</v>
      </c>
      <c r="N291">
        <f>Table1[[#This Row],[0_min_RNA_hydrolysis_rep_1-dedup.bed]]+Table1[[#This Row],[0_min_RNA_hydrolysis_rep_2-dedup.bed]]</f>
        <v>14932</v>
      </c>
      <c r="O291">
        <f>SUM(Table1[[#This Row],[10_min_30C_RNA_hydrolysis_rep_1-dedup.bed]:[10_min_30C_RNA_hydrolysis_rep_2-dedup.bed]])</f>
        <v>22117</v>
      </c>
      <c r="P291">
        <f>Table1[[#This Row],[10_min_37C_RNA_hydrolysis_rep_1-dedup.bed]]+Table1[[#This Row],[10_min_37C_RNA_hydrolysis_rep_2-dedup.bed]]</f>
        <v>524</v>
      </c>
      <c r="Q291">
        <f>SUM(Table1[[#This Row],[1_min_30C_RNA_hydrolysis_rep_1-dedup.bed]:[1_min_30C_RNA_hydrolysis_rep_2-dedup.bed]])</f>
        <v>23050</v>
      </c>
      <c r="R291">
        <f>SUM(Table1[[#This Row],[20_min_ice_RNA_hydrolysis_rep_1-dedup.bed]:[20_min_ice_RNA_hydrolysis_rep_2-dedup.bed]])</f>
        <v>42729</v>
      </c>
      <c r="S291">
        <f>SUM(Table1[[#This Row],[3_min_30C_RNA_hydrolysis_rep_1-dedup.bed]:[3_min_30C_RNA_hydrolysis_rep_2-dedup.bed]])</f>
        <v>9337</v>
      </c>
    </row>
    <row r="292" spans="1:19" x14ac:dyDescent="0.25">
      <c r="A292">
        <v>290</v>
      </c>
      <c r="B292">
        <v>5586</v>
      </c>
      <c r="C292">
        <v>10465</v>
      </c>
      <c r="D292">
        <v>11952</v>
      </c>
      <c r="E292">
        <v>9567</v>
      </c>
      <c r="F292">
        <v>315</v>
      </c>
      <c r="G292">
        <v>258</v>
      </c>
      <c r="H292">
        <v>6285</v>
      </c>
      <c r="I292">
        <v>15710</v>
      </c>
      <c r="J292">
        <v>22131</v>
      </c>
      <c r="K292">
        <v>17360</v>
      </c>
      <c r="L292">
        <v>5212</v>
      </c>
      <c r="M292">
        <v>3735</v>
      </c>
      <c r="N292">
        <f>Table1[[#This Row],[0_min_RNA_hydrolysis_rep_1-dedup.bed]]+Table1[[#This Row],[0_min_RNA_hydrolysis_rep_2-dedup.bed]]</f>
        <v>16051</v>
      </c>
      <c r="O292">
        <f>SUM(Table1[[#This Row],[10_min_30C_RNA_hydrolysis_rep_1-dedup.bed]:[10_min_30C_RNA_hydrolysis_rep_2-dedup.bed]])</f>
        <v>21519</v>
      </c>
      <c r="P292">
        <f>Table1[[#This Row],[10_min_37C_RNA_hydrolysis_rep_1-dedup.bed]]+Table1[[#This Row],[10_min_37C_RNA_hydrolysis_rep_2-dedup.bed]]</f>
        <v>573</v>
      </c>
      <c r="Q292">
        <f>SUM(Table1[[#This Row],[1_min_30C_RNA_hydrolysis_rep_1-dedup.bed]:[1_min_30C_RNA_hydrolysis_rep_2-dedup.bed]])</f>
        <v>21995</v>
      </c>
      <c r="R292">
        <f>SUM(Table1[[#This Row],[20_min_ice_RNA_hydrolysis_rep_1-dedup.bed]:[20_min_ice_RNA_hydrolysis_rep_2-dedup.bed]])</f>
        <v>39491</v>
      </c>
      <c r="S292">
        <f>SUM(Table1[[#This Row],[3_min_30C_RNA_hydrolysis_rep_1-dedup.bed]:[3_min_30C_RNA_hydrolysis_rep_2-dedup.bed]])</f>
        <v>8947</v>
      </c>
    </row>
    <row r="293" spans="1:19" x14ac:dyDescent="0.25">
      <c r="A293">
        <v>291</v>
      </c>
      <c r="B293">
        <v>5693</v>
      </c>
      <c r="C293">
        <v>11153</v>
      </c>
      <c r="D293">
        <v>11760</v>
      </c>
      <c r="E293">
        <v>8949</v>
      </c>
      <c r="F293">
        <v>312</v>
      </c>
      <c r="G293">
        <v>290</v>
      </c>
      <c r="H293">
        <v>6092</v>
      </c>
      <c r="I293">
        <v>14189</v>
      </c>
      <c r="J293">
        <v>19777</v>
      </c>
      <c r="K293">
        <v>16146</v>
      </c>
      <c r="L293">
        <v>5149</v>
      </c>
      <c r="M293">
        <v>3739</v>
      </c>
      <c r="N293">
        <f>Table1[[#This Row],[0_min_RNA_hydrolysis_rep_1-dedup.bed]]+Table1[[#This Row],[0_min_RNA_hydrolysis_rep_2-dedup.bed]]</f>
        <v>16846</v>
      </c>
      <c r="O293">
        <f>SUM(Table1[[#This Row],[10_min_30C_RNA_hydrolysis_rep_1-dedup.bed]:[10_min_30C_RNA_hydrolysis_rep_2-dedup.bed]])</f>
        <v>20709</v>
      </c>
      <c r="P293">
        <f>Table1[[#This Row],[10_min_37C_RNA_hydrolysis_rep_1-dedup.bed]]+Table1[[#This Row],[10_min_37C_RNA_hydrolysis_rep_2-dedup.bed]]</f>
        <v>602</v>
      </c>
      <c r="Q293">
        <f>SUM(Table1[[#This Row],[1_min_30C_RNA_hydrolysis_rep_1-dedup.bed]:[1_min_30C_RNA_hydrolysis_rep_2-dedup.bed]])</f>
        <v>20281</v>
      </c>
      <c r="R293">
        <f>SUM(Table1[[#This Row],[20_min_ice_RNA_hydrolysis_rep_1-dedup.bed]:[20_min_ice_RNA_hydrolysis_rep_2-dedup.bed]])</f>
        <v>35923</v>
      </c>
      <c r="S293">
        <f>SUM(Table1[[#This Row],[3_min_30C_RNA_hydrolysis_rep_1-dedup.bed]:[3_min_30C_RNA_hydrolysis_rep_2-dedup.bed]])</f>
        <v>8888</v>
      </c>
    </row>
    <row r="294" spans="1:19" x14ac:dyDescent="0.25">
      <c r="A294">
        <v>292</v>
      </c>
      <c r="B294">
        <v>5156</v>
      </c>
      <c r="C294">
        <v>10283</v>
      </c>
      <c r="D294">
        <v>10796</v>
      </c>
      <c r="E294">
        <v>8761</v>
      </c>
      <c r="F294">
        <v>290</v>
      </c>
      <c r="G294">
        <v>273</v>
      </c>
      <c r="H294">
        <v>5660</v>
      </c>
      <c r="I294">
        <v>13852</v>
      </c>
      <c r="J294">
        <v>18984</v>
      </c>
      <c r="K294">
        <v>16009</v>
      </c>
      <c r="L294">
        <v>4808</v>
      </c>
      <c r="M294">
        <v>3437</v>
      </c>
      <c r="N294">
        <f>Table1[[#This Row],[0_min_RNA_hydrolysis_rep_1-dedup.bed]]+Table1[[#This Row],[0_min_RNA_hydrolysis_rep_2-dedup.bed]]</f>
        <v>15439</v>
      </c>
      <c r="O294">
        <f>SUM(Table1[[#This Row],[10_min_30C_RNA_hydrolysis_rep_1-dedup.bed]:[10_min_30C_RNA_hydrolysis_rep_2-dedup.bed]])</f>
        <v>19557</v>
      </c>
      <c r="P294">
        <f>Table1[[#This Row],[10_min_37C_RNA_hydrolysis_rep_1-dedup.bed]]+Table1[[#This Row],[10_min_37C_RNA_hydrolysis_rep_2-dedup.bed]]</f>
        <v>563</v>
      </c>
      <c r="Q294">
        <f>SUM(Table1[[#This Row],[1_min_30C_RNA_hydrolysis_rep_1-dedup.bed]:[1_min_30C_RNA_hydrolysis_rep_2-dedup.bed]])</f>
        <v>19512</v>
      </c>
      <c r="R294">
        <f>SUM(Table1[[#This Row],[20_min_ice_RNA_hydrolysis_rep_1-dedup.bed]:[20_min_ice_RNA_hydrolysis_rep_2-dedup.bed]])</f>
        <v>34993</v>
      </c>
      <c r="S294">
        <f>SUM(Table1[[#This Row],[3_min_30C_RNA_hydrolysis_rep_1-dedup.bed]:[3_min_30C_RNA_hydrolysis_rep_2-dedup.bed]])</f>
        <v>8245</v>
      </c>
    </row>
    <row r="295" spans="1:19" x14ac:dyDescent="0.25">
      <c r="A295">
        <v>293</v>
      </c>
      <c r="B295">
        <v>6159</v>
      </c>
      <c r="C295">
        <v>10571</v>
      </c>
      <c r="D295">
        <v>11729</v>
      </c>
      <c r="E295">
        <v>8916</v>
      </c>
      <c r="F295">
        <v>307</v>
      </c>
      <c r="G295">
        <v>293</v>
      </c>
      <c r="H295">
        <v>5689</v>
      </c>
      <c r="I295">
        <v>14023</v>
      </c>
      <c r="J295">
        <v>19245</v>
      </c>
      <c r="K295">
        <v>16106</v>
      </c>
      <c r="L295">
        <v>5129</v>
      </c>
      <c r="M295">
        <v>3515</v>
      </c>
      <c r="N295">
        <f>Table1[[#This Row],[0_min_RNA_hydrolysis_rep_1-dedup.bed]]+Table1[[#This Row],[0_min_RNA_hydrolysis_rep_2-dedup.bed]]</f>
        <v>16730</v>
      </c>
      <c r="O295">
        <f>SUM(Table1[[#This Row],[10_min_30C_RNA_hydrolysis_rep_1-dedup.bed]:[10_min_30C_RNA_hydrolysis_rep_2-dedup.bed]])</f>
        <v>20645</v>
      </c>
      <c r="P295">
        <f>Table1[[#This Row],[10_min_37C_RNA_hydrolysis_rep_1-dedup.bed]]+Table1[[#This Row],[10_min_37C_RNA_hydrolysis_rep_2-dedup.bed]]</f>
        <v>600</v>
      </c>
      <c r="Q295">
        <f>SUM(Table1[[#This Row],[1_min_30C_RNA_hydrolysis_rep_1-dedup.bed]:[1_min_30C_RNA_hydrolysis_rep_2-dedup.bed]])</f>
        <v>19712</v>
      </c>
      <c r="R295">
        <f>SUM(Table1[[#This Row],[20_min_ice_RNA_hydrolysis_rep_1-dedup.bed]:[20_min_ice_RNA_hydrolysis_rep_2-dedup.bed]])</f>
        <v>35351</v>
      </c>
      <c r="S295">
        <f>SUM(Table1[[#This Row],[3_min_30C_RNA_hydrolysis_rep_1-dedup.bed]:[3_min_30C_RNA_hydrolysis_rep_2-dedup.bed]])</f>
        <v>8644</v>
      </c>
    </row>
    <row r="296" spans="1:19" x14ac:dyDescent="0.25">
      <c r="A296">
        <v>294</v>
      </c>
      <c r="B296">
        <v>6477</v>
      </c>
      <c r="C296">
        <v>11566</v>
      </c>
      <c r="D296">
        <v>11588</v>
      </c>
      <c r="E296">
        <v>8736</v>
      </c>
      <c r="F296">
        <v>277</v>
      </c>
      <c r="G296">
        <v>267</v>
      </c>
      <c r="H296">
        <v>5488</v>
      </c>
      <c r="I296">
        <v>13620</v>
      </c>
      <c r="J296">
        <v>18724</v>
      </c>
      <c r="K296">
        <v>15608</v>
      </c>
      <c r="L296">
        <v>4944</v>
      </c>
      <c r="M296">
        <v>3400</v>
      </c>
      <c r="N296">
        <f>Table1[[#This Row],[0_min_RNA_hydrolysis_rep_1-dedup.bed]]+Table1[[#This Row],[0_min_RNA_hydrolysis_rep_2-dedup.bed]]</f>
        <v>18043</v>
      </c>
      <c r="O296">
        <f>SUM(Table1[[#This Row],[10_min_30C_RNA_hydrolysis_rep_1-dedup.bed]:[10_min_30C_RNA_hydrolysis_rep_2-dedup.bed]])</f>
        <v>20324</v>
      </c>
      <c r="P296">
        <f>Table1[[#This Row],[10_min_37C_RNA_hydrolysis_rep_1-dedup.bed]]+Table1[[#This Row],[10_min_37C_RNA_hydrolysis_rep_2-dedup.bed]]</f>
        <v>544</v>
      </c>
      <c r="Q296">
        <f>SUM(Table1[[#This Row],[1_min_30C_RNA_hydrolysis_rep_1-dedup.bed]:[1_min_30C_RNA_hydrolysis_rep_2-dedup.bed]])</f>
        <v>19108</v>
      </c>
      <c r="R296">
        <f>SUM(Table1[[#This Row],[20_min_ice_RNA_hydrolysis_rep_1-dedup.bed]:[20_min_ice_RNA_hydrolysis_rep_2-dedup.bed]])</f>
        <v>34332</v>
      </c>
      <c r="S296">
        <f>SUM(Table1[[#This Row],[3_min_30C_RNA_hydrolysis_rep_1-dedup.bed]:[3_min_30C_RNA_hydrolysis_rep_2-dedup.bed]])</f>
        <v>8344</v>
      </c>
    </row>
    <row r="297" spans="1:19" x14ac:dyDescent="0.25">
      <c r="A297">
        <v>295</v>
      </c>
      <c r="B297">
        <v>6289</v>
      </c>
      <c r="C297">
        <v>9974</v>
      </c>
      <c r="D297">
        <v>11848</v>
      </c>
      <c r="E297">
        <v>8574</v>
      </c>
      <c r="F297">
        <v>292</v>
      </c>
      <c r="G297">
        <v>297</v>
      </c>
      <c r="H297">
        <v>5322</v>
      </c>
      <c r="I297">
        <v>13240</v>
      </c>
      <c r="J297">
        <v>18169</v>
      </c>
      <c r="K297">
        <v>15750</v>
      </c>
      <c r="L297">
        <v>4911</v>
      </c>
      <c r="M297">
        <v>3373</v>
      </c>
      <c r="N297">
        <f>Table1[[#This Row],[0_min_RNA_hydrolysis_rep_1-dedup.bed]]+Table1[[#This Row],[0_min_RNA_hydrolysis_rep_2-dedup.bed]]</f>
        <v>16263</v>
      </c>
      <c r="O297">
        <f>SUM(Table1[[#This Row],[10_min_30C_RNA_hydrolysis_rep_1-dedup.bed]:[10_min_30C_RNA_hydrolysis_rep_2-dedup.bed]])</f>
        <v>20422</v>
      </c>
      <c r="P297">
        <f>Table1[[#This Row],[10_min_37C_RNA_hydrolysis_rep_1-dedup.bed]]+Table1[[#This Row],[10_min_37C_RNA_hydrolysis_rep_2-dedup.bed]]</f>
        <v>589</v>
      </c>
      <c r="Q297">
        <f>SUM(Table1[[#This Row],[1_min_30C_RNA_hydrolysis_rep_1-dedup.bed]:[1_min_30C_RNA_hydrolysis_rep_2-dedup.bed]])</f>
        <v>18562</v>
      </c>
      <c r="R297">
        <f>SUM(Table1[[#This Row],[20_min_ice_RNA_hydrolysis_rep_1-dedup.bed]:[20_min_ice_RNA_hydrolysis_rep_2-dedup.bed]])</f>
        <v>33919</v>
      </c>
      <c r="S297">
        <f>SUM(Table1[[#This Row],[3_min_30C_RNA_hydrolysis_rep_1-dedup.bed]:[3_min_30C_RNA_hydrolysis_rep_2-dedup.bed]])</f>
        <v>8284</v>
      </c>
    </row>
    <row r="298" spans="1:19" x14ac:dyDescent="0.25">
      <c r="A298">
        <v>296</v>
      </c>
      <c r="B298">
        <v>6588</v>
      </c>
      <c r="C298">
        <v>12104</v>
      </c>
      <c r="D298">
        <v>11655</v>
      </c>
      <c r="E298">
        <v>8474</v>
      </c>
      <c r="F298">
        <v>566</v>
      </c>
      <c r="G298">
        <v>384</v>
      </c>
      <c r="H298">
        <v>5418</v>
      </c>
      <c r="I298">
        <v>13022</v>
      </c>
      <c r="J298">
        <v>17581</v>
      </c>
      <c r="K298">
        <v>15061</v>
      </c>
      <c r="L298">
        <v>4848</v>
      </c>
      <c r="M298">
        <v>3398</v>
      </c>
      <c r="N298">
        <f>Table1[[#This Row],[0_min_RNA_hydrolysis_rep_1-dedup.bed]]+Table1[[#This Row],[0_min_RNA_hydrolysis_rep_2-dedup.bed]]</f>
        <v>18692</v>
      </c>
      <c r="O298">
        <f>SUM(Table1[[#This Row],[10_min_30C_RNA_hydrolysis_rep_1-dedup.bed]:[10_min_30C_RNA_hydrolysis_rep_2-dedup.bed]])</f>
        <v>20129</v>
      </c>
      <c r="P298">
        <f>Table1[[#This Row],[10_min_37C_RNA_hydrolysis_rep_1-dedup.bed]]+Table1[[#This Row],[10_min_37C_RNA_hydrolysis_rep_2-dedup.bed]]</f>
        <v>950</v>
      </c>
      <c r="Q298">
        <f>SUM(Table1[[#This Row],[1_min_30C_RNA_hydrolysis_rep_1-dedup.bed]:[1_min_30C_RNA_hydrolysis_rep_2-dedup.bed]])</f>
        <v>18440</v>
      </c>
      <c r="R298">
        <f>SUM(Table1[[#This Row],[20_min_ice_RNA_hydrolysis_rep_1-dedup.bed]:[20_min_ice_RNA_hydrolysis_rep_2-dedup.bed]])</f>
        <v>32642</v>
      </c>
      <c r="S298">
        <f>SUM(Table1[[#This Row],[3_min_30C_RNA_hydrolysis_rep_1-dedup.bed]:[3_min_30C_RNA_hydrolysis_rep_2-dedup.bed]])</f>
        <v>8246</v>
      </c>
    </row>
    <row r="299" spans="1:19" x14ac:dyDescent="0.25">
      <c r="A299">
        <v>297</v>
      </c>
      <c r="B299">
        <v>9761</v>
      </c>
      <c r="C299">
        <v>15235</v>
      </c>
      <c r="D299">
        <v>14482</v>
      </c>
      <c r="E299">
        <v>10037</v>
      </c>
      <c r="F299">
        <v>594</v>
      </c>
      <c r="G299">
        <v>392</v>
      </c>
      <c r="H299">
        <v>5809</v>
      </c>
      <c r="I299">
        <v>15154</v>
      </c>
      <c r="J299">
        <v>19027</v>
      </c>
      <c r="K299">
        <v>16674</v>
      </c>
      <c r="L299">
        <v>5779</v>
      </c>
      <c r="M299">
        <v>3968</v>
      </c>
      <c r="N299">
        <f>Table1[[#This Row],[0_min_RNA_hydrolysis_rep_1-dedup.bed]]+Table1[[#This Row],[0_min_RNA_hydrolysis_rep_2-dedup.bed]]</f>
        <v>24996</v>
      </c>
      <c r="O299">
        <f>SUM(Table1[[#This Row],[10_min_30C_RNA_hydrolysis_rep_1-dedup.bed]:[10_min_30C_RNA_hydrolysis_rep_2-dedup.bed]])</f>
        <v>24519</v>
      </c>
      <c r="P299">
        <f>Table1[[#This Row],[10_min_37C_RNA_hydrolysis_rep_1-dedup.bed]]+Table1[[#This Row],[10_min_37C_RNA_hydrolysis_rep_2-dedup.bed]]</f>
        <v>986</v>
      </c>
      <c r="Q299">
        <f>SUM(Table1[[#This Row],[1_min_30C_RNA_hydrolysis_rep_1-dedup.bed]:[1_min_30C_RNA_hydrolysis_rep_2-dedup.bed]])</f>
        <v>20963</v>
      </c>
      <c r="R299">
        <f>SUM(Table1[[#This Row],[20_min_ice_RNA_hydrolysis_rep_1-dedup.bed]:[20_min_ice_RNA_hydrolysis_rep_2-dedup.bed]])</f>
        <v>35701</v>
      </c>
      <c r="S299">
        <f>SUM(Table1[[#This Row],[3_min_30C_RNA_hydrolysis_rep_1-dedup.bed]:[3_min_30C_RNA_hydrolysis_rep_2-dedup.bed]])</f>
        <v>9747</v>
      </c>
    </row>
    <row r="300" spans="1:19" x14ac:dyDescent="0.25">
      <c r="A300">
        <v>298</v>
      </c>
      <c r="B300">
        <v>34523</v>
      </c>
      <c r="C300">
        <v>47816</v>
      </c>
      <c r="D300">
        <v>38840</v>
      </c>
      <c r="E300">
        <v>28740</v>
      </c>
      <c r="F300">
        <v>2234</v>
      </c>
      <c r="G300">
        <v>949</v>
      </c>
      <c r="H300">
        <v>13556</v>
      </c>
      <c r="I300">
        <v>38559</v>
      </c>
      <c r="J300">
        <v>33453</v>
      </c>
      <c r="K300">
        <v>30218</v>
      </c>
      <c r="L300">
        <v>18206</v>
      </c>
      <c r="M300">
        <v>13341</v>
      </c>
      <c r="N300">
        <f>Table1[[#This Row],[0_min_RNA_hydrolysis_rep_1-dedup.bed]]+Table1[[#This Row],[0_min_RNA_hydrolysis_rep_2-dedup.bed]]</f>
        <v>82339</v>
      </c>
      <c r="O300">
        <f>SUM(Table1[[#This Row],[10_min_30C_RNA_hydrolysis_rep_1-dedup.bed]:[10_min_30C_RNA_hydrolysis_rep_2-dedup.bed]])</f>
        <v>67580</v>
      </c>
      <c r="P300">
        <f>Table1[[#This Row],[10_min_37C_RNA_hydrolysis_rep_1-dedup.bed]]+Table1[[#This Row],[10_min_37C_RNA_hydrolysis_rep_2-dedup.bed]]</f>
        <v>3183</v>
      </c>
      <c r="Q300">
        <f>SUM(Table1[[#This Row],[1_min_30C_RNA_hydrolysis_rep_1-dedup.bed]:[1_min_30C_RNA_hydrolysis_rep_2-dedup.bed]])</f>
        <v>52115</v>
      </c>
      <c r="R300">
        <f>SUM(Table1[[#This Row],[20_min_ice_RNA_hydrolysis_rep_1-dedup.bed]:[20_min_ice_RNA_hydrolysis_rep_2-dedup.bed]])</f>
        <v>63671</v>
      </c>
      <c r="S300">
        <f>SUM(Table1[[#This Row],[3_min_30C_RNA_hydrolysis_rep_1-dedup.bed]:[3_min_30C_RNA_hydrolysis_rep_2-dedup.bed]])</f>
        <v>31547</v>
      </c>
    </row>
    <row r="301" spans="1:19" x14ac:dyDescent="0.25">
      <c r="A301">
        <v>299</v>
      </c>
      <c r="B301">
        <v>34859</v>
      </c>
      <c r="C301">
        <v>50552</v>
      </c>
      <c r="D301">
        <v>40727</v>
      </c>
      <c r="E301">
        <v>29249</v>
      </c>
      <c r="F301">
        <v>2122</v>
      </c>
      <c r="G301">
        <v>881</v>
      </c>
      <c r="H301">
        <v>13280</v>
      </c>
      <c r="I301">
        <v>40839</v>
      </c>
      <c r="J301">
        <v>34703</v>
      </c>
      <c r="K301">
        <v>31089</v>
      </c>
      <c r="L301">
        <v>18335</v>
      </c>
      <c r="M301">
        <v>13463</v>
      </c>
      <c r="N301">
        <f>Table1[[#This Row],[0_min_RNA_hydrolysis_rep_1-dedup.bed]]+Table1[[#This Row],[0_min_RNA_hydrolysis_rep_2-dedup.bed]]</f>
        <v>85411</v>
      </c>
      <c r="O301">
        <f>SUM(Table1[[#This Row],[10_min_30C_RNA_hydrolysis_rep_1-dedup.bed]:[10_min_30C_RNA_hydrolysis_rep_2-dedup.bed]])</f>
        <v>69976</v>
      </c>
      <c r="P301">
        <f>Table1[[#This Row],[10_min_37C_RNA_hydrolysis_rep_1-dedup.bed]]+Table1[[#This Row],[10_min_37C_RNA_hydrolysis_rep_2-dedup.bed]]</f>
        <v>3003</v>
      </c>
      <c r="Q301">
        <f>SUM(Table1[[#This Row],[1_min_30C_RNA_hydrolysis_rep_1-dedup.bed]:[1_min_30C_RNA_hydrolysis_rep_2-dedup.bed]])</f>
        <v>54119</v>
      </c>
      <c r="R301">
        <f>SUM(Table1[[#This Row],[20_min_ice_RNA_hydrolysis_rep_1-dedup.bed]:[20_min_ice_RNA_hydrolysis_rep_2-dedup.bed]])</f>
        <v>65792</v>
      </c>
      <c r="S301">
        <f>SUM(Table1[[#This Row],[3_min_30C_RNA_hydrolysis_rep_1-dedup.bed]:[3_min_30C_RNA_hydrolysis_rep_2-dedup.bed]])</f>
        <v>31798</v>
      </c>
    </row>
    <row r="302" spans="1:19" x14ac:dyDescent="0.25">
      <c r="A302">
        <v>300</v>
      </c>
      <c r="B302">
        <v>28960</v>
      </c>
      <c r="C302">
        <v>38689</v>
      </c>
      <c r="D302">
        <v>33941</v>
      </c>
      <c r="E302">
        <v>23604</v>
      </c>
      <c r="F302">
        <v>1444</v>
      </c>
      <c r="G302">
        <v>639</v>
      </c>
      <c r="H302">
        <v>10388</v>
      </c>
      <c r="I302">
        <v>32259</v>
      </c>
      <c r="J302">
        <v>26963</v>
      </c>
      <c r="K302">
        <v>24301</v>
      </c>
      <c r="L302">
        <v>13792</v>
      </c>
      <c r="M302">
        <v>10107</v>
      </c>
      <c r="N302">
        <f>Table1[[#This Row],[0_min_RNA_hydrolysis_rep_1-dedup.bed]]+Table1[[#This Row],[0_min_RNA_hydrolysis_rep_2-dedup.bed]]</f>
        <v>67649</v>
      </c>
      <c r="O302">
        <f>SUM(Table1[[#This Row],[10_min_30C_RNA_hydrolysis_rep_1-dedup.bed]:[10_min_30C_RNA_hydrolysis_rep_2-dedup.bed]])</f>
        <v>57545</v>
      </c>
      <c r="P302">
        <f>Table1[[#This Row],[10_min_37C_RNA_hydrolysis_rep_1-dedup.bed]]+Table1[[#This Row],[10_min_37C_RNA_hydrolysis_rep_2-dedup.bed]]</f>
        <v>2083</v>
      </c>
      <c r="Q302">
        <f>SUM(Table1[[#This Row],[1_min_30C_RNA_hydrolysis_rep_1-dedup.bed]:[1_min_30C_RNA_hydrolysis_rep_2-dedup.bed]])</f>
        <v>42647</v>
      </c>
      <c r="R302">
        <f>SUM(Table1[[#This Row],[20_min_ice_RNA_hydrolysis_rep_1-dedup.bed]:[20_min_ice_RNA_hydrolysis_rep_2-dedup.bed]])</f>
        <v>51264</v>
      </c>
      <c r="S302">
        <f>SUM(Table1[[#This Row],[3_min_30C_RNA_hydrolysis_rep_1-dedup.bed]:[3_min_30C_RNA_hydrolysis_rep_2-dedup.bed]])</f>
        <v>23899</v>
      </c>
    </row>
    <row r="303" spans="1:19" x14ac:dyDescent="0.25">
      <c r="A303">
        <v>301</v>
      </c>
      <c r="B303">
        <v>8917</v>
      </c>
      <c r="C303">
        <v>17221</v>
      </c>
      <c r="D303">
        <v>13825</v>
      </c>
      <c r="E303">
        <v>9515</v>
      </c>
      <c r="F303">
        <v>358</v>
      </c>
      <c r="G303">
        <v>276</v>
      </c>
      <c r="H303">
        <v>5267</v>
      </c>
      <c r="I303">
        <v>13902</v>
      </c>
      <c r="J303">
        <v>16615</v>
      </c>
      <c r="K303">
        <v>14451</v>
      </c>
      <c r="L303">
        <v>5465</v>
      </c>
      <c r="M303">
        <v>3771</v>
      </c>
      <c r="N303">
        <f>Table1[[#This Row],[0_min_RNA_hydrolysis_rep_1-dedup.bed]]+Table1[[#This Row],[0_min_RNA_hydrolysis_rep_2-dedup.bed]]</f>
        <v>26138</v>
      </c>
      <c r="O303">
        <f>SUM(Table1[[#This Row],[10_min_30C_RNA_hydrolysis_rep_1-dedup.bed]:[10_min_30C_RNA_hydrolysis_rep_2-dedup.bed]])</f>
        <v>23340</v>
      </c>
      <c r="P303">
        <f>Table1[[#This Row],[10_min_37C_RNA_hydrolysis_rep_1-dedup.bed]]+Table1[[#This Row],[10_min_37C_RNA_hydrolysis_rep_2-dedup.bed]]</f>
        <v>634</v>
      </c>
      <c r="Q303">
        <f>SUM(Table1[[#This Row],[1_min_30C_RNA_hydrolysis_rep_1-dedup.bed]:[1_min_30C_RNA_hydrolysis_rep_2-dedup.bed]])</f>
        <v>19169</v>
      </c>
      <c r="R303">
        <f>SUM(Table1[[#This Row],[20_min_ice_RNA_hydrolysis_rep_1-dedup.bed]:[20_min_ice_RNA_hydrolysis_rep_2-dedup.bed]])</f>
        <v>31066</v>
      </c>
      <c r="S303">
        <f>SUM(Table1[[#This Row],[3_min_30C_RNA_hydrolysis_rep_1-dedup.bed]:[3_min_30C_RNA_hydrolysis_rep_2-dedup.bed]])</f>
        <v>9236</v>
      </c>
    </row>
    <row r="304" spans="1:19" x14ac:dyDescent="0.25">
      <c r="A304">
        <v>302</v>
      </c>
      <c r="B304">
        <v>6772</v>
      </c>
      <c r="C304">
        <v>14597</v>
      </c>
      <c r="D304">
        <v>12073</v>
      </c>
      <c r="E304">
        <v>8357</v>
      </c>
      <c r="F304">
        <v>306</v>
      </c>
      <c r="G304">
        <v>259</v>
      </c>
      <c r="H304">
        <v>4993</v>
      </c>
      <c r="I304">
        <v>12262</v>
      </c>
      <c r="J304">
        <v>15968</v>
      </c>
      <c r="K304">
        <v>13924</v>
      </c>
      <c r="L304">
        <v>4760</v>
      </c>
      <c r="M304">
        <v>3268</v>
      </c>
      <c r="N304">
        <f>Table1[[#This Row],[0_min_RNA_hydrolysis_rep_1-dedup.bed]]+Table1[[#This Row],[0_min_RNA_hydrolysis_rep_2-dedup.bed]]</f>
        <v>21369</v>
      </c>
      <c r="O304">
        <f>SUM(Table1[[#This Row],[10_min_30C_RNA_hydrolysis_rep_1-dedup.bed]:[10_min_30C_RNA_hydrolysis_rep_2-dedup.bed]])</f>
        <v>20430</v>
      </c>
      <c r="P304">
        <f>Table1[[#This Row],[10_min_37C_RNA_hydrolysis_rep_1-dedup.bed]]+Table1[[#This Row],[10_min_37C_RNA_hydrolysis_rep_2-dedup.bed]]</f>
        <v>565</v>
      </c>
      <c r="Q304">
        <f>SUM(Table1[[#This Row],[1_min_30C_RNA_hydrolysis_rep_1-dedup.bed]:[1_min_30C_RNA_hydrolysis_rep_2-dedup.bed]])</f>
        <v>17255</v>
      </c>
      <c r="R304">
        <f>SUM(Table1[[#This Row],[20_min_ice_RNA_hydrolysis_rep_1-dedup.bed]:[20_min_ice_RNA_hydrolysis_rep_2-dedup.bed]])</f>
        <v>29892</v>
      </c>
      <c r="S304">
        <f>SUM(Table1[[#This Row],[3_min_30C_RNA_hydrolysis_rep_1-dedup.bed]:[3_min_30C_RNA_hydrolysis_rep_2-dedup.bed]])</f>
        <v>8028</v>
      </c>
    </row>
    <row r="305" spans="1:19" x14ac:dyDescent="0.25">
      <c r="A305">
        <v>303</v>
      </c>
      <c r="B305">
        <v>6356</v>
      </c>
      <c r="C305">
        <v>16576</v>
      </c>
      <c r="D305">
        <v>12082</v>
      </c>
      <c r="E305">
        <v>8379</v>
      </c>
      <c r="F305">
        <v>273</v>
      </c>
      <c r="G305">
        <v>295</v>
      </c>
      <c r="H305">
        <v>5051</v>
      </c>
      <c r="I305">
        <v>12511</v>
      </c>
      <c r="J305">
        <v>16584</v>
      </c>
      <c r="K305">
        <v>15143</v>
      </c>
      <c r="L305">
        <v>4536</v>
      </c>
      <c r="M305">
        <v>3105</v>
      </c>
      <c r="N305">
        <f>Table1[[#This Row],[0_min_RNA_hydrolysis_rep_1-dedup.bed]]+Table1[[#This Row],[0_min_RNA_hydrolysis_rep_2-dedup.bed]]</f>
        <v>22932</v>
      </c>
      <c r="O305">
        <f>SUM(Table1[[#This Row],[10_min_30C_RNA_hydrolysis_rep_1-dedup.bed]:[10_min_30C_RNA_hydrolysis_rep_2-dedup.bed]])</f>
        <v>20461</v>
      </c>
      <c r="P305">
        <f>Table1[[#This Row],[10_min_37C_RNA_hydrolysis_rep_1-dedup.bed]]+Table1[[#This Row],[10_min_37C_RNA_hydrolysis_rep_2-dedup.bed]]</f>
        <v>568</v>
      </c>
      <c r="Q305">
        <f>SUM(Table1[[#This Row],[1_min_30C_RNA_hydrolysis_rep_1-dedup.bed]:[1_min_30C_RNA_hydrolysis_rep_2-dedup.bed]])</f>
        <v>17562</v>
      </c>
      <c r="R305">
        <f>SUM(Table1[[#This Row],[20_min_ice_RNA_hydrolysis_rep_1-dedup.bed]:[20_min_ice_RNA_hydrolysis_rep_2-dedup.bed]])</f>
        <v>31727</v>
      </c>
      <c r="S305">
        <f>SUM(Table1[[#This Row],[3_min_30C_RNA_hydrolysis_rep_1-dedup.bed]:[3_min_30C_RNA_hydrolysis_rep_2-dedup.bed]])</f>
        <v>7641</v>
      </c>
    </row>
    <row r="306" spans="1:19" x14ac:dyDescent="0.25">
      <c r="A306">
        <v>304</v>
      </c>
      <c r="B306">
        <v>6123</v>
      </c>
      <c r="C306">
        <v>15538</v>
      </c>
      <c r="D306">
        <v>12118</v>
      </c>
      <c r="E306">
        <v>8297</v>
      </c>
      <c r="F306">
        <v>285</v>
      </c>
      <c r="G306">
        <v>306</v>
      </c>
      <c r="H306">
        <v>4805</v>
      </c>
      <c r="I306">
        <v>12580</v>
      </c>
      <c r="J306">
        <v>16900</v>
      </c>
      <c r="K306">
        <v>14602</v>
      </c>
      <c r="L306">
        <v>4872</v>
      </c>
      <c r="M306">
        <v>3145</v>
      </c>
      <c r="N306">
        <f>Table1[[#This Row],[0_min_RNA_hydrolysis_rep_1-dedup.bed]]+Table1[[#This Row],[0_min_RNA_hydrolysis_rep_2-dedup.bed]]</f>
        <v>21661</v>
      </c>
      <c r="O306">
        <f>SUM(Table1[[#This Row],[10_min_30C_RNA_hydrolysis_rep_1-dedup.bed]:[10_min_30C_RNA_hydrolysis_rep_2-dedup.bed]])</f>
        <v>20415</v>
      </c>
      <c r="P306">
        <f>Table1[[#This Row],[10_min_37C_RNA_hydrolysis_rep_1-dedup.bed]]+Table1[[#This Row],[10_min_37C_RNA_hydrolysis_rep_2-dedup.bed]]</f>
        <v>591</v>
      </c>
      <c r="Q306">
        <f>SUM(Table1[[#This Row],[1_min_30C_RNA_hydrolysis_rep_1-dedup.bed]:[1_min_30C_RNA_hydrolysis_rep_2-dedup.bed]])</f>
        <v>17385</v>
      </c>
      <c r="R306">
        <f>SUM(Table1[[#This Row],[20_min_ice_RNA_hydrolysis_rep_1-dedup.bed]:[20_min_ice_RNA_hydrolysis_rep_2-dedup.bed]])</f>
        <v>31502</v>
      </c>
      <c r="S306">
        <f>SUM(Table1[[#This Row],[3_min_30C_RNA_hydrolysis_rep_1-dedup.bed]:[3_min_30C_RNA_hydrolysis_rep_2-dedup.bed]])</f>
        <v>8017</v>
      </c>
    </row>
    <row r="307" spans="1:19" x14ac:dyDescent="0.25">
      <c r="A307">
        <v>305</v>
      </c>
      <c r="B307">
        <v>5848</v>
      </c>
      <c r="C307">
        <v>14315</v>
      </c>
      <c r="D307">
        <v>11855</v>
      </c>
      <c r="E307">
        <v>8380</v>
      </c>
      <c r="F307">
        <v>281</v>
      </c>
      <c r="G307">
        <v>265</v>
      </c>
      <c r="H307">
        <v>4941</v>
      </c>
      <c r="I307">
        <v>12050</v>
      </c>
      <c r="J307">
        <v>18176</v>
      </c>
      <c r="K307">
        <v>14823</v>
      </c>
      <c r="L307">
        <v>4631</v>
      </c>
      <c r="M307">
        <v>3121</v>
      </c>
      <c r="N307">
        <f>Table1[[#This Row],[0_min_RNA_hydrolysis_rep_1-dedup.bed]]+Table1[[#This Row],[0_min_RNA_hydrolysis_rep_2-dedup.bed]]</f>
        <v>20163</v>
      </c>
      <c r="O307">
        <f>SUM(Table1[[#This Row],[10_min_30C_RNA_hydrolysis_rep_1-dedup.bed]:[10_min_30C_RNA_hydrolysis_rep_2-dedup.bed]])</f>
        <v>20235</v>
      </c>
      <c r="P307">
        <f>Table1[[#This Row],[10_min_37C_RNA_hydrolysis_rep_1-dedup.bed]]+Table1[[#This Row],[10_min_37C_RNA_hydrolysis_rep_2-dedup.bed]]</f>
        <v>546</v>
      </c>
      <c r="Q307">
        <f>SUM(Table1[[#This Row],[1_min_30C_RNA_hydrolysis_rep_1-dedup.bed]:[1_min_30C_RNA_hydrolysis_rep_2-dedup.bed]])</f>
        <v>16991</v>
      </c>
      <c r="R307">
        <f>SUM(Table1[[#This Row],[20_min_ice_RNA_hydrolysis_rep_1-dedup.bed]:[20_min_ice_RNA_hydrolysis_rep_2-dedup.bed]])</f>
        <v>32999</v>
      </c>
      <c r="S307">
        <f>SUM(Table1[[#This Row],[3_min_30C_RNA_hydrolysis_rep_1-dedup.bed]:[3_min_30C_RNA_hydrolysis_rep_2-dedup.bed]])</f>
        <v>7752</v>
      </c>
    </row>
    <row r="308" spans="1:19" x14ac:dyDescent="0.25">
      <c r="A308">
        <v>306</v>
      </c>
      <c r="B308">
        <v>5590</v>
      </c>
      <c r="C308">
        <v>13672</v>
      </c>
      <c r="D308">
        <v>11018</v>
      </c>
      <c r="E308">
        <v>8132</v>
      </c>
      <c r="F308">
        <v>298</v>
      </c>
      <c r="G308">
        <v>257</v>
      </c>
      <c r="H308">
        <v>4807</v>
      </c>
      <c r="I308">
        <v>11934</v>
      </c>
      <c r="J308">
        <v>16962</v>
      </c>
      <c r="K308">
        <v>14290</v>
      </c>
      <c r="L308">
        <v>4589</v>
      </c>
      <c r="M308">
        <v>3068</v>
      </c>
      <c r="N308">
        <f>Table1[[#This Row],[0_min_RNA_hydrolysis_rep_1-dedup.bed]]+Table1[[#This Row],[0_min_RNA_hydrolysis_rep_2-dedup.bed]]</f>
        <v>19262</v>
      </c>
      <c r="O308">
        <f>SUM(Table1[[#This Row],[10_min_30C_RNA_hydrolysis_rep_1-dedup.bed]:[10_min_30C_RNA_hydrolysis_rep_2-dedup.bed]])</f>
        <v>19150</v>
      </c>
      <c r="P308">
        <f>Table1[[#This Row],[10_min_37C_RNA_hydrolysis_rep_1-dedup.bed]]+Table1[[#This Row],[10_min_37C_RNA_hydrolysis_rep_2-dedup.bed]]</f>
        <v>555</v>
      </c>
      <c r="Q308">
        <f>SUM(Table1[[#This Row],[1_min_30C_RNA_hydrolysis_rep_1-dedup.bed]:[1_min_30C_RNA_hydrolysis_rep_2-dedup.bed]])</f>
        <v>16741</v>
      </c>
      <c r="R308">
        <f>SUM(Table1[[#This Row],[20_min_ice_RNA_hydrolysis_rep_1-dedup.bed]:[20_min_ice_RNA_hydrolysis_rep_2-dedup.bed]])</f>
        <v>31252</v>
      </c>
      <c r="S308">
        <f>SUM(Table1[[#This Row],[3_min_30C_RNA_hydrolysis_rep_1-dedup.bed]:[3_min_30C_RNA_hydrolysis_rep_2-dedup.bed]])</f>
        <v>7657</v>
      </c>
    </row>
    <row r="309" spans="1:19" x14ac:dyDescent="0.25">
      <c r="A309">
        <v>307</v>
      </c>
      <c r="B309">
        <v>5936</v>
      </c>
      <c r="C309">
        <v>14538</v>
      </c>
      <c r="D309">
        <v>12008</v>
      </c>
      <c r="E309">
        <v>8162</v>
      </c>
      <c r="F309">
        <v>321</v>
      </c>
      <c r="G309">
        <v>306</v>
      </c>
      <c r="H309">
        <v>4938</v>
      </c>
      <c r="I309">
        <v>12425</v>
      </c>
      <c r="J309">
        <v>18317</v>
      </c>
      <c r="K309">
        <v>15392</v>
      </c>
      <c r="L309">
        <v>4633</v>
      </c>
      <c r="M309">
        <v>3106</v>
      </c>
      <c r="N309">
        <f>Table1[[#This Row],[0_min_RNA_hydrolysis_rep_1-dedup.bed]]+Table1[[#This Row],[0_min_RNA_hydrolysis_rep_2-dedup.bed]]</f>
        <v>20474</v>
      </c>
      <c r="O309">
        <f>SUM(Table1[[#This Row],[10_min_30C_RNA_hydrolysis_rep_1-dedup.bed]:[10_min_30C_RNA_hydrolysis_rep_2-dedup.bed]])</f>
        <v>20170</v>
      </c>
      <c r="P309">
        <f>Table1[[#This Row],[10_min_37C_RNA_hydrolysis_rep_1-dedup.bed]]+Table1[[#This Row],[10_min_37C_RNA_hydrolysis_rep_2-dedup.bed]]</f>
        <v>627</v>
      </c>
      <c r="Q309">
        <f>SUM(Table1[[#This Row],[1_min_30C_RNA_hydrolysis_rep_1-dedup.bed]:[1_min_30C_RNA_hydrolysis_rep_2-dedup.bed]])</f>
        <v>17363</v>
      </c>
      <c r="R309">
        <f>SUM(Table1[[#This Row],[20_min_ice_RNA_hydrolysis_rep_1-dedup.bed]:[20_min_ice_RNA_hydrolysis_rep_2-dedup.bed]])</f>
        <v>33709</v>
      </c>
      <c r="S309">
        <f>SUM(Table1[[#This Row],[3_min_30C_RNA_hydrolysis_rep_1-dedup.bed]:[3_min_30C_RNA_hydrolysis_rep_2-dedup.bed]])</f>
        <v>7739</v>
      </c>
    </row>
    <row r="310" spans="1:19" x14ac:dyDescent="0.25">
      <c r="A310">
        <v>308</v>
      </c>
      <c r="B310">
        <v>6405</v>
      </c>
      <c r="C310">
        <v>14275</v>
      </c>
      <c r="D310">
        <v>11996</v>
      </c>
      <c r="E310">
        <v>8704</v>
      </c>
      <c r="F310">
        <v>323</v>
      </c>
      <c r="G310">
        <v>307</v>
      </c>
      <c r="H310">
        <v>5175</v>
      </c>
      <c r="I310">
        <v>12809</v>
      </c>
      <c r="J310">
        <v>18313</v>
      </c>
      <c r="K310">
        <v>14892</v>
      </c>
      <c r="L310">
        <v>4684</v>
      </c>
      <c r="M310">
        <v>3256</v>
      </c>
      <c r="N310">
        <f>Table1[[#This Row],[0_min_RNA_hydrolysis_rep_1-dedup.bed]]+Table1[[#This Row],[0_min_RNA_hydrolysis_rep_2-dedup.bed]]</f>
        <v>20680</v>
      </c>
      <c r="O310">
        <f>SUM(Table1[[#This Row],[10_min_30C_RNA_hydrolysis_rep_1-dedup.bed]:[10_min_30C_RNA_hydrolysis_rep_2-dedup.bed]])</f>
        <v>20700</v>
      </c>
      <c r="P310">
        <f>Table1[[#This Row],[10_min_37C_RNA_hydrolysis_rep_1-dedup.bed]]+Table1[[#This Row],[10_min_37C_RNA_hydrolysis_rep_2-dedup.bed]]</f>
        <v>630</v>
      </c>
      <c r="Q310">
        <f>SUM(Table1[[#This Row],[1_min_30C_RNA_hydrolysis_rep_1-dedup.bed]:[1_min_30C_RNA_hydrolysis_rep_2-dedup.bed]])</f>
        <v>17984</v>
      </c>
      <c r="R310">
        <f>SUM(Table1[[#This Row],[20_min_ice_RNA_hydrolysis_rep_1-dedup.bed]:[20_min_ice_RNA_hydrolysis_rep_2-dedup.bed]])</f>
        <v>33205</v>
      </c>
      <c r="S310">
        <f>SUM(Table1[[#This Row],[3_min_30C_RNA_hydrolysis_rep_1-dedup.bed]:[3_min_30C_RNA_hydrolysis_rep_2-dedup.bed]])</f>
        <v>7940</v>
      </c>
    </row>
    <row r="311" spans="1:19" x14ac:dyDescent="0.25">
      <c r="A311">
        <v>309</v>
      </c>
      <c r="B311">
        <v>5703</v>
      </c>
      <c r="C311">
        <v>11296</v>
      </c>
      <c r="D311">
        <v>10895</v>
      </c>
      <c r="E311">
        <v>8131</v>
      </c>
      <c r="F311">
        <v>331</v>
      </c>
      <c r="G311">
        <v>306</v>
      </c>
      <c r="H311">
        <v>5086</v>
      </c>
      <c r="I311">
        <v>12369</v>
      </c>
      <c r="J311">
        <v>17408</v>
      </c>
      <c r="K311">
        <v>14356</v>
      </c>
      <c r="L311">
        <v>4581</v>
      </c>
      <c r="M311">
        <v>3143</v>
      </c>
      <c r="N311">
        <f>Table1[[#This Row],[0_min_RNA_hydrolysis_rep_1-dedup.bed]]+Table1[[#This Row],[0_min_RNA_hydrolysis_rep_2-dedup.bed]]</f>
        <v>16999</v>
      </c>
      <c r="O311">
        <f>SUM(Table1[[#This Row],[10_min_30C_RNA_hydrolysis_rep_1-dedup.bed]:[10_min_30C_RNA_hydrolysis_rep_2-dedup.bed]])</f>
        <v>19026</v>
      </c>
      <c r="P311">
        <f>Table1[[#This Row],[10_min_37C_RNA_hydrolysis_rep_1-dedup.bed]]+Table1[[#This Row],[10_min_37C_RNA_hydrolysis_rep_2-dedup.bed]]</f>
        <v>637</v>
      </c>
      <c r="Q311">
        <f>SUM(Table1[[#This Row],[1_min_30C_RNA_hydrolysis_rep_1-dedup.bed]:[1_min_30C_RNA_hydrolysis_rep_2-dedup.bed]])</f>
        <v>17455</v>
      </c>
      <c r="R311">
        <f>SUM(Table1[[#This Row],[20_min_ice_RNA_hydrolysis_rep_1-dedup.bed]:[20_min_ice_RNA_hydrolysis_rep_2-dedup.bed]])</f>
        <v>31764</v>
      </c>
      <c r="S311">
        <f>SUM(Table1[[#This Row],[3_min_30C_RNA_hydrolysis_rep_1-dedup.bed]:[3_min_30C_RNA_hydrolysis_rep_2-dedup.bed]])</f>
        <v>7724</v>
      </c>
    </row>
    <row r="312" spans="1:19" x14ac:dyDescent="0.25">
      <c r="A312">
        <v>310</v>
      </c>
      <c r="B312">
        <v>5826</v>
      </c>
      <c r="C312">
        <v>14079</v>
      </c>
      <c r="D312">
        <v>11856</v>
      </c>
      <c r="E312">
        <v>8773</v>
      </c>
      <c r="F312">
        <v>322</v>
      </c>
      <c r="G312">
        <v>294</v>
      </c>
      <c r="H312">
        <v>5229</v>
      </c>
      <c r="I312">
        <v>12699</v>
      </c>
      <c r="J312">
        <v>18494</v>
      </c>
      <c r="K312">
        <v>15455</v>
      </c>
      <c r="L312">
        <v>4775</v>
      </c>
      <c r="M312">
        <v>3183</v>
      </c>
      <c r="N312">
        <f>Table1[[#This Row],[0_min_RNA_hydrolysis_rep_1-dedup.bed]]+Table1[[#This Row],[0_min_RNA_hydrolysis_rep_2-dedup.bed]]</f>
        <v>19905</v>
      </c>
      <c r="O312">
        <f>SUM(Table1[[#This Row],[10_min_30C_RNA_hydrolysis_rep_1-dedup.bed]:[10_min_30C_RNA_hydrolysis_rep_2-dedup.bed]])</f>
        <v>20629</v>
      </c>
      <c r="P312">
        <f>Table1[[#This Row],[10_min_37C_RNA_hydrolysis_rep_1-dedup.bed]]+Table1[[#This Row],[10_min_37C_RNA_hydrolysis_rep_2-dedup.bed]]</f>
        <v>616</v>
      </c>
      <c r="Q312">
        <f>SUM(Table1[[#This Row],[1_min_30C_RNA_hydrolysis_rep_1-dedup.bed]:[1_min_30C_RNA_hydrolysis_rep_2-dedup.bed]])</f>
        <v>17928</v>
      </c>
      <c r="R312">
        <f>SUM(Table1[[#This Row],[20_min_ice_RNA_hydrolysis_rep_1-dedup.bed]:[20_min_ice_RNA_hydrolysis_rep_2-dedup.bed]])</f>
        <v>33949</v>
      </c>
      <c r="S312">
        <f>SUM(Table1[[#This Row],[3_min_30C_RNA_hydrolysis_rep_1-dedup.bed]:[3_min_30C_RNA_hydrolysis_rep_2-dedup.bed]])</f>
        <v>7958</v>
      </c>
    </row>
    <row r="313" spans="1:19" x14ac:dyDescent="0.25">
      <c r="A313">
        <v>311</v>
      </c>
      <c r="B313">
        <v>5979</v>
      </c>
      <c r="C313">
        <v>11012</v>
      </c>
      <c r="D313">
        <v>12114</v>
      </c>
      <c r="E313">
        <v>8535</v>
      </c>
      <c r="F313">
        <v>310</v>
      </c>
      <c r="G313">
        <v>346</v>
      </c>
      <c r="H313">
        <v>5294</v>
      </c>
      <c r="I313">
        <v>12962</v>
      </c>
      <c r="J313">
        <v>18473</v>
      </c>
      <c r="K313">
        <v>15136</v>
      </c>
      <c r="L313">
        <v>4771</v>
      </c>
      <c r="M313">
        <v>3281</v>
      </c>
      <c r="N313">
        <f>Table1[[#This Row],[0_min_RNA_hydrolysis_rep_1-dedup.bed]]+Table1[[#This Row],[0_min_RNA_hydrolysis_rep_2-dedup.bed]]</f>
        <v>16991</v>
      </c>
      <c r="O313">
        <f>SUM(Table1[[#This Row],[10_min_30C_RNA_hydrolysis_rep_1-dedup.bed]:[10_min_30C_RNA_hydrolysis_rep_2-dedup.bed]])</f>
        <v>20649</v>
      </c>
      <c r="P313">
        <f>Table1[[#This Row],[10_min_37C_RNA_hydrolysis_rep_1-dedup.bed]]+Table1[[#This Row],[10_min_37C_RNA_hydrolysis_rep_2-dedup.bed]]</f>
        <v>656</v>
      </c>
      <c r="Q313">
        <f>SUM(Table1[[#This Row],[1_min_30C_RNA_hydrolysis_rep_1-dedup.bed]:[1_min_30C_RNA_hydrolysis_rep_2-dedup.bed]])</f>
        <v>18256</v>
      </c>
      <c r="R313">
        <f>SUM(Table1[[#This Row],[20_min_ice_RNA_hydrolysis_rep_1-dedup.bed]:[20_min_ice_RNA_hydrolysis_rep_2-dedup.bed]])</f>
        <v>33609</v>
      </c>
      <c r="S313">
        <f>SUM(Table1[[#This Row],[3_min_30C_RNA_hydrolysis_rep_1-dedup.bed]:[3_min_30C_RNA_hydrolysis_rep_2-dedup.bed]])</f>
        <v>8052</v>
      </c>
    </row>
    <row r="314" spans="1:19" x14ac:dyDescent="0.25">
      <c r="A314">
        <v>312</v>
      </c>
      <c r="B314">
        <v>7970</v>
      </c>
      <c r="C314">
        <v>11179</v>
      </c>
      <c r="D314">
        <v>14669</v>
      </c>
      <c r="E314">
        <v>9579</v>
      </c>
      <c r="F314">
        <v>362</v>
      </c>
      <c r="G314">
        <v>366</v>
      </c>
      <c r="H314">
        <v>5642</v>
      </c>
      <c r="I314">
        <v>14192</v>
      </c>
      <c r="J314">
        <v>19507</v>
      </c>
      <c r="K314">
        <v>15596</v>
      </c>
      <c r="L314">
        <v>5468</v>
      </c>
      <c r="M314">
        <v>3411</v>
      </c>
      <c r="N314">
        <f>Table1[[#This Row],[0_min_RNA_hydrolysis_rep_1-dedup.bed]]+Table1[[#This Row],[0_min_RNA_hydrolysis_rep_2-dedup.bed]]</f>
        <v>19149</v>
      </c>
      <c r="O314">
        <f>SUM(Table1[[#This Row],[10_min_30C_RNA_hydrolysis_rep_1-dedup.bed]:[10_min_30C_RNA_hydrolysis_rep_2-dedup.bed]])</f>
        <v>24248</v>
      </c>
      <c r="P314">
        <f>Table1[[#This Row],[10_min_37C_RNA_hydrolysis_rep_1-dedup.bed]]+Table1[[#This Row],[10_min_37C_RNA_hydrolysis_rep_2-dedup.bed]]</f>
        <v>728</v>
      </c>
      <c r="Q314">
        <f>SUM(Table1[[#This Row],[1_min_30C_RNA_hydrolysis_rep_1-dedup.bed]:[1_min_30C_RNA_hydrolysis_rep_2-dedup.bed]])</f>
        <v>19834</v>
      </c>
      <c r="R314">
        <f>SUM(Table1[[#This Row],[20_min_ice_RNA_hydrolysis_rep_1-dedup.bed]:[20_min_ice_RNA_hydrolysis_rep_2-dedup.bed]])</f>
        <v>35103</v>
      </c>
      <c r="S314">
        <f>SUM(Table1[[#This Row],[3_min_30C_RNA_hydrolysis_rep_1-dedup.bed]:[3_min_30C_RNA_hydrolysis_rep_2-dedup.bed]])</f>
        <v>8879</v>
      </c>
    </row>
    <row r="315" spans="1:19" x14ac:dyDescent="0.25">
      <c r="A315">
        <v>313</v>
      </c>
      <c r="B315">
        <v>8854</v>
      </c>
      <c r="C315">
        <v>12108</v>
      </c>
      <c r="D315">
        <v>16482</v>
      </c>
      <c r="E315">
        <v>10465</v>
      </c>
      <c r="F315">
        <v>395</v>
      </c>
      <c r="G315">
        <v>405</v>
      </c>
      <c r="H315">
        <v>5674</v>
      </c>
      <c r="I315">
        <v>15002</v>
      </c>
      <c r="J315">
        <v>20516</v>
      </c>
      <c r="K315">
        <v>16770</v>
      </c>
      <c r="L315">
        <v>5826</v>
      </c>
      <c r="M315">
        <v>3469</v>
      </c>
      <c r="N315">
        <f>Table1[[#This Row],[0_min_RNA_hydrolysis_rep_1-dedup.bed]]+Table1[[#This Row],[0_min_RNA_hydrolysis_rep_2-dedup.bed]]</f>
        <v>20962</v>
      </c>
      <c r="O315">
        <f>SUM(Table1[[#This Row],[10_min_30C_RNA_hydrolysis_rep_1-dedup.bed]:[10_min_30C_RNA_hydrolysis_rep_2-dedup.bed]])</f>
        <v>26947</v>
      </c>
      <c r="P315">
        <f>Table1[[#This Row],[10_min_37C_RNA_hydrolysis_rep_1-dedup.bed]]+Table1[[#This Row],[10_min_37C_RNA_hydrolysis_rep_2-dedup.bed]]</f>
        <v>800</v>
      </c>
      <c r="Q315">
        <f>SUM(Table1[[#This Row],[1_min_30C_RNA_hydrolysis_rep_1-dedup.bed]:[1_min_30C_RNA_hydrolysis_rep_2-dedup.bed]])</f>
        <v>20676</v>
      </c>
      <c r="R315">
        <f>SUM(Table1[[#This Row],[20_min_ice_RNA_hydrolysis_rep_1-dedup.bed]:[20_min_ice_RNA_hydrolysis_rep_2-dedup.bed]])</f>
        <v>37286</v>
      </c>
      <c r="S315">
        <f>SUM(Table1[[#This Row],[3_min_30C_RNA_hydrolysis_rep_1-dedup.bed]:[3_min_30C_RNA_hydrolysis_rep_2-dedup.bed]])</f>
        <v>9295</v>
      </c>
    </row>
    <row r="316" spans="1:19" x14ac:dyDescent="0.25">
      <c r="A316">
        <v>314</v>
      </c>
      <c r="B316">
        <v>10926</v>
      </c>
      <c r="C316">
        <v>11581</v>
      </c>
      <c r="D316">
        <v>19298</v>
      </c>
      <c r="E316">
        <v>11518</v>
      </c>
      <c r="F316">
        <v>420</v>
      </c>
      <c r="G316">
        <v>400</v>
      </c>
      <c r="H316">
        <v>6141</v>
      </c>
      <c r="I316">
        <v>16393</v>
      </c>
      <c r="J316">
        <v>22862</v>
      </c>
      <c r="K316">
        <v>18502</v>
      </c>
      <c r="L316">
        <v>6614</v>
      </c>
      <c r="M316">
        <v>3645</v>
      </c>
      <c r="N316">
        <f>Table1[[#This Row],[0_min_RNA_hydrolysis_rep_1-dedup.bed]]+Table1[[#This Row],[0_min_RNA_hydrolysis_rep_2-dedup.bed]]</f>
        <v>22507</v>
      </c>
      <c r="O316">
        <f>SUM(Table1[[#This Row],[10_min_30C_RNA_hydrolysis_rep_1-dedup.bed]:[10_min_30C_RNA_hydrolysis_rep_2-dedup.bed]])</f>
        <v>30816</v>
      </c>
      <c r="P316">
        <f>Table1[[#This Row],[10_min_37C_RNA_hydrolysis_rep_1-dedup.bed]]+Table1[[#This Row],[10_min_37C_RNA_hydrolysis_rep_2-dedup.bed]]</f>
        <v>820</v>
      </c>
      <c r="Q316">
        <f>SUM(Table1[[#This Row],[1_min_30C_RNA_hydrolysis_rep_1-dedup.bed]:[1_min_30C_RNA_hydrolysis_rep_2-dedup.bed]])</f>
        <v>22534</v>
      </c>
      <c r="R316">
        <f>SUM(Table1[[#This Row],[20_min_ice_RNA_hydrolysis_rep_1-dedup.bed]:[20_min_ice_RNA_hydrolysis_rep_2-dedup.bed]])</f>
        <v>41364</v>
      </c>
      <c r="S316">
        <f>SUM(Table1[[#This Row],[3_min_30C_RNA_hydrolysis_rep_1-dedup.bed]:[3_min_30C_RNA_hydrolysis_rep_2-dedup.bed]])</f>
        <v>10259</v>
      </c>
    </row>
    <row r="317" spans="1:19" x14ac:dyDescent="0.25">
      <c r="A317">
        <v>315</v>
      </c>
      <c r="B317">
        <v>13325</v>
      </c>
      <c r="C317">
        <v>13354</v>
      </c>
      <c r="D317">
        <v>22289</v>
      </c>
      <c r="E317">
        <v>12882</v>
      </c>
      <c r="F317">
        <v>470</v>
      </c>
      <c r="G317">
        <v>469</v>
      </c>
      <c r="H317">
        <v>6467</v>
      </c>
      <c r="I317">
        <v>17749</v>
      </c>
      <c r="J317">
        <v>24018</v>
      </c>
      <c r="K317">
        <v>19613</v>
      </c>
      <c r="L317">
        <v>7388</v>
      </c>
      <c r="M317">
        <v>3951</v>
      </c>
      <c r="N317">
        <f>Table1[[#This Row],[0_min_RNA_hydrolysis_rep_1-dedup.bed]]+Table1[[#This Row],[0_min_RNA_hydrolysis_rep_2-dedup.bed]]</f>
        <v>26679</v>
      </c>
      <c r="O317">
        <f>SUM(Table1[[#This Row],[10_min_30C_RNA_hydrolysis_rep_1-dedup.bed]:[10_min_30C_RNA_hydrolysis_rep_2-dedup.bed]])</f>
        <v>35171</v>
      </c>
      <c r="P317">
        <f>Table1[[#This Row],[10_min_37C_RNA_hydrolysis_rep_1-dedup.bed]]+Table1[[#This Row],[10_min_37C_RNA_hydrolysis_rep_2-dedup.bed]]</f>
        <v>939</v>
      </c>
      <c r="Q317">
        <f>SUM(Table1[[#This Row],[1_min_30C_RNA_hydrolysis_rep_1-dedup.bed]:[1_min_30C_RNA_hydrolysis_rep_2-dedup.bed]])</f>
        <v>24216</v>
      </c>
      <c r="R317">
        <f>SUM(Table1[[#This Row],[20_min_ice_RNA_hydrolysis_rep_1-dedup.bed]:[20_min_ice_RNA_hydrolysis_rep_2-dedup.bed]])</f>
        <v>43631</v>
      </c>
      <c r="S317">
        <f>SUM(Table1[[#This Row],[3_min_30C_RNA_hydrolysis_rep_1-dedup.bed]:[3_min_30C_RNA_hydrolysis_rep_2-dedup.bed]])</f>
        <v>11339</v>
      </c>
    </row>
    <row r="318" spans="1:19" x14ac:dyDescent="0.25">
      <c r="A318">
        <v>316</v>
      </c>
      <c r="B318">
        <v>9212</v>
      </c>
      <c r="C318">
        <v>11940</v>
      </c>
      <c r="D318">
        <v>16948</v>
      </c>
      <c r="E318">
        <v>11116</v>
      </c>
      <c r="F318">
        <v>481</v>
      </c>
      <c r="G318">
        <v>441</v>
      </c>
      <c r="H318">
        <v>5913</v>
      </c>
      <c r="I318">
        <v>16386</v>
      </c>
      <c r="J318">
        <v>22249</v>
      </c>
      <c r="K318">
        <v>17853</v>
      </c>
      <c r="L318">
        <v>6192</v>
      </c>
      <c r="M318">
        <v>3749</v>
      </c>
      <c r="N318">
        <f>Table1[[#This Row],[0_min_RNA_hydrolysis_rep_1-dedup.bed]]+Table1[[#This Row],[0_min_RNA_hydrolysis_rep_2-dedup.bed]]</f>
        <v>21152</v>
      </c>
      <c r="O318">
        <f>SUM(Table1[[#This Row],[10_min_30C_RNA_hydrolysis_rep_1-dedup.bed]:[10_min_30C_RNA_hydrolysis_rep_2-dedup.bed]])</f>
        <v>28064</v>
      </c>
      <c r="P318">
        <f>Table1[[#This Row],[10_min_37C_RNA_hydrolysis_rep_1-dedup.bed]]+Table1[[#This Row],[10_min_37C_RNA_hydrolysis_rep_2-dedup.bed]]</f>
        <v>922</v>
      </c>
      <c r="Q318">
        <f>SUM(Table1[[#This Row],[1_min_30C_RNA_hydrolysis_rep_1-dedup.bed]:[1_min_30C_RNA_hydrolysis_rep_2-dedup.bed]])</f>
        <v>22299</v>
      </c>
      <c r="R318">
        <f>SUM(Table1[[#This Row],[20_min_ice_RNA_hydrolysis_rep_1-dedup.bed]:[20_min_ice_RNA_hydrolysis_rep_2-dedup.bed]])</f>
        <v>40102</v>
      </c>
      <c r="S318">
        <f>SUM(Table1[[#This Row],[3_min_30C_RNA_hydrolysis_rep_1-dedup.bed]:[3_min_30C_RNA_hydrolysis_rep_2-dedup.bed]])</f>
        <v>9941</v>
      </c>
    </row>
    <row r="319" spans="1:19" x14ac:dyDescent="0.25">
      <c r="A319">
        <v>317</v>
      </c>
      <c r="B319">
        <v>10991</v>
      </c>
      <c r="C319">
        <v>12244</v>
      </c>
      <c r="D319">
        <v>18540</v>
      </c>
      <c r="E319">
        <v>11844</v>
      </c>
      <c r="F319">
        <v>502</v>
      </c>
      <c r="G319">
        <v>453</v>
      </c>
      <c r="H319">
        <v>6067</v>
      </c>
      <c r="I319">
        <v>16836</v>
      </c>
      <c r="J319">
        <v>21427</v>
      </c>
      <c r="K319">
        <v>17757</v>
      </c>
      <c r="L319">
        <v>6510</v>
      </c>
      <c r="M319">
        <v>3875</v>
      </c>
      <c r="N319">
        <f>Table1[[#This Row],[0_min_RNA_hydrolysis_rep_1-dedup.bed]]+Table1[[#This Row],[0_min_RNA_hydrolysis_rep_2-dedup.bed]]</f>
        <v>23235</v>
      </c>
      <c r="O319">
        <f>SUM(Table1[[#This Row],[10_min_30C_RNA_hydrolysis_rep_1-dedup.bed]:[10_min_30C_RNA_hydrolysis_rep_2-dedup.bed]])</f>
        <v>30384</v>
      </c>
      <c r="P319">
        <f>Table1[[#This Row],[10_min_37C_RNA_hydrolysis_rep_1-dedup.bed]]+Table1[[#This Row],[10_min_37C_RNA_hydrolysis_rep_2-dedup.bed]]</f>
        <v>955</v>
      </c>
      <c r="Q319">
        <f>SUM(Table1[[#This Row],[1_min_30C_RNA_hydrolysis_rep_1-dedup.bed]:[1_min_30C_RNA_hydrolysis_rep_2-dedup.bed]])</f>
        <v>22903</v>
      </c>
      <c r="R319">
        <f>SUM(Table1[[#This Row],[20_min_ice_RNA_hydrolysis_rep_1-dedup.bed]:[20_min_ice_RNA_hydrolysis_rep_2-dedup.bed]])</f>
        <v>39184</v>
      </c>
      <c r="S319">
        <f>SUM(Table1[[#This Row],[3_min_30C_RNA_hydrolysis_rep_1-dedup.bed]:[3_min_30C_RNA_hydrolysis_rep_2-dedup.bed]])</f>
        <v>10385</v>
      </c>
    </row>
    <row r="320" spans="1:19" x14ac:dyDescent="0.25">
      <c r="A320">
        <v>318</v>
      </c>
      <c r="B320">
        <v>17098</v>
      </c>
      <c r="C320">
        <v>16685</v>
      </c>
      <c r="D320">
        <v>26734</v>
      </c>
      <c r="E320">
        <v>15255</v>
      </c>
      <c r="F320">
        <v>561</v>
      </c>
      <c r="G320">
        <v>514</v>
      </c>
      <c r="H320">
        <v>6901</v>
      </c>
      <c r="I320">
        <v>20532</v>
      </c>
      <c r="J320">
        <v>23509</v>
      </c>
      <c r="K320">
        <v>19227</v>
      </c>
      <c r="L320">
        <v>8167</v>
      </c>
      <c r="M320">
        <v>4487</v>
      </c>
      <c r="N320">
        <f>Table1[[#This Row],[0_min_RNA_hydrolysis_rep_1-dedup.bed]]+Table1[[#This Row],[0_min_RNA_hydrolysis_rep_2-dedup.bed]]</f>
        <v>33783</v>
      </c>
      <c r="O320">
        <f>SUM(Table1[[#This Row],[10_min_30C_RNA_hydrolysis_rep_1-dedup.bed]:[10_min_30C_RNA_hydrolysis_rep_2-dedup.bed]])</f>
        <v>41989</v>
      </c>
      <c r="P320">
        <f>Table1[[#This Row],[10_min_37C_RNA_hydrolysis_rep_1-dedup.bed]]+Table1[[#This Row],[10_min_37C_RNA_hydrolysis_rep_2-dedup.bed]]</f>
        <v>1075</v>
      </c>
      <c r="Q320">
        <f>SUM(Table1[[#This Row],[1_min_30C_RNA_hydrolysis_rep_1-dedup.bed]:[1_min_30C_RNA_hydrolysis_rep_2-dedup.bed]])</f>
        <v>27433</v>
      </c>
      <c r="R320">
        <f>SUM(Table1[[#This Row],[20_min_ice_RNA_hydrolysis_rep_1-dedup.bed]:[20_min_ice_RNA_hydrolysis_rep_2-dedup.bed]])</f>
        <v>42736</v>
      </c>
      <c r="S320">
        <f>SUM(Table1[[#This Row],[3_min_30C_RNA_hydrolysis_rep_1-dedup.bed]:[3_min_30C_RNA_hydrolysis_rep_2-dedup.bed]])</f>
        <v>12654</v>
      </c>
    </row>
    <row r="321" spans="1:19" x14ac:dyDescent="0.25">
      <c r="A321">
        <v>319</v>
      </c>
      <c r="B321">
        <v>13610</v>
      </c>
      <c r="C321">
        <v>13463</v>
      </c>
      <c r="D321">
        <v>21591</v>
      </c>
      <c r="E321">
        <v>13254</v>
      </c>
      <c r="F321">
        <v>525</v>
      </c>
      <c r="G321">
        <v>560</v>
      </c>
      <c r="H321">
        <v>6579</v>
      </c>
      <c r="I321">
        <v>18111</v>
      </c>
      <c r="J321">
        <v>22138</v>
      </c>
      <c r="K321">
        <v>17924</v>
      </c>
      <c r="L321">
        <v>7532</v>
      </c>
      <c r="M321">
        <v>4226</v>
      </c>
      <c r="N321">
        <f>Table1[[#This Row],[0_min_RNA_hydrolysis_rep_1-dedup.bed]]+Table1[[#This Row],[0_min_RNA_hydrolysis_rep_2-dedup.bed]]</f>
        <v>27073</v>
      </c>
      <c r="O321">
        <f>SUM(Table1[[#This Row],[10_min_30C_RNA_hydrolysis_rep_1-dedup.bed]:[10_min_30C_RNA_hydrolysis_rep_2-dedup.bed]])</f>
        <v>34845</v>
      </c>
      <c r="P321">
        <f>Table1[[#This Row],[10_min_37C_RNA_hydrolysis_rep_1-dedup.bed]]+Table1[[#This Row],[10_min_37C_RNA_hydrolysis_rep_2-dedup.bed]]</f>
        <v>1085</v>
      </c>
      <c r="Q321">
        <f>SUM(Table1[[#This Row],[1_min_30C_RNA_hydrolysis_rep_1-dedup.bed]:[1_min_30C_RNA_hydrolysis_rep_2-dedup.bed]])</f>
        <v>24690</v>
      </c>
      <c r="R321">
        <f>SUM(Table1[[#This Row],[20_min_ice_RNA_hydrolysis_rep_1-dedup.bed]:[20_min_ice_RNA_hydrolysis_rep_2-dedup.bed]])</f>
        <v>40062</v>
      </c>
      <c r="S321">
        <f>SUM(Table1[[#This Row],[3_min_30C_RNA_hydrolysis_rep_1-dedup.bed]:[3_min_30C_RNA_hydrolysis_rep_2-dedup.bed]])</f>
        <v>11758</v>
      </c>
    </row>
    <row r="322" spans="1:19" x14ac:dyDescent="0.25">
      <c r="A322">
        <v>320</v>
      </c>
      <c r="B322">
        <v>8883</v>
      </c>
      <c r="C322">
        <v>12767</v>
      </c>
      <c r="D322">
        <v>16714</v>
      </c>
      <c r="E322">
        <v>10883</v>
      </c>
      <c r="F322">
        <v>539</v>
      </c>
      <c r="G322">
        <v>542</v>
      </c>
      <c r="H322">
        <v>6044</v>
      </c>
      <c r="I322">
        <v>15509</v>
      </c>
      <c r="J322">
        <v>20185</v>
      </c>
      <c r="K322">
        <v>16990</v>
      </c>
      <c r="L322">
        <v>6218</v>
      </c>
      <c r="M322">
        <v>3521</v>
      </c>
      <c r="N322">
        <f>Table1[[#This Row],[0_min_RNA_hydrolysis_rep_1-dedup.bed]]+Table1[[#This Row],[0_min_RNA_hydrolysis_rep_2-dedup.bed]]</f>
        <v>21650</v>
      </c>
      <c r="O322">
        <f>SUM(Table1[[#This Row],[10_min_30C_RNA_hydrolysis_rep_1-dedup.bed]:[10_min_30C_RNA_hydrolysis_rep_2-dedup.bed]])</f>
        <v>27597</v>
      </c>
      <c r="P322">
        <f>Table1[[#This Row],[10_min_37C_RNA_hydrolysis_rep_1-dedup.bed]]+Table1[[#This Row],[10_min_37C_RNA_hydrolysis_rep_2-dedup.bed]]</f>
        <v>1081</v>
      </c>
      <c r="Q322">
        <f>SUM(Table1[[#This Row],[1_min_30C_RNA_hydrolysis_rep_1-dedup.bed]:[1_min_30C_RNA_hydrolysis_rep_2-dedup.bed]])</f>
        <v>21553</v>
      </c>
      <c r="R322">
        <f>SUM(Table1[[#This Row],[20_min_ice_RNA_hydrolysis_rep_1-dedup.bed]:[20_min_ice_RNA_hydrolysis_rep_2-dedup.bed]])</f>
        <v>37175</v>
      </c>
      <c r="S322">
        <f>SUM(Table1[[#This Row],[3_min_30C_RNA_hydrolysis_rep_1-dedup.bed]:[3_min_30C_RNA_hydrolysis_rep_2-dedup.bed]])</f>
        <v>9739</v>
      </c>
    </row>
    <row r="323" spans="1:19" x14ac:dyDescent="0.25">
      <c r="A323">
        <v>321</v>
      </c>
      <c r="B323">
        <v>10847</v>
      </c>
      <c r="C323">
        <v>12690</v>
      </c>
      <c r="D323">
        <v>19136</v>
      </c>
      <c r="E323">
        <v>12350</v>
      </c>
      <c r="F323">
        <v>620</v>
      </c>
      <c r="G323">
        <v>598</v>
      </c>
      <c r="H323">
        <v>6533</v>
      </c>
      <c r="I323">
        <v>16478</v>
      </c>
      <c r="J323">
        <v>21375</v>
      </c>
      <c r="K323">
        <v>17359</v>
      </c>
      <c r="L323">
        <v>7112</v>
      </c>
      <c r="M323">
        <v>3814</v>
      </c>
      <c r="N323">
        <f>Table1[[#This Row],[0_min_RNA_hydrolysis_rep_1-dedup.bed]]+Table1[[#This Row],[0_min_RNA_hydrolysis_rep_2-dedup.bed]]</f>
        <v>23537</v>
      </c>
      <c r="O323">
        <f>SUM(Table1[[#This Row],[10_min_30C_RNA_hydrolysis_rep_1-dedup.bed]:[10_min_30C_RNA_hydrolysis_rep_2-dedup.bed]])</f>
        <v>31486</v>
      </c>
      <c r="P323">
        <f>Table1[[#This Row],[10_min_37C_RNA_hydrolysis_rep_1-dedup.bed]]+Table1[[#This Row],[10_min_37C_RNA_hydrolysis_rep_2-dedup.bed]]</f>
        <v>1218</v>
      </c>
      <c r="Q323">
        <f>SUM(Table1[[#This Row],[1_min_30C_RNA_hydrolysis_rep_1-dedup.bed]:[1_min_30C_RNA_hydrolysis_rep_2-dedup.bed]])</f>
        <v>23011</v>
      </c>
      <c r="R323">
        <f>SUM(Table1[[#This Row],[20_min_ice_RNA_hydrolysis_rep_1-dedup.bed]:[20_min_ice_RNA_hydrolysis_rep_2-dedup.bed]])</f>
        <v>38734</v>
      </c>
      <c r="S323">
        <f>SUM(Table1[[#This Row],[3_min_30C_RNA_hydrolysis_rep_1-dedup.bed]:[3_min_30C_RNA_hydrolysis_rep_2-dedup.bed]])</f>
        <v>10926</v>
      </c>
    </row>
    <row r="324" spans="1:19" x14ac:dyDescent="0.25">
      <c r="A324">
        <v>322</v>
      </c>
      <c r="B324">
        <v>9351</v>
      </c>
      <c r="C324">
        <v>11017</v>
      </c>
      <c r="D324">
        <v>16699</v>
      </c>
      <c r="E324">
        <v>10718</v>
      </c>
      <c r="F324">
        <v>505</v>
      </c>
      <c r="G324">
        <v>527</v>
      </c>
      <c r="H324">
        <v>5911</v>
      </c>
      <c r="I324">
        <v>14987</v>
      </c>
      <c r="J324">
        <v>19906</v>
      </c>
      <c r="K324">
        <v>16357</v>
      </c>
      <c r="L324">
        <v>6369</v>
      </c>
      <c r="M324">
        <v>3552</v>
      </c>
      <c r="N324">
        <f>Table1[[#This Row],[0_min_RNA_hydrolysis_rep_1-dedup.bed]]+Table1[[#This Row],[0_min_RNA_hydrolysis_rep_2-dedup.bed]]</f>
        <v>20368</v>
      </c>
      <c r="O324">
        <f>SUM(Table1[[#This Row],[10_min_30C_RNA_hydrolysis_rep_1-dedup.bed]:[10_min_30C_RNA_hydrolysis_rep_2-dedup.bed]])</f>
        <v>27417</v>
      </c>
      <c r="P324">
        <f>Table1[[#This Row],[10_min_37C_RNA_hydrolysis_rep_1-dedup.bed]]+Table1[[#This Row],[10_min_37C_RNA_hydrolysis_rep_2-dedup.bed]]</f>
        <v>1032</v>
      </c>
      <c r="Q324">
        <f>SUM(Table1[[#This Row],[1_min_30C_RNA_hydrolysis_rep_1-dedup.bed]:[1_min_30C_RNA_hydrolysis_rep_2-dedup.bed]])</f>
        <v>20898</v>
      </c>
      <c r="R324">
        <f>SUM(Table1[[#This Row],[20_min_ice_RNA_hydrolysis_rep_1-dedup.bed]:[20_min_ice_RNA_hydrolysis_rep_2-dedup.bed]])</f>
        <v>36263</v>
      </c>
      <c r="S324">
        <f>SUM(Table1[[#This Row],[3_min_30C_RNA_hydrolysis_rep_1-dedup.bed]:[3_min_30C_RNA_hydrolysis_rep_2-dedup.bed]])</f>
        <v>9921</v>
      </c>
    </row>
    <row r="325" spans="1:19" x14ac:dyDescent="0.25">
      <c r="A325">
        <v>323</v>
      </c>
      <c r="B325">
        <v>7989</v>
      </c>
      <c r="C325">
        <v>9146</v>
      </c>
      <c r="D325">
        <v>15575</v>
      </c>
      <c r="E325">
        <v>10312</v>
      </c>
      <c r="F325">
        <v>555</v>
      </c>
      <c r="G325">
        <v>548</v>
      </c>
      <c r="H325">
        <v>5641</v>
      </c>
      <c r="I325">
        <v>14944</v>
      </c>
      <c r="J325">
        <v>19323</v>
      </c>
      <c r="K325">
        <v>16334</v>
      </c>
      <c r="L325">
        <v>5764</v>
      </c>
      <c r="M325">
        <v>3420</v>
      </c>
      <c r="N325">
        <f>Table1[[#This Row],[0_min_RNA_hydrolysis_rep_1-dedup.bed]]+Table1[[#This Row],[0_min_RNA_hydrolysis_rep_2-dedup.bed]]</f>
        <v>17135</v>
      </c>
      <c r="O325">
        <f>SUM(Table1[[#This Row],[10_min_30C_RNA_hydrolysis_rep_1-dedup.bed]:[10_min_30C_RNA_hydrolysis_rep_2-dedup.bed]])</f>
        <v>25887</v>
      </c>
      <c r="P325">
        <f>Table1[[#This Row],[10_min_37C_RNA_hydrolysis_rep_1-dedup.bed]]+Table1[[#This Row],[10_min_37C_RNA_hydrolysis_rep_2-dedup.bed]]</f>
        <v>1103</v>
      </c>
      <c r="Q325">
        <f>SUM(Table1[[#This Row],[1_min_30C_RNA_hydrolysis_rep_1-dedup.bed]:[1_min_30C_RNA_hydrolysis_rep_2-dedup.bed]])</f>
        <v>20585</v>
      </c>
      <c r="R325">
        <f>SUM(Table1[[#This Row],[20_min_ice_RNA_hydrolysis_rep_1-dedup.bed]:[20_min_ice_RNA_hydrolysis_rep_2-dedup.bed]])</f>
        <v>35657</v>
      </c>
      <c r="S325">
        <f>SUM(Table1[[#This Row],[3_min_30C_RNA_hydrolysis_rep_1-dedup.bed]:[3_min_30C_RNA_hydrolysis_rep_2-dedup.bed]])</f>
        <v>9184</v>
      </c>
    </row>
    <row r="326" spans="1:19" x14ac:dyDescent="0.25">
      <c r="A326">
        <v>324</v>
      </c>
      <c r="B326">
        <v>8634</v>
      </c>
      <c r="C326">
        <v>10011</v>
      </c>
      <c r="D326">
        <v>15399</v>
      </c>
      <c r="E326">
        <v>10687</v>
      </c>
      <c r="F326">
        <v>524</v>
      </c>
      <c r="G326">
        <v>584</v>
      </c>
      <c r="H326">
        <v>5825</v>
      </c>
      <c r="I326">
        <v>15102</v>
      </c>
      <c r="J326">
        <v>19601</v>
      </c>
      <c r="K326">
        <v>16408</v>
      </c>
      <c r="L326">
        <v>6106</v>
      </c>
      <c r="M326">
        <v>3635</v>
      </c>
      <c r="N326">
        <f>Table1[[#This Row],[0_min_RNA_hydrolysis_rep_1-dedup.bed]]+Table1[[#This Row],[0_min_RNA_hydrolysis_rep_2-dedup.bed]]</f>
        <v>18645</v>
      </c>
      <c r="O326">
        <f>SUM(Table1[[#This Row],[10_min_30C_RNA_hydrolysis_rep_1-dedup.bed]:[10_min_30C_RNA_hydrolysis_rep_2-dedup.bed]])</f>
        <v>26086</v>
      </c>
      <c r="P326">
        <f>Table1[[#This Row],[10_min_37C_RNA_hydrolysis_rep_1-dedup.bed]]+Table1[[#This Row],[10_min_37C_RNA_hydrolysis_rep_2-dedup.bed]]</f>
        <v>1108</v>
      </c>
      <c r="Q326">
        <f>SUM(Table1[[#This Row],[1_min_30C_RNA_hydrolysis_rep_1-dedup.bed]:[1_min_30C_RNA_hydrolysis_rep_2-dedup.bed]])</f>
        <v>20927</v>
      </c>
      <c r="R326">
        <f>SUM(Table1[[#This Row],[20_min_ice_RNA_hydrolysis_rep_1-dedup.bed]:[20_min_ice_RNA_hydrolysis_rep_2-dedup.bed]])</f>
        <v>36009</v>
      </c>
      <c r="S326">
        <f>SUM(Table1[[#This Row],[3_min_30C_RNA_hydrolysis_rep_1-dedup.bed]:[3_min_30C_RNA_hydrolysis_rep_2-dedup.bed]])</f>
        <v>9741</v>
      </c>
    </row>
    <row r="327" spans="1:19" x14ac:dyDescent="0.25">
      <c r="A327">
        <v>325</v>
      </c>
      <c r="B327">
        <v>6738</v>
      </c>
      <c r="C327">
        <v>7601</v>
      </c>
      <c r="D327">
        <v>12424</v>
      </c>
      <c r="E327">
        <v>8957</v>
      </c>
      <c r="F327">
        <v>503</v>
      </c>
      <c r="G327">
        <v>527</v>
      </c>
      <c r="H327">
        <v>5389</v>
      </c>
      <c r="I327">
        <v>13736</v>
      </c>
      <c r="J327">
        <v>17129</v>
      </c>
      <c r="K327">
        <v>14553</v>
      </c>
      <c r="L327">
        <v>4965</v>
      </c>
      <c r="M327">
        <v>3402</v>
      </c>
      <c r="N327">
        <f>Table1[[#This Row],[0_min_RNA_hydrolysis_rep_1-dedup.bed]]+Table1[[#This Row],[0_min_RNA_hydrolysis_rep_2-dedup.bed]]</f>
        <v>14339</v>
      </c>
      <c r="O327">
        <f>SUM(Table1[[#This Row],[10_min_30C_RNA_hydrolysis_rep_1-dedup.bed]:[10_min_30C_RNA_hydrolysis_rep_2-dedup.bed]])</f>
        <v>21381</v>
      </c>
      <c r="P327">
        <f>Table1[[#This Row],[10_min_37C_RNA_hydrolysis_rep_1-dedup.bed]]+Table1[[#This Row],[10_min_37C_RNA_hydrolysis_rep_2-dedup.bed]]</f>
        <v>1030</v>
      </c>
      <c r="Q327">
        <f>SUM(Table1[[#This Row],[1_min_30C_RNA_hydrolysis_rep_1-dedup.bed]:[1_min_30C_RNA_hydrolysis_rep_2-dedup.bed]])</f>
        <v>19125</v>
      </c>
      <c r="R327">
        <f>SUM(Table1[[#This Row],[20_min_ice_RNA_hydrolysis_rep_1-dedup.bed]:[20_min_ice_RNA_hydrolysis_rep_2-dedup.bed]])</f>
        <v>31682</v>
      </c>
      <c r="S327">
        <f>SUM(Table1[[#This Row],[3_min_30C_RNA_hydrolysis_rep_1-dedup.bed]:[3_min_30C_RNA_hydrolysis_rep_2-dedup.bed]])</f>
        <v>8367</v>
      </c>
    </row>
    <row r="328" spans="1:19" x14ac:dyDescent="0.25">
      <c r="A328">
        <v>326</v>
      </c>
      <c r="B328">
        <v>8134</v>
      </c>
      <c r="C328">
        <v>9729</v>
      </c>
      <c r="D328">
        <v>13863</v>
      </c>
      <c r="E328">
        <v>9709</v>
      </c>
      <c r="F328">
        <v>526</v>
      </c>
      <c r="G328">
        <v>587</v>
      </c>
      <c r="H328">
        <v>5345</v>
      </c>
      <c r="I328">
        <v>14248</v>
      </c>
      <c r="J328">
        <v>17658</v>
      </c>
      <c r="K328">
        <v>14989</v>
      </c>
      <c r="L328">
        <v>5462</v>
      </c>
      <c r="M328">
        <v>3436</v>
      </c>
      <c r="N328">
        <f>Table1[[#This Row],[0_min_RNA_hydrolysis_rep_1-dedup.bed]]+Table1[[#This Row],[0_min_RNA_hydrolysis_rep_2-dedup.bed]]</f>
        <v>17863</v>
      </c>
      <c r="O328">
        <f>SUM(Table1[[#This Row],[10_min_30C_RNA_hydrolysis_rep_1-dedup.bed]:[10_min_30C_RNA_hydrolysis_rep_2-dedup.bed]])</f>
        <v>23572</v>
      </c>
      <c r="P328">
        <f>Table1[[#This Row],[10_min_37C_RNA_hydrolysis_rep_1-dedup.bed]]+Table1[[#This Row],[10_min_37C_RNA_hydrolysis_rep_2-dedup.bed]]</f>
        <v>1113</v>
      </c>
      <c r="Q328">
        <f>SUM(Table1[[#This Row],[1_min_30C_RNA_hydrolysis_rep_1-dedup.bed]:[1_min_30C_RNA_hydrolysis_rep_2-dedup.bed]])</f>
        <v>19593</v>
      </c>
      <c r="R328">
        <f>SUM(Table1[[#This Row],[20_min_ice_RNA_hydrolysis_rep_1-dedup.bed]:[20_min_ice_RNA_hydrolysis_rep_2-dedup.bed]])</f>
        <v>32647</v>
      </c>
      <c r="S328">
        <f>SUM(Table1[[#This Row],[3_min_30C_RNA_hydrolysis_rep_1-dedup.bed]:[3_min_30C_RNA_hydrolysis_rep_2-dedup.bed]])</f>
        <v>8898</v>
      </c>
    </row>
    <row r="329" spans="1:19" x14ac:dyDescent="0.25">
      <c r="A329">
        <v>327</v>
      </c>
      <c r="B329">
        <v>8488</v>
      </c>
      <c r="C329">
        <v>9861</v>
      </c>
      <c r="D329">
        <v>14516</v>
      </c>
      <c r="E329">
        <v>10110</v>
      </c>
      <c r="F329">
        <v>540</v>
      </c>
      <c r="G329">
        <v>575</v>
      </c>
      <c r="H329">
        <v>5422</v>
      </c>
      <c r="I329">
        <v>14443</v>
      </c>
      <c r="J329">
        <v>18339</v>
      </c>
      <c r="K329">
        <v>15632</v>
      </c>
      <c r="L329">
        <v>5648</v>
      </c>
      <c r="M329">
        <v>3497</v>
      </c>
      <c r="N329">
        <f>Table1[[#This Row],[0_min_RNA_hydrolysis_rep_1-dedup.bed]]+Table1[[#This Row],[0_min_RNA_hydrolysis_rep_2-dedup.bed]]</f>
        <v>18349</v>
      </c>
      <c r="O329">
        <f>SUM(Table1[[#This Row],[10_min_30C_RNA_hydrolysis_rep_1-dedup.bed]:[10_min_30C_RNA_hydrolysis_rep_2-dedup.bed]])</f>
        <v>24626</v>
      </c>
      <c r="P329">
        <f>Table1[[#This Row],[10_min_37C_RNA_hydrolysis_rep_1-dedup.bed]]+Table1[[#This Row],[10_min_37C_RNA_hydrolysis_rep_2-dedup.bed]]</f>
        <v>1115</v>
      </c>
      <c r="Q329">
        <f>SUM(Table1[[#This Row],[1_min_30C_RNA_hydrolysis_rep_1-dedup.bed]:[1_min_30C_RNA_hydrolysis_rep_2-dedup.bed]])</f>
        <v>19865</v>
      </c>
      <c r="R329">
        <f>SUM(Table1[[#This Row],[20_min_ice_RNA_hydrolysis_rep_1-dedup.bed]:[20_min_ice_RNA_hydrolysis_rep_2-dedup.bed]])</f>
        <v>33971</v>
      </c>
      <c r="S329">
        <f>SUM(Table1[[#This Row],[3_min_30C_RNA_hydrolysis_rep_1-dedup.bed]:[3_min_30C_RNA_hydrolysis_rep_2-dedup.bed]])</f>
        <v>9145</v>
      </c>
    </row>
    <row r="330" spans="1:19" x14ac:dyDescent="0.25">
      <c r="A330">
        <v>328</v>
      </c>
      <c r="B330">
        <v>8220</v>
      </c>
      <c r="C330">
        <v>12050</v>
      </c>
      <c r="D330">
        <v>14063</v>
      </c>
      <c r="E330">
        <v>10340</v>
      </c>
      <c r="F330">
        <v>589</v>
      </c>
      <c r="G330">
        <v>621</v>
      </c>
      <c r="H330">
        <v>5367</v>
      </c>
      <c r="I330">
        <v>14079</v>
      </c>
      <c r="J330">
        <v>17622</v>
      </c>
      <c r="K330">
        <v>15333</v>
      </c>
      <c r="L330">
        <v>5297</v>
      </c>
      <c r="M330">
        <v>3585</v>
      </c>
      <c r="N330">
        <f>Table1[[#This Row],[0_min_RNA_hydrolysis_rep_1-dedup.bed]]+Table1[[#This Row],[0_min_RNA_hydrolysis_rep_2-dedup.bed]]</f>
        <v>20270</v>
      </c>
      <c r="O330">
        <f>SUM(Table1[[#This Row],[10_min_30C_RNA_hydrolysis_rep_1-dedup.bed]:[10_min_30C_RNA_hydrolysis_rep_2-dedup.bed]])</f>
        <v>24403</v>
      </c>
      <c r="P330">
        <f>Table1[[#This Row],[10_min_37C_RNA_hydrolysis_rep_1-dedup.bed]]+Table1[[#This Row],[10_min_37C_RNA_hydrolysis_rep_2-dedup.bed]]</f>
        <v>1210</v>
      </c>
      <c r="Q330">
        <f>SUM(Table1[[#This Row],[1_min_30C_RNA_hydrolysis_rep_1-dedup.bed]:[1_min_30C_RNA_hydrolysis_rep_2-dedup.bed]])</f>
        <v>19446</v>
      </c>
      <c r="R330">
        <f>SUM(Table1[[#This Row],[20_min_ice_RNA_hydrolysis_rep_1-dedup.bed]:[20_min_ice_RNA_hydrolysis_rep_2-dedup.bed]])</f>
        <v>32955</v>
      </c>
      <c r="S330">
        <f>SUM(Table1[[#This Row],[3_min_30C_RNA_hydrolysis_rep_1-dedup.bed]:[3_min_30C_RNA_hydrolysis_rep_2-dedup.bed]])</f>
        <v>8882</v>
      </c>
    </row>
    <row r="331" spans="1:19" x14ac:dyDescent="0.25">
      <c r="A331">
        <v>329</v>
      </c>
      <c r="B331">
        <v>10805</v>
      </c>
      <c r="C331">
        <v>15205</v>
      </c>
      <c r="D331">
        <v>17270</v>
      </c>
      <c r="E331">
        <v>12303</v>
      </c>
      <c r="F331">
        <v>600</v>
      </c>
      <c r="G331">
        <v>650</v>
      </c>
      <c r="H331">
        <v>5625</v>
      </c>
      <c r="I331">
        <v>16791</v>
      </c>
      <c r="J331">
        <v>18883</v>
      </c>
      <c r="K331">
        <v>16770</v>
      </c>
      <c r="L331">
        <v>5990</v>
      </c>
      <c r="M331">
        <v>4199</v>
      </c>
      <c r="N331">
        <f>Table1[[#This Row],[0_min_RNA_hydrolysis_rep_1-dedup.bed]]+Table1[[#This Row],[0_min_RNA_hydrolysis_rep_2-dedup.bed]]</f>
        <v>26010</v>
      </c>
      <c r="O331">
        <f>SUM(Table1[[#This Row],[10_min_30C_RNA_hydrolysis_rep_1-dedup.bed]:[10_min_30C_RNA_hydrolysis_rep_2-dedup.bed]])</f>
        <v>29573</v>
      </c>
      <c r="P331">
        <f>Table1[[#This Row],[10_min_37C_RNA_hydrolysis_rep_1-dedup.bed]]+Table1[[#This Row],[10_min_37C_RNA_hydrolysis_rep_2-dedup.bed]]</f>
        <v>1250</v>
      </c>
      <c r="Q331">
        <f>SUM(Table1[[#This Row],[1_min_30C_RNA_hydrolysis_rep_1-dedup.bed]:[1_min_30C_RNA_hydrolysis_rep_2-dedup.bed]])</f>
        <v>22416</v>
      </c>
      <c r="R331">
        <f>SUM(Table1[[#This Row],[20_min_ice_RNA_hydrolysis_rep_1-dedup.bed]:[20_min_ice_RNA_hydrolysis_rep_2-dedup.bed]])</f>
        <v>35653</v>
      </c>
      <c r="S331">
        <f>SUM(Table1[[#This Row],[3_min_30C_RNA_hydrolysis_rep_1-dedup.bed]:[3_min_30C_RNA_hydrolysis_rep_2-dedup.bed]])</f>
        <v>10189</v>
      </c>
    </row>
    <row r="332" spans="1:19" x14ac:dyDescent="0.25">
      <c r="A332">
        <v>330</v>
      </c>
      <c r="B332">
        <v>13437</v>
      </c>
      <c r="C332">
        <v>17383</v>
      </c>
      <c r="D332">
        <v>20107</v>
      </c>
      <c r="E332">
        <v>14369</v>
      </c>
      <c r="F332">
        <v>758</v>
      </c>
      <c r="G332">
        <v>642</v>
      </c>
      <c r="H332">
        <v>6065</v>
      </c>
      <c r="I332">
        <v>18427</v>
      </c>
      <c r="J332">
        <v>20605</v>
      </c>
      <c r="K332">
        <v>18285</v>
      </c>
      <c r="L332">
        <v>6912</v>
      </c>
      <c r="M332">
        <v>4597</v>
      </c>
      <c r="N332">
        <f>Table1[[#This Row],[0_min_RNA_hydrolysis_rep_1-dedup.bed]]+Table1[[#This Row],[0_min_RNA_hydrolysis_rep_2-dedup.bed]]</f>
        <v>30820</v>
      </c>
      <c r="O332">
        <f>SUM(Table1[[#This Row],[10_min_30C_RNA_hydrolysis_rep_1-dedup.bed]:[10_min_30C_RNA_hydrolysis_rep_2-dedup.bed]])</f>
        <v>34476</v>
      </c>
      <c r="P332">
        <f>Table1[[#This Row],[10_min_37C_RNA_hydrolysis_rep_1-dedup.bed]]+Table1[[#This Row],[10_min_37C_RNA_hydrolysis_rep_2-dedup.bed]]</f>
        <v>1400</v>
      </c>
      <c r="Q332">
        <f>SUM(Table1[[#This Row],[1_min_30C_RNA_hydrolysis_rep_1-dedup.bed]:[1_min_30C_RNA_hydrolysis_rep_2-dedup.bed]])</f>
        <v>24492</v>
      </c>
      <c r="R332">
        <f>SUM(Table1[[#This Row],[20_min_ice_RNA_hydrolysis_rep_1-dedup.bed]:[20_min_ice_RNA_hydrolysis_rep_2-dedup.bed]])</f>
        <v>38890</v>
      </c>
      <c r="S332">
        <f>SUM(Table1[[#This Row],[3_min_30C_RNA_hydrolysis_rep_1-dedup.bed]:[3_min_30C_RNA_hydrolysis_rep_2-dedup.bed]])</f>
        <v>11509</v>
      </c>
    </row>
    <row r="333" spans="1:19" x14ac:dyDescent="0.25">
      <c r="A333">
        <v>331</v>
      </c>
      <c r="B333">
        <v>9727</v>
      </c>
      <c r="C333">
        <v>12127</v>
      </c>
      <c r="D333">
        <v>15599</v>
      </c>
      <c r="E333">
        <v>10762</v>
      </c>
      <c r="F333">
        <v>651</v>
      </c>
      <c r="G333">
        <v>615</v>
      </c>
      <c r="H333">
        <v>5045</v>
      </c>
      <c r="I333">
        <v>14237</v>
      </c>
      <c r="J333">
        <v>17150</v>
      </c>
      <c r="K333">
        <v>15904</v>
      </c>
      <c r="L333">
        <v>5792</v>
      </c>
      <c r="M333">
        <v>3511</v>
      </c>
      <c r="N333">
        <f>Table1[[#This Row],[0_min_RNA_hydrolysis_rep_1-dedup.bed]]+Table1[[#This Row],[0_min_RNA_hydrolysis_rep_2-dedup.bed]]</f>
        <v>21854</v>
      </c>
      <c r="O333">
        <f>SUM(Table1[[#This Row],[10_min_30C_RNA_hydrolysis_rep_1-dedup.bed]:[10_min_30C_RNA_hydrolysis_rep_2-dedup.bed]])</f>
        <v>26361</v>
      </c>
      <c r="P333">
        <f>Table1[[#This Row],[10_min_37C_RNA_hydrolysis_rep_1-dedup.bed]]+Table1[[#This Row],[10_min_37C_RNA_hydrolysis_rep_2-dedup.bed]]</f>
        <v>1266</v>
      </c>
      <c r="Q333">
        <f>SUM(Table1[[#This Row],[1_min_30C_RNA_hydrolysis_rep_1-dedup.bed]:[1_min_30C_RNA_hydrolysis_rep_2-dedup.bed]])</f>
        <v>19282</v>
      </c>
      <c r="R333">
        <f>SUM(Table1[[#This Row],[20_min_ice_RNA_hydrolysis_rep_1-dedup.bed]:[20_min_ice_RNA_hydrolysis_rep_2-dedup.bed]])</f>
        <v>33054</v>
      </c>
      <c r="S333">
        <f>SUM(Table1[[#This Row],[3_min_30C_RNA_hydrolysis_rep_1-dedup.bed]:[3_min_30C_RNA_hydrolysis_rep_2-dedup.bed]])</f>
        <v>9303</v>
      </c>
    </row>
    <row r="334" spans="1:19" x14ac:dyDescent="0.25">
      <c r="A334">
        <v>332</v>
      </c>
      <c r="B334">
        <v>7136</v>
      </c>
      <c r="C334">
        <v>14348</v>
      </c>
      <c r="D334">
        <v>13077</v>
      </c>
      <c r="E334">
        <v>9418</v>
      </c>
      <c r="F334">
        <v>585</v>
      </c>
      <c r="G334">
        <v>640</v>
      </c>
      <c r="H334">
        <v>4861</v>
      </c>
      <c r="I334">
        <v>13094</v>
      </c>
      <c r="J334">
        <v>16200</v>
      </c>
      <c r="K334">
        <v>14181</v>
      </c>
      <c r="L334">
        <v>5087</v>
      </c>
      <c r="M334">
        <v>3195</v>
      </c>
      <c r="N334">
        <f>Table1[[#This Row],[0_min_RNA_hydrolysis_rep_1-dedup.bed]]+Table1[[#This Row],[0_min_RNA_hydrolysis_rep_2-dedup.bed]]</f>
        <v>21484</v>
      </c>
      <c r="O334">
        <f>SUM(Table1[[#This Row],[10_min_30C_RNA_hydrolysis_rep_1-dedup.bed]:[10_min_30C_RNA_hydrolysis_rep_2-dedup.bed]])</f>
        <v>22495</v>
      </c>
      <c r="P334">
        <f>Table1[[#This Row],[10_min_37C_RNA_hydrolysis_rep_1-dedup.bed]]+Table1[[#This Row],[10_min_37C_RNA_hydrolysis_rep_2-dedup.bed]]</f>
        <v>1225</v>
      </c>
      <c r="Q334">
        <f>SUM(Table1[[#This Row],[1_min_30C_RNA_hydrolysis_rep_1-dedup.bed]:[1_min_30C_RNA_hydrolysis_rep_2-dedup.bed]])</f>
        <v>17955</v>
      </c>
      <c r="R334">
        <f>SUM(Table1[[#This Row],[20_min_ice_RNA_hydrolysis_rep_1-dedup.bed]:[20_min_ice_RNA_hydrolysis_rep_2-dedup.bed]])</f>
        <v>30381</v>
      </c>
      <c r="S334">
        <f>SUM(Table1[[#This Row],[3_min_30C_RNA_hydrolysis_rep_1-dedup.bed]:[3_min_30C_RNA_hydrolysis_rep_2-dedup.bed]])</f>
        <v>8282</v>
      </c>
    </row>
    <row r="335" spans="1:19" x14ac:dyDescent="0.25">
      <c r="A335">
        <v>333</v>
      </c>
      <c r="B335">
        <v>7553</v>
      </c>
      <c r="C335">
        <v>12798</v>
      </c>
      <c r="D335">
        <v>13744</v>
      </c>
      <c r="E335">
        <v>9523</v>
      </c>
      <c r="F335">
        <v>535</v>
      </c>
      <c r="G335">
        <v>567</v>
      </c>
      <c r="H335">
        <v>5023</v>
      </c>
      <c r="I335">
        <v>13097</v>
      </c>
      <c r="J335">
        <v>16719</v>
      </c>
      <c r="K335">
        <v>14716</v>
      </c>
      <c r="L335">
        <v>5361</v>
      </c>
      <c r="M335">
        <v>3183</v>
      </c>
      <c r="N335">
        <f>Table1[[#This Row],[0_min_RNA_hydrolysis_rep_1-dedup.bed]]+Table1[[#This Row],[0_min_RNA_hydrolysis_rep_2-dedup.bed]]</f>
        <v>20351</v>
      </c>
      <c r="O335">
        <f>SUM(Table1[[#This Row],[10_min_30C_RNA_hydrolysis_rep_1-dedup.bed]:[10_min_30C_RNA_hydrolysis_rep_2-dedup.bed]])</f>
        <v>23267</v>
      </c>
      <c r="P335">
        <f>Table1[[#This Row],[10_min_37C_RNA_hydrolysis_rep_1-dedup.bed]]+Table1[[#This Row],[10_min_37C_RNA_hydrolysis_rep_2-dedup.bed]]</f>
        <v>1102</v>
      </c>
      <c r="Q335">
        <f>SUM(Table1[[#This Row],[1_min_30C_RNA_hydrolysis_rep_1-dedup.bed]:[1_min_30C_RNA_hydrolysis_rep_2-dedup.bed]])</f>
        <v>18120</v>
      </c>
      <c r="R335">
        <f>SUM(Table1[[#This Row],[20_min_ice_RNA_hydrolysis_rep_1-dedup.bed]:[20_min_ice_RNA_hydrolysis_rep_2-dedup.bed]])</f>
        <v>31435</v>
      </c>
      <c r="S335">
        <f>SUM(Table1[[#This Row],[3_min_30C_RNA_hydrolysis_rep_1-dedup.bed]:[3_min_30C_RNA_hydrolysis_rep_2-dedup.bed]])</f>
        <v>8544</v>
      </c>
    </row>
    <row r="336" spans="1:19" x14ac:dyDescent="0.25">
      <c r="A336">
        <v>334</v>
      </c>
      <c r="B336">
        <v>6549</v>
      </c>
      <c r="C336">
        <v>10603</v>
      </c>
      <c r="D336">
        <v>11988</v>
      </c>
      <c r="E336">
        <v>8457</v>
      </c>
      <c r="F336">
        <v>575</v>
      </c>
      <c r="G336">
        <v>581</v>
      </c>
      <c r="H336">
        <v>4576</v>
      </c>
      <c r="I336">
        <v>11847</v>
      </c>
      <c r="J336">
        <v>13874</v>
      </c>
      <c r="K336">
        <v>12238</v>
      </c>
      <c r="L336">
        <v>4757</v>
      </c>
      <c r="M336">
        <v>3050</v>
      </c>
      <c r="N336">
        <f>Table1[[#This Row],[0_min_RNA_hydrolysis_rep_1-dedup.bed]]+Table1[[#This Row],[0_min_RNA_hydrolysis_rep_2-dedup.bed]]</f>
        <v>17152</v>
      </c>
      <c r="O336">
        <f>SUM(Table1[[#This Row],[10_min_30C_RNA_hydrolysis_rep_1-dedup.bed]:[10_min_30C_RNA_hydrolysis_rep_2-dedup.bed]])</f>
        <v>20445</v>
      </c>
      <c r="P336">
        <f>Table1[[#This Row],[10_min_37C_RNA_hydrolysis_rep_1-dedup.bed]]+Table1[[#This Row],[10_min_37C_RNA_hydrolysis_rep_2-dedup.bed]]</f>
        <v>1156</v>
      </c>
      <c r="Q336">
        <f>SUM(Table1[[#This Row],[1_min_30C_RNA_hydrolysis_rep_1-dedup.bed]:[1_min_30C_RNA_hydrolysis_rep_2-dedup.bed]])</f>
        <v>16423</v>
      </c>
      <c r="R336">
        <f>SUM(Table1[[#This Row],[20_min_ice_RNA_hydrolysis_rep_1-dedup.bed]:[20_min_ice_RNA_hydrolysis_rep_2-dedup.bed]])</f>
        <v>26112</v>
      </c>
      <c r="S336">
        <f>SUM(Table1[[#This Row],[3_min_30C_RNA_hydrolysis_rep_1-dedup.bed]:[3_min_30C_RNA_hydrolysis_rep_2-dedup.bed]])</f>
        <v>7807</v>
      </c>
    </row>
    <row r="337" spans="1:19" x14ac:dyDescent="0.25">
      <c r="A337">
        <v>335</v>
      </c>
      <c r="B337">
        <v>6334</v>
      </c>
      <c r="C337">
        <v>12546</v>
      </c>
      <c r="D337">
        <v>11386</v>
      </c>
      <c r="E337">
        <v>8322</v>
      </c>
      <c r="F337">
        <v>523</v>
      </c>
      <c r="G337">
        <v>595</v>
      </c>
      <c r="H337">
        <v>4620</v>
      </c>
      <c r="I337">
        <v>11753</v>
      </c>
      <c r="J337">
        <v>14006</v>
      </c>
      <c r="K337">
        <v>12115</v>
      </c>
      <c r="L337">
        <v>4574</v>
      </c>
      <c r="M337">
        <v>2977</v>
      </c>
      <c r="N337">
        <f>Table1[[#This Row],[0_min_RNA_hydrolysis_rep_1-dedup.bed]]+Table1[[#This Row],[0_min_RNA_hydrolysis_rep_2-dedup.bed]]</f>
        <v>18880</v>
      </c>
      <c r="O337">
        <f>SUM(Table1[[#This Row],[10_min_30C_RNA_hydrolysis_rep_1-dedup.bed]:[10_min_30C_RNA_hydrolysis_rep_2-dedup.bed]])</f>
        <v>19708</v>
      </c>
      <c r="P337">
        <f>Table1[[#This Row],[10_min_37C_RNA_hydrolysis_rep_1-dedup.bed]]+Table1[[#This Row],[10_min_37C_RNA_hydrolysis_rep_2-dedup.bed]]</f>
        <v>1118</v>
      </c>
      <c r="Q337">
        <f>SUM(Table1[[#This Row],[1_min_30C_RNA_hydrolysis_rep_1-dedup.bed]:[1_min_30C_RNA_hydrolysis_rep_2-dedup.bed]])</f>
        <v>16373</v>
      </c>
      <c r="R337">
        <f>SUM(Table1[[#This Row],[20_min_ice_RNA_hydrolysis_rep_1-dedup.bed]:[20_min_ice_RNA_hydrolysis_rep_2-dedup.bed]])</f>
        <v>26121</v>
      </c>
      <c r="S337">
        <f>SUM(Table1[[#This Row],[3_min_30C_RNA_hydrolysis_rep_1-dedup.bed]:[3_min_30C_RNA_hydrolysis_rep_2-dedup.bed]])</f>
        <v>7551</v>
      </c>
    </row>
    <row r="338" spans="1:19" x14ac:dyDescent="0.25">
      <c r="A338">
        <v>336</v>
      </c>
      <c r="B338">
        <v>5936</v>
      </c>
      <c r="C338">
        <v>10058</v>
      </c>
      <c r="D338">
        <v>10962</v>
      </c>
      <c r="E338">
        <v>8211</v>
      </c>
      <c r="F338">
        <v>542</v>
      </c>
      <c r="G338">
        <v>643</v>
      </c>
      <c r="H338">
        <v>4789</v>
      </c>
      <c r="I338">
        <v>11956</v>
      </c>
      <c r="J338">
        <v>14165</v>
      </c>
      <c r="K338">
        <v>12366</v>
      </c>
      <c r="L338">
        <v>4459</v>
      </c>
      <c r="M338">
        <v>2935</v>
      </c>
      <c r="N338">
        <f>Table1[[#This Row],[0_min_RNA_hydrolysis_rep_1-dedup.bed]]+Table1[[#This Row],[0_min_RNA_hydrolysis_rep_2-dedup.bed]]</f>
        <v>15994</v>
      </c>
      <c r="O338">
        <f>SUM(Table1[[#This Row],[10_min_30C_RNA_hydrolysis_rep_1-dedup.bed]:[10_min_30C_RNA_hydrolysis_rep_2-dedup.bed]])</f>
        <v>19173</v>
      </c>
      <c r="P338">
        <f>Table1[[#This Row],[10_min_37C_RNA_hydrolysis_rep_1-dedup.bed]]+Table1[[#This Row],[10_min_37C_RNA_hydrolysis_rep_2-dedup.bed]]</f>
        <v>1185</v>
      </c>
      <c r="Q338">
        <f>SUM(Table1[[#This Row],[1_min_30C_RNA_hydrolysis_rep_1-dedup.bed]:[1_min_30C_RNA_hydrolysis_rep_2-dedup.bed]])</f>
        <v>16745</v>
      </c>
      <c r="R338">
        <f>SUM(Table1[[#This Row],[20_min_ice_RNA_hydrolysis_rep_1-dedup.bed]:[20_min_ice_RNA_hydrolysis_rep_2-dedup.bed]])</f>
        <v>26531</v>
      </c>
      <c r="S338">
        <f>SUM(Table1[[#This Row],[3_min_30C_RNA_hydrolysis_rep_1-dedup.bed]:[3_min_30C_RNA_hydrolysis_rep_2-dedup.bed]])</f>
        <v>7394</v>
      </c>
    </row>
    <row r="339" spans="1:19" x14ac:dyDescent="0.25">
      <c r="A339">
        <v>337</v>
      </c>
      <c r="B339">
        <v>4825</v>
      </c>
      <c r="C339">
        <v>8682</v>
      </c>
      <c r="D339">
        <v>8736</v>
      </c>
      <c r="E339">
        <v>7266</v>
      </c>
      <c r="F339">
        <v>487</v>
      </c>
      <c r="G339">
        <v>597</v>
      </c>
      <c r="H339">
        <v>4432</v>
      </c>
      <c r="I339">
        <v>11192</v>
      </c>
      <c r="J339">
        <v>12557</v>
      </c>
      <c r="K339">
        <v>10620</v>
      </c>
      <c r="L339">
        <v>4059</v>
      </c>
      <c r="M339">
        <v>2863</v>
      </c>
      <c r="N339">
        <f>Table1[[#This Row],[0_min_RNA_hydrolysis_rep_1-dedup.bed]]+Table1[[#This Row],[0_min_RNA_hydrolysis_rep_2-dedup.bed]]</f>
        <v>13507</v>
      </c>
      <c r="O339">
        <f>SUM(Table1[[#This Row],[10_min_30C_RNA_hydrolysis_rep_1-dedup.bed]:[10_min_30C_RNA_hydrolysis_rep_2-dedup.bed]])</f>
        <v>16002</v>
      </c>
      <c r="P339">
        <f>Table1[[#This Row],[10_min_37C_RNA_hydrolysis_rep_1-dedup.bed]]+Table1[[#This Row],[10_min_37C_RNA_hydrolysis_rep_2-dedup.bed]]</f>
        <v>1084</v>
      </c>
      <c r="Q339">
        <f>SUM(Table1[[#This Row],[1_min_30C_RNA_hydrolysis_rep_1-dedup.bed]:[1_min_30C_RNA_hydrolysis_rep_2-dedup.bed]])</f>
        <v>15624</v>
      </c>
      <c r="R339">
        <f>SUM(Table1[[#This Row],[20_min_ice_RNA_hydrolysis_rep_1-dedup.bed]:[20_min_ice_RNA_hydrolysis_rep_2-dedup.bed]])</f>
        <v>23177</v>
      </c>
      <c r="S339">
        <f>SUM(Table1[[#This Row],[3_min_30C_RNA_hydrolysis_rep_1-dedup.bed]:[3_min_30C_RNA_hydrolysis_rep_2-dedup.bed]])</f>
        <v>6922</v>
      </c>
    </row>
    <row r="340" spans="1:19" x14ac:dyDescent="0.25">
      <c r="A340">
        <v>338</v>
      </c>
      <c r="B340">
        <v>6235</v>
      </c>
      <c r="C340">
        <v>11552</v>
      </c>
      <c r="D340">
        <v>10731</v>
      </c>
      <c r="E340">
        <v>8447</v>
      </c>
      <c r="F340">
        <v>534</v>
      </c>
      <c r="G340">
        <v>607</v>
      </c>
      <c r="H340">
        <v>4643</v>
      </c>
      <c r="I340">
        <v>12272</v>
      </c>
      <c r="J340">
        <v>13999</v>
      </c>
      <c r="K340">
        <v>11853</v>
      </c>
      <c r="L340">
        <v>4476</v>
      </c>
      <c r="M340">
        <v>3173</v>
      </c>
      <c r="N340">
        <f>Table1[[#This Row],[0_min_RNA_hydrolysis_rep_1-dedup.bed]]+Table1[[#This Row],[0_min_RNA_hydrolysis_rep_2-dedup.bed]]</f>
        <v>17787</v>
      </c>
      <c r="O340">
        <f>SUM(Table1[[#This Row],[10_min_30C_RNA_hydrolysis_rep_1-dedup.bed]:[10_min_30C_RNA_hydrolysis_rep_2-dedup.bed]])</f>
        <v>19178</v>
      </c>
      <c r="P340">
        <f>Table1[[#This Row],[10_min_37C_RNA_hydrolysis_rep_1-dedup.bed]]+Table1[[#This Row],[10_min_37C_RNA_hydrolysis_rep_2-dedup.bed]]</f>
        <v>1141</v>
      </c>
      <c r="Q340">
        <f>SUM(Table1[[#This Row],[1_min_30C_RNA_hydrolysis_rep_1-dedup.bed]:[1_min_30C_RNA_hydrolysis_rep_2-dedup.bed]])</f>
        <v>16915</v>
      </c>
      <c r="R340">
        <f>SUM(Table1[[#This Row],[20_min_ice_RNA_hydrolysis_rep_1-dedup.bed]:[20_min_ice_RNA_hydrolysis_rep_2-dedup.bed]])</f>
        <v>25852</v>
      </c>
      <c r="S340">
        <f>SUM(Table1[[#This Row],[3_min_30C_RNA_hydrolysis_rep_1-dedup.bed]:[3_min_30C_RNA_hydrolysis_rep_2-dedup.bed]])</f>
        <v>7649</v>
      </c>
    </row>
    <row r="341" spans="1:19" x14ac:dyDescent="0.25">
      <c r="A341">
        <v>339</v>
      </c>
      <c r="B341">
        <v>5795</v>
      </c>
      <c r="C341">
        <v>9709</v>
      </c>
      <c r="D341">
        <v>10265</v>
      </c>
      <c r="E341">
        <v>8042</v>
      </c>
      <c r="F341">
        <v>520</v>
      </c>
      <c r="G341">
        <v>580</v>
      </c>
      <c r="H341">
        <v>4610</v>
      </c>
      <c r="I341">
        <v>12077</v>
      </c>
      <c r="J341">
        <v>13398</v>
      </c>
      <c r="K341">
        <v>11577</v>
      </c>
      <c r="L341">
        <v>4308</v>
      </c>
      <c r="M341">
        <v>2930</v>
      </c>
      <c r="N341">
        <f>Table1[[#This Row],[0_min_RNA_hydrolysis_rep_1-dedup.bed]]+Table1[[#This Row],[0_min_RNA_hydrolysis_rep_2-dedup.bed]]</f>
        <v>15504</v>
      </c>
      <c r="O341">
        <f>SUM(Table1[[#This Row],[10_min_30C_RNA_hydrolysis_rep_1-dedup.bed]:[10_min_30C_RNA_hydrolysis_rep_2-dedup.bed]])</f>
        <v>18307</v>
      </c>
      <c r="P341">
        <f>Table1[[#This Row],[10_min_37C_RNA_hydrolysis_rep_1-dedup.bed]]+Table1[[#This Row],[10_min_37C_RNA_hydrolysis_rep_2-dedup.bed]]</f>
        <v>1100</v>
      </c>
      <c r="Q341">
        <f>SUM(Table1[[#This Row],[1_min_30C_RNA_hydrolysis_rep_1-dedup.bed]:[1_min_30C_RNA_hydrolysis_rep_2-dedup.bed]])</f>
        <v>16687</v>
      </c>
      <c r="R341">
        <f>SUM(Table1[[#This Row],[20_min_ice_RNA_hydrolysis_rep_1-dedup.bed]:[20_min_ice_RNA_hydrolysis_rep_2-dedup.bed]])</f>
        <v>24975</v>
      </c>
      <c r="S341">
        <f>SUM(Table1[[#This Row],[3_min_30C_RNA_hydrolysis_rep_1-dedup.bed]:[3_min_30C_RNA_hydrolysis_rep_2-dedup.bed]])</f>
        <v>7238</v>
      </c>
    </row>
    <row r="342" spans="1:19" x14ac:dyDescent="0.25">
      <c r="A342">
        <v>340</v>
      </c>
      <c r="B342">
        <v>11042</v>
      </c>
      <c r="C342">
        <v>15221</v>
      </c>
      <c r="D342">
        <v>17188</v>
      </c>
      <c r="E342">
        <v>11798</v>
      </c>
      <c r="F342">
        <v>765</v>
      </c>
      <c r="G342">
        <v>563</v>
      </c>
      <c r="H342">
        <v>5635</v>
      </c>
      <c r="I342">
        <v>16902</v>
      </c>
      <c r="J342">
        <v>16123</v>
      </c>
      <c r="K342">
        <v>14115</v>
      </c>
      <c r="L342">
        <v>6398</v>
      </c>
      <c r="M342">
        <v>4557</v>
      </c>
      <c r="N342">
        <f>Table1[[#This Row],[0_min_RNA_hydrolysis_rep_1-dedup.bed]]+Table1[[#This Row],[0_min_RNA_hydrolysis_rep_2-dedup.bed]]</f>
        <v>26263</v>
      </c>
      <c r="O342">
        <f>SUM(Table1[[#This Row],[10_min_30C_RNA_hydrolysis_rep_1-dedup.bed]:[10_min_30C_RNA_hydrolysis_rep_2-dedup.bed]])</f>
        <v>28986</v>
      </c>
      <c r="P342">
        <f>Table1[[#This Row],[10_min_37C_RNA_hydrolysis_rep_1-dedup.bed]]+Table1[[#This Row],[10_min_37C_RNA_hydrolysis_rep_2-dedup.bed]]</f>
        <v>1328</v>
      </c>
      <c r="Q342">
        <f>SUM(Table1[[#This Row],[1_min_30C_RNA_hydrolysis_rep_1-dedup.bed]:[1_min_30C_RNA_hydrolysis_rep_2-dedup.bed]])</f>
        <v>22537</v>
      </c>
      <c r="R342">
        <f>SUM(Table1[[#This Row],[20_min_ice_RNA_hydrolysis_rep_1-dedup.bed]:[20_min_ice_RNA_hydrolysis_rep_2-dedup.bed]])</f>
        <v>30238</v>
      </c>
      <c r="S342">
        <f>SUM(Table1[[#This Row],[3_min_30C_RNA_hydrolysis_rep_1-dedup.bed]:[3_min_30C_RNA_hydrolysis_rep_2-dedup.bed]])</f>
        <v>10955</v>
      </c>
    </row>
    <row r="343" spans="1:19" x14ac:dyDescent="0.25">
      <c r="A343">
        <v>341</v>
      </c>
      <c r="B343">
        <v>5910</v>
      </c>
      <c r="C343">
        <v>9414</v>
      </c>
      <c r="D343">
        <v>10369</v>
      </c>
      <c r="E343">
        <v>7916</v>
      </c>
      <c r="F343">
        <v>557</v>
      </c>
      <c r="G343">
        <v>578</v>
      </c>
      <c r="H343">
        <v>4456</v>
      </c>
      <c r="I343">
        <v>12110</v>
      </c>
      <c r="J343">
        <v>13018</v>
      </c>
      <c r="K343">
        <v>11289</v>
      </c>
      <c r="L343">
        <v>4387</v>
      </c>
      <c r="M343">
        <v>3135</v>
      </c>
      <c r="N343">
        <f>Table1[[#This Row],[0_min_RNA_hydrolysis_rep_1-dedup.bed]]+Table1[[#This Row],[0_min_RNA_hydrolysis_rep_2-dedup.bed]]</f>
        <v>15324</v>
      </c>
      <c r="O343">
        <f>SUM(Table1[[#This Row],[10_min_30C_RNA_hydrolysis_rep_1-dedup.bed]:[10_min_30C_RNA_hydrolysis_rep_2-dedup.bed]])</f>
        <v>18285</v>
      </c>
      <c r="P343">
        <f>Table1[[#This Row],[10_min_37C_RNA_hydrolysis_rep_1-dedup.bed]]+Table1[[#This Row],[10_min_37C_RNA_hydrolysis_rep_2-dedup.bed]]</f>
        <v>1135</v>
      </c>
      <c r="Q343">
        <f>SUM(Table1[[#This Row],[1_min_30C_RNA_hydrolysis_rep_1-dedup.bed]:[1_min_30C_RNA_hydrolysis_rep_2-dedup.bed]])</f>
        <v>16566</v>
      </c>
      <c r="R343">
        <f>SUM(Table1[[#This Row],[20_min_ice_RNA_hydrolysis_rep_1-dedup.bed]:[20_min_ice_RNA_hydrolysis_rep_2-dedup.bed]])</f>
        <v>24307</v>
      </c>
      <c r="S343">
        <f>SUM(Table1[[#This Row],[3_min_30C_RNA_hydrolysis_rep_1-dedup.bed]:[3_min_30C_RNA_hydrolysis_rep_2-dedup.bed]])</f>
        <v>7522</v>
      </c>
    </row>
    <row r="344" spans="1:19" x14ac:dyDescent="0.25">
      <c r="A344">
        <v>342</v>
      </c>
      <c r="B344">
        <v>5641</v>
      </c>
      <c r="C344">
        <v>8673</v>
      </c>
      <c r="D344">
        <v>9851</v>
      </c>
      <c r="E344">
        <v>7807</v>
      </c>
      <c r="F344">
        <v>524</v>
      </c>
      <c r="G344">
        <v>555</v>
      </c>
      <c r="H344">
        <v>4487</v>
      </c>
      <c r="I344">
        <v>11534</v>
      </c>
      <c r="J344">
        <v>12504</v>
      </c>
      <c r="K344">
        <v>10829</v>
      </c>
      <c r="L344">
        <v>4123</v>
      </c>
      <c r="M344">
        <v>3003</v>
      </c>
      <c r="N344">
        <f>Table1[[#This Row],[0_min_RNA_hydrolysis_rep_1-dedup.bed]]+Table1[[#This Row],[0_min_RNA_hydrolysis_rep_2-dedup.bed]]</f>
        <v>14314</v>
      </c>
      <c r="O344">
        <f>SUM(Table1[[#This Row],[10_min_30C_RNA_hydrolysis_rep_1-dedup.bed]:[10_min_30C_RNA_hydrolysis_rep_2-dedup.bed]])</f>
        <v>17658</v>
      </c>
      <c r="P344">
        <f>Table1[[#This Row],[10_min_37C_RNA_hydrolysis_rep_1-dedup.bed]]+Table1[[#This Row],[10_min_37C_RNA_hydrolysis_rep_2-dedup.bed]]</f>
        <v>1079</v>
      </c>
      <c r="Q344">
        <f>SUM(Table1[[#This Row],[1_min_30C_RNA_hydrolysis_rep_1-dedup.bed]:[1_min_30C_RNA_hydrolysis_rep_2-dedup.bed]])</f>
        <v>16021</v>
      </c>
      <c r="R344">
        <f>SUM(Table1[[#This Row],[20_min_ice_RNA_hydrolysis_rep_1-dedup.bed]:[20_min_ice_RNA_hydrolysis_rep_2-dedup.bed]])</f>
        <v>23333</v>
      </c>
      <c r="S344">
        <f>SUM(Table1[[#This Row],[3_min_30C_RNA_hydrolysis_rep_1-dedup.bed]:[3_min_30C_RNA_hydrolysis_rep_2-dedup.bed]])</f>
        <v>7126</v>
      </c>
    </row>
    <row r="345" spans="1:19" x14ac:dyDescent="0.25">
      <c r="A345">
        <v>343</v>
      </c>
      <c r="B345">
        <v>4795</v>
      </c>
      <c r="C345">
        <v>7286</v>
      </c>
      <c r="D345">
        <v>8720</v>
      </c>
      <c r="E345">
        <v>7178</v>
      </c>
      <c r="F345">
        <v>522</v>
      </c>
      <c r="G345">
        <v>533</v>
      </c>
      <c r="H345">
        <v>4314</v>
      </c>
      <c r="I345">
        <v>11194</v>
      </c>
      <c r="J345">
        <v>12322</v>
      </c>
      <c r="K345">
        <v>10198</v>
      </c>
      <c r="L345">
        <v>3956</v>
      </c>
      <c r="M345">
        <v>2829</v>
      </c>
      <c r="N345">
        <f>Table1[[#This Row],[0_min_RNA_hydrolysis_rep_1-dedup.bed]]+Table1[[#This Row],[0_min_RNA_hydrolysis_rep_2-dedup.bed]]</f>
        <v>12081</v>
      </c>
      <c r="O345">
        <f>SUM(Table1[[#This Row],[10_min_30C_RNA_hydrolysis_rep_1-dedup.bed]:[10_min_30C_RNA_hydrolysis_rep_2-dedup.bed]])</f>
        <v>15898</v>
      </c>
      <c r="P345">
        <f>Table1[[#This Row],[10_min_37C_RNA_hydrolysis_rep_1-dedup.bed]]+Table1[[#This Row],[10_min_37C_RNA_hydrolysis_rep_2-dedup.bed]]</f>
        <v>1055</v>
      </c>
      <c r="Q345">
        <f>SUM(Table1[[#This Row],[1_min_30C_RNA_hydrolysis_rep_1-dedup.bed]:[1_min_30C_RNA_hydrolysis_rep_2-dedup.bed]])</f>
        <v>15508</v>
      </c>
      <c r="R345">
        <f>SUM(Table1[[#This Row],[20_min_ice_RNA_hydrolysis_rep_1-dedup.bed]:[20_min_ice_RNA_hydrolysis_rep_2-dedup.bed]])</f>
        <v>22520</v>
      </c>
      <c r="S345">
        <f>SUM(Table1[[#This Row],[3_min_30C_RNA_hydrolysis_rep_1-dedup.bed]:[3_min_30C_RNA_hydrolysis_rep_2-dedup.bed]])</f>
        <v>6785</v>
      </c>
    </row>
    <row r="346" spans="1:19" x14ac:dyDescent="0.25">
      <c r="A346">
        <v>344</v>
      </c>
      <c r="B346">
        <v>5127</v>
      </c>
      <c r="C346">
        <v>7178</v>
      </c>
      <c r="D346">
        <v>8751</v>
      </c>
      <c r="E346">
        <v>7177</v>
      </c>
      <c r="F346">
        <v>470</v>
      </c>
      <c r="G346">
        <v>497</v>
      </c>
      <c r="H346">
        <v>4298</v>
      </c>
      <c r="I346">
        <v>10510</v>
      </c>
      <c r="J346">
        <v>11936</v>
      </c>
      <c r="K346">
        <v>10438</v>
      </c>
      <c r="L346">
        <v>4054</v>
      </c>
      <c r="M346">
        <v>2670</v>
      </c>
      <c r="N346">
        <f>Table1[[#This Row],[0_min_RNA_hydrolysis_rep_1-dedup.bed]]+Table1[[#This Row],[0_min_RNA_hydrolysis_rep_2-dedup.bed]]</f>
        <v>12305</v>
      </c>
      <c r="O346">
        <f>SUM(Table1[[#This Row],[10_min_30C_RNA_hydrolysis_rep_1-dedup.bed]:[10_min_30C_RNA_hydrolysis_rep_2-dedup.bed]])</f>
        <v>15928</v>
      </c>
      <c r="P346">
        <f>Table1[[#This Row],[10_min_37C_RNA_hydrolysis_rep_1-dedup.bed]]+Table1[[#This Row],[10_min_37C_RNA_hydrolysis_rep_2-dedup.bed]]</f>
        <v>967</v>
      </c>
      <c r="Q346">
        <f>SUM(Table1[[#This Row],[1_min_30C_RNA_hydrolysis_rep_1-dedup.bed]:[1_min_30C_RNA_hydrolysis_rep_2-dedup.bed]])</f>
        <v>14808</v>
      </c>
      <c r="R346">
        <f>SUM(Table1[[#This Row],[20_min_ice_RNA_hydrolysis_rep_1-dedup.bed]:[20_min_ice_RNA_hydrolysis_rep_2-dedup.bed]])</f>
        <v>22374</v>
      </c>
      <c r="S346">
        <f>SUM(Table1[[#This Row],[3_min_30C_RNA_hydrolysis_rep_1-dedup.bed]:[3_min_30C_RNA_hydrolysis_rep_2-dedup.bed]])</f>
        <v>6724</v>
      </c>
    </row>
    <row r="347" spans="1:19" x14ac:dyDescent="0.25">
      <c r="A347">
        <v>345</v>
      </c>
      <c r="B347">
        <v>5030</v>
      </c>
      <c r="C347">
        <v>6905</v>
      </c>
      <c r="D347">
        <v>8653</v>
      </c>
      <c r="E347">
        <v>7072</v>
      </c>
      <c r="F347">
        <v>464</v>
      </c>
      <c r="G347">
        <v>544</v>
      </c>
      <c r="H347">
        <v>4286</v>
      </c>
      <c r="I347">
        <v>10475</v>
      </c>
      <c r="J347">
        <v>12551</v>
      </c>
      <c r="K347">
        <v>10769</v>
      </c>
      <c r="L347">
        <v>3812</v>
      </c>
      <c r="M347">
        <v>2662</v>
      </c>
      <c r="N347">
        <f>Table1[[#This Row],[0_min_RNA_hydrolysis_rep_1-dedup.bed]]+Table1[[#This Row],[0_min_RNA_hydrolysis_rep_2-dedup.bed]]</f>
        <v>11935</v>
      </c>
      <c r="O347">
        <f>SUM(Table1[[#This Row],[10_min_30C_RNA_hydrolysis_rep_1-dedup.bed]:[10_min_30C_RNA_hydrolysis_rep_2-dedup.bed]])</f>
        <v>15725</v>
      </c>
      <c r="P347">
        <f>Table1[[#This Row],[10_min_37C_RNA_hydrolysis_rep_1-dedup.bed]]+Table1[[#This Row],[10_min_37C_RNA_hydrolysis_rep_2-dedup.bed]]</f>
        <v>1008</v>
      </c>
      <c r="Q347">
        <f>SUM(Table1[[#This Row],[1_min_30C_RNA_hydrolysis_rep_1-dedup.bed]:[1_min_30C_RNA_hydrolysis_rep_2-dedup.bed]])</f>
        <v>14761</v>
      </c>
      <c r="R347">
        <f>SUM(Table1[[#This Row],[20_min_ice_RNA_hydrolysis_rep_1-dedup.bed]:[20_min_ice_RNA_hydrolysis_rep_2-dedup.bed]])</f>
        <v>23320</v>
      </c>
      <c r="S347">
        <f>SUM(Table1[[#This Row],[3_min_30C_RNA_hydrolysis_rep_1-dedup.bed]:[3_min_30C_RNA_hydrolysis_rep_2-dedup.bed]])</f>
        <v>6474</v>
      </c>
    </row>
    <row r="348" spans="1:19" x14ac:dyDescent="0.25">
      <c r="A348">
        <v>346</v>
      </c>
      <c r="B348">
        <v>4639</v>
      </c>
      <c r="C348">
        <v>6728</v>
      </c>
      <c r="D348">
        <v>8155</v>
      </c>
      <c r="E348">
        <v>6681</v>
      </c>
      <c r="F348">
        <v>417</v>
      </c>
      <c r="G348">
        <v>507</v>
      </c>
      <c r="H348">
        <v>3974</v>
      </c>
      <c r="I348">
        <v>10542</v>
      </c>
      <c r="J348">
        <v>12348</v>
      </c>
      <c r="K348">
        <v>10468</v>
      </c>
      <c r="L348">
        <v>3632</v>
      </c>
      <c r="M348">
        <v>2623</v>
      </c>
      <c r="N348">
        <f>Table1[[#This Row],[0_min_RNA_hydrolysis_rep_1-dedup.bed]]+Table1[[#This Row],[0_min_RNA_hydrolysis_rep_2-dedup.bed]]</f>
        <v>11367</v>
      </c>
      <c r="O348">
        <f>SUM(Table1[[#This Row],[10_min_30C_RNA_hydrolysis_rep_1-dedup.bed]:[10_min_30C_RNA_hydrolysis_rep_2-dedup.bed]])</f>
        <v>14836</v>
      </c>
      <c r="P348">
        <f>Table1[[#This Row],[10_min_37C_RNA_hydrolysis_rep_1-dedup.bed]]+Table1[[#This Row],[10_min_37C_RNA_hydrolysis_rep_2-dedup.bed]]</f>
        <v>924</v>
      </c>
      <c r="Q348">
        <f>SUM(Table1[[#This Row],[1_min_30C_RNA_hydrolysis_rep_1-dedup.bed]:[1_min_30C_RNA_hydrolysis_rep_2-dedup.bed]])</f>
        <v>14516</v>
      </c>
      <c r="R348">
        <f>SUM(Table1[[#This Row],[20_min_ice_RNA_hydrolysis_rep_1-dedup.bed]:[20_min_ice_RNA_hydrolysis_rep_2-dedup.bed]])</f>
        <v>22816</v>
      </c>
      <c r="S348">
        <f>SUM(Table1[[#This Row],[3_min_30C_RNA_hydrolysis_rep_1-dedup.bed]:[3_min_30C_RNA_hydrolysis_rep_2-dedup.bed]])</f>
        <v>6255</v>
      </c>
    </row>
    <row r="349" spans="1:19" x14ac:dyDescent="0.25">
      <c r="A349">
        <v>347</v>
      </c>
      <c r="B349">
        <v>4386</v>
      </c>
      <c r="C349">
        <v>7167</v>
      </c>
      <c r="D349">
        <v>8179</v>
      </c>
      <c r="E349">
        <v>6898</v>
      </c>
      <c r="F349">
        <v>435</v>
      </c>
      <c r="G349">
        <v>478</v>
      </c>
      <c r="H349">
        <v>4196</v>
      </c>
      <c r="I349">
        <v>10292</v>
      </c>
      <c r="J349">
        <v>12779</v>
      </c>
      <c r="K349">
        <v>10531</v>
      </c>
      <c r="L349">
        <v>3759</v>
      </c>
      <c r="M349">
        <v>2648</v>
      </c>
      <c r="N349">
        <f>Table1[[#This Row],[0_min_RNA_hydrolysis_rep_1-dedup.bed]]+Table1[[#This Row],[0_min_RNA_hydrolysis_rep_2-dedup.bed]]</f>
        <v>11553</v>
      </c>
      <c r="O349">
        <f>SUM(Table1[[#This Row],[10_min_30C_RNA_hydrolysis_rep_1-dedup.bed]:[10_min_30C_RNA_hydrolysis_rep_2-dedup.bed]])</f>
        <v>15077</v>
      </c>
      <c r="P349">
        <f>Table1[[#This Row],[10_min_37C_RNA_hydrolysis_rep_1-dedup.bed]]+Table1[[#This Row],[10_min_37C_RNA_hydrolysis_rep_2-dedup.bed]]</f>
        <v>913</v>
      </c>
      <c r="Q349">
        <f>SUM(Table1[[#This Row],[1_min_30C_RNA_hydrolysis_rep_1-dedup.bed]:[1_min_30C_RNA_hydrolysis_rep_2-dedup.bed]])</f>
        <v>14488</v>
      </c>
      <c r="R349">
        <f>SUM(Table1[[#This Row],[20_min_ice_RNA_hydrolysis_rep_1-dedup.bed]:[20_min_ice_RNA_hydrolysis_rep_2-dedup.bed]])</f>
        <v>23310</v>
      </c>
      <c r="S349">
        <f>SUM(Table1[[#This Row],[3_min_30C_RNA_hydrolysis_rep_1-dedup.bed]:[3_min_30C_RNA_hydrolysis_rep_2-dedup.bed]])</f>
        <v>6407</v>
      </c>
    </row>
    <row r="350" spans="1:19" x14ac:dyDescent="0.25">
      <c r="A350">
        <v>348</v>
      </c>
      <c r="B350">
        <v>3855</v>
      </c>
      <c r="C350">
        <v>6402</v>
      </c>
      <c r="D350">
        <v>7477</v>
      </c>
      <c r="E350">
        <v>6436</v>
      </c>
      <c r="F350">
        <v>408</v>
      </c>
      <c r="G350">
        <v>436</v>
      </c>
      <c r="H350">
        <v>3916</v>
      </c>
      <c r="I350">
        <v>10313</v>
      </c>
      <c r="J350">
        <v>12176</v>
      </c>
      <c r="K350">
        <v>10418</v>
      </c>
      <c r="L350">
        <v>3452</v>
      </c>
      <c r="M350">
        <v>2603</v>
      </c>
      <c r="N350">
        <f>Table1[[#This Row],[0_min_RNA_hydrolysis_rep_1-dedup.bed]]+Table1[[#This Row],[0_min_RNA_hydrolysis_rep_2-dedup.bed]]</f>
        <v>10257</v>
      </c>
      <c r="O350">
        <f>SUM(Table1[[#This Row],[10_min_30C_RNA_hydrolysis_rep_1-dedup.bed]:[10_min_30C_RNA_hydrolysis_rep_2-dedup.bed]])</f>
        <v>13913</v>
      </c>
      <c r="P350">
        <f>Table1[[#This Row],[10_min_37C_RNA_hydrolysis_rep_1-dedup.bed]]+Table1[[#This Row],[10_min_37C_RNA_hydrolysis_rep_2-dedup.bed]]</f>
        <v>844</v>
      </c>
      <c r="Q350">
        <f>SUM(Table1[[#This Row],[1_min_30C_RNA_hydrolysis_rep_1-dedup.bed]:[1_min_30C_RNA_hydrolysis_rep_2-dedup.bed]])</f>
        <v>14229</v>
      </c>
      <c r="R350">
        <f>SUM(Table1[[#This Row],[20_min_ice_RNA_hydrolysis_rep_1-dedup.bed]:[20_min_ice_RNA_hydrolysis_rep_2-dedup.bed]])</f>
        <v>22594</v>
      </c>
      <c r="S350">
        <f>SUM(Table1[[#This Row],[3_min_30C_RNA_hydrolysis_rep_1-dedup.bed]:[3_min_30C_RNA_hydrolysis_rep_2-dedup.bed]])</f>
        <v>6055</v>
      </c>
    </row>
    <row r="351" spans="1:19" x14ac:dyDescent="0.25">
      <c r="A351">
        <v>349</v>
      </c>
      <c r="B351">
        <v>4392</v>
      </c>
      <c r="C351">
        <v>7078</v>
      </c>
      <c r="D351">
        <v>8277</v>
      </c>
      <c r="E351">
        <v>6849</v>
      </c>
      <c r="F351">
        <v>487</v>
      </c>
      <c r="G351">
        <v>484</v>
      </c>
      <c r="H351">
        <v>3966</v>
      </c>
      <c r="I351">
        <v>10520</v>
      </c>
      <c r="J351">
        <v>12636</v>
      </c>
      <c r="K351">
        <v>10574</v>
      </c>
      <c r="L351">
        <v>3637</v>
      </c>
      <c r="M351">
        <v>2601</v>
      </c>
      <c r="N351">
        <f>Table1[[#This Row],[0_min_RNA_hydrolysis_rep_1-dedup.bed]]+Table1[[#This Row],[0_min_RNA_hydrolysis_rep_2-dedup.bed]]</f>
        <v>11470</v>
      </c>
      <c r="O351">
        <f>SUM(Table1[[#This Row],[10_min_30C_RNA_hydrolysis_rep_1-dedup.bed]:[10_min_30C_RNA_hydrolysis_rep_2-dedup.bed]])</f>
        <v>15126</v>
      </c>
      <c r="P351">
        <f>Table1[[#This Row],[10_min_37C_RNA_hydrolysis_rep_1-dedup.bed]]+Table1[[#This Row],[10_min_37C_RNA_hydrolysis_rep_2-dedup.bed]]</f>
        <v>971</v>
      </c>
      <c r="Q351">
        <f>SUM(Table1[[#This Row],[1_min_30C_RNA_hydrolysis_rep_1-dedup.bed]:[1_min_30C_RNA_hydrolysis_rep_2-dedup.bed]])</f>
        <v>14486</v>
      </c>
      <c r="R351">
        <f>SUM(Table1[[#This Row],[20_min_ice_RNA_hydrolysis_rep_1-dedup.bed]:[20_min_ice_RNA_hydrolysis_rep_2-dedup.bed]])</f>
        <v>23210</v>
      </c>
      <c r="S351">
        <f>SUM(Table1[[#This Row],[3_min_30C_RNA_hydrolysis_rep_1-dedup.bed]:[3_min_30C_RNA_hydrolysis_rep_2-dedup.bed]])</f>
        <v>6238</v>
      </c>
    </row>
    <row r="352" spans="1:19" x14ac:dyDescent="0.25">
      <c r="A352">
        <v>350</v>
      </c>
      <c r="B352">
        <v>5398</v>
      </c>
      <c r="C352">
        <v>8976</v>
      </c>
      <c r="D352">
        <v>9656</v>
      </c>
      <c r="E352">
        <v>7339</v>
      </c>
      <c r="F352">
        <v>412</v>
      </c>
      <c r="G352">
        <v>421</v>
      </c>
      <c r="H352">
        <v>4133</v>
      </c>
      <c r="I352">
        <v>10609</v>
      </c>
      <c r="J352">
        <v>12783</v>
      </c>
      <c r="K352">
        <v>10876</v>
      </c>
      <c r="L352">
        <v>3799</v>
      </c>
      <c r="M352">
        <v>2562</v>
      </c>
      <c r="N352">
        <f>Table1[[#This Row],[0_min_RNA_hydrolysis_rep_1-dedup.bed]]+Table1[[#This Row],[0_min_RNA_hydrolysis_rep_2-dedup.bed]]</f>
        <v>14374</v>
      </c>
      <c r="O352">
        <f>SUM(Table1[[#This Row],[10_min_30C_RNA_hydrolysis_rep_1-dedup.bed]:[10_min_30C_RNA_hydrolysis_rep_2-dedup.bed]])</f>
        <v>16995</v>
      </c>
      <c r="P352">
        <f>Table1[[#This Row],[10_min_37C_RNA_hydrolysis_rep_1-dedup.bed]]+Table1[[#This Row],[10_min_37C_RNA_hydrolysis_rep_2-dedup.bed]]</f>
        <v>833</v>
      </c>
      <c r="Q352">
        <f>SUM(Table1[[#This Row],[1_min_30C_RNA_hydrolysis_rep_1-dedup.bed]:[1_min_30C_RNA_hydrolysis_rep_2-dedup.bed]])</f>
        <v>14742</v>
      </c>
      <c r="R352">
        <f>SUM(Table1[[#This Row],[20_min_ice_RNA_hydrolysis_rep_1-dedup.bed]:[20_min_ice_RNA_hydrolysis_rep_2-dedup.bed]])</f>
        <v>23659</v>
      </c>
      <c r="S352">
        <f>SUM(Table1[[#This Row],[3_min_30C_RNA_hydrolysis_rep_1-dedup.bed]:[3_min_30C_RNA_hydrolysis_rep_2-dedup.bed]])</f>
        <v>6361</v>
      </c>
    </row>
    <row r="353" spans="1:19" x14ac:dyDescent="0.25">
      <c r="A353">
        <v>351</v>
      </c>
      <c r="B353">
        <v>5411</v>
      </c>
      <c r="C353">
        <v>10616</v>
      </c>
      <c r="D353">
        <v>9380</v>
      </c>
      <c r="E353">
        <v>7363</v>
      </c>
      <c r="F353">
        <v>421</v>
      </c>
      <c r="G353">
        <v>442</v>
      </c>
      <c r="H353">
        <v>4077</v>
      </c>
      <c r="I353">
        <v>10404</v>
      </c>
      <c r="J353">
        <v>12136</v>
      </c>
      <c r="K353">
        <v>10132</v>
      </c>
      <c r="L353">
        <v>4049</v>
      </c>
      <c r="M353">
        <v>2762</v>
      </c>
      <c r="N353">
        <f>Table1[[#This Row],[0_min_RNA_hydrolysis_rep_1-dedup.bed]]+Table1[[#This Row],[0_min_RNA_hydrolysis_rep_2-dedup.bed]]</f>
        <v>16027</v>
      </c>
      <c r="O353">
        <f>SUM(Table1[[#This Row],[10_min_30C_RNA_hydrolysis_rep_1-dedup.bed]:[10_min_30C_RNA_hydrolysis_rep_2-dedup.bed]])</f>
        <v>16743</v>
      </c>
      <c r="P353">
        <f>Table1[[#This Row],[10_min_37C_RNA_hydrolysis_rep_1-dedup.bed]]+Table1[[#This Row],[10_min_37C_RNA_hydrolysis_rep_2-dedup.bed]]</f>
        <v>863</v>
      </c>
      <c r="Q353">
        <f>SUM(Table1[[#This Row],[1_min_30C_RNA_hydrolysis_rep_1-dedup.bed]:[1_min_30C_RNA_hydrolysis_rep_2-dedup.bed]])</f>
        <v>14481</v>
      </c>
      <c r="R353">
        <f>SUM(Table1[[#This Row],[20_min_ice_RNA_hydrolysis_rep_1-dedup.bed]:[20_min_ice_RNA_hydrolysis_rep_2-dedup.bed]])</f>
        <v>22268</v>
      </c>
      <c r="S353">
        <f>SUM(Table1[[#This Row],[3_min_30C_RNA_hydrolysis_rep_1-dedup.bed]:[3_min_30C_RNA_hydrolysis_rep_2-dedup.bed]])</f>
        <v>6811</v>
      </c>
    </row>
    <row r="354" spans="1:19" x14ac:dyDescent="0.25">
      <c r="A354">
        <v>352</v>
      </c>
      <c r="B354">
        <v>6077</v>
      </c>
      <c r="C354">
        <v>11374</v>
      </c>
      <c r="D354">
        <v>10885</v>
      </c>
      <c r="E354">
        <v>7905</v>
      </c>
      <c r="F354">
        <v>422</v>
      </c>
      <c r="G354">
        <v>468</v>
      </c>
      <c r="H354">
        <v>4199</v>
      </c>
      <c r="I354">
        <v>11205</v>
      </c>
      <c r="J354">
        <v>13234</v>
      </c>
      <c r="K354">
        <v>10973</v>
      </c>
      <c r="L354">
        <v>4148</v>
      </c>
      <c r="M354">
        <v>2765</v>
      </c>
      <c r="N354">
        <f>Table1[[#This Row],[0_min_RNA_hydrolysis_rep_1-dedup.bed]]+Table1[[#This Row],[0_min_RNA_hydrolysis_rep_2-dedup.bed]]</f>
        <v>17451</v>
      </c>
      <c r="O354">
        <f>SUM(Table1[[#This Row],[10_min_30C_RNA_hydrolysis_rep_1-dedup.bed]:[10_min_30C_RNA_hydrolysis_rep_2-dedup.bed]])</f>
        <v>18790</v>
      </c>
      <c r="P354">
        <f>Table1[[#This Row],[10_min_37C_RNA_hydrolysis_rep_1-dedup.bed]]+Table1[[#This Row],[10_min_37C_RNA_hydrolysis_rep_2-dedup.bed]]</f>
        <v>890</v>
      </c>
      <c r="Q354">
        <f>SUM(Table1[[#This Row],[1_min_30C_RNA_hydrolysis_rep_1-dedup.bed]:[1_min_30C_RNA_hydrolysis_rep_2-dedup.bed]])</f>
        <v>15404</v>
      </c>
      <c r="R354">
        <f>SUM(Table1[[#This Row],[20_min_ice_RNA_hydrolysis_rep_1-dedup.bed]:[20_min_ice_RNA_hydrolysis_rep_2-dedup.bed]])</f>
        <v>24207</v>
      </c>
      <c r="S354">
        <f>SUM(Table1[[#This Row],[3_min_30C_RNA_hydrolysis_rep_1-dedup.bed]:[3_min_30C_RNA_hydrolysis_rep_2-dedup.bed]])</f>
        <v>6913</v>
      </c>
    </row>
    <row r="355" spans="1:19" x14ac:dyDescent="0.25">
      <c r="A355">
        <v>353</v>
      </c>
      <c r="B355">
        <v>7147</v>
      </c>
      <c r="C355">
        <v>15169</v>
      </c>
      <c r="D355">
        <v>12091</v>
      </c>
      <c r="E355">
        <v>8583</v>
      </c>
      <c r="F355">
        <v>443</v>
      </c>
      <c r="G355">
        <v>424</v>
      </c>
      <c r="H355">
        <v>4373</v>
      </c>
      <c r="I355">
        <v>11832</v>
      </c>
      <c r="J355">
        <v>13556</v>
      </c>
      <c r="K355">
        <v>11800</v>
      </c>
      <c r="L355">
        <v>4395</v>
      </c>
      <c r="M355">
        <v>2894</v>
      </c>
      <c r="N355">
        <f>Table1[[#This Row],[0_min_RNA_hydrolysis_rep_1-dedup.bed]]+Table1[[#This Row],[0_min_RNA_hydrolysis_rep_2-dedup.bed]]</f>
        <v>22316</v>
      </c>
      <c r="O355">
        <f>SUM(Table1[[#This Row],[10_min_30C_RNA_hydrolysis_rep_1-dedup.bed]:[10_min_30C_RNA_hydrolysis_rep_2-dedup.bed]])</f>
        <v>20674</v>
      </c>
      <c r="P355">
        <f>Table1[[#This Row],[10_min_37C_RNA_hydrolysis_rep_1-dedup.bed]]+Table1[[#This Row],[10_min_37C_RNA_hydrolysis_rep_2-dedup.bed]]</f>
        <v>867</v>
      </c>
      <c r="Q355">
        <f>SUM(Table1[[#This Row],[1_min_30C_RNA_hydrolysis_rep_1-dedup.bed]:[1_min_30C_RNA_hydrolysis_rep_2-dedup.bed]])</f>
        <v>16205</v>
      </c>
      <c r="R355">
        <f>SUM(Table1[[#This Row],[20_min_ice_RNA_hydrolysis_rep_1-dedup.bed]:[20_min_ice_RNA_hydrolysis_rep_2-dedup.bed]])</f>
        <v>25356</v>
      </c>
      <c r="S355">
        <f>SUM(Table1[[#This Row],[3_min_30C_RNA_hydrolysis_rep_1-dedup.bed]:[3_min_30C_RNA_hydrolysis_rep_2-dedup.bed]])</f>
        <v>7289</v>
      </c>
    </row>
    <row r="356" spans="1:19" x14ac:dyDescent="0.25">
      <c r="A356">
        <v>354</v>
      </c>
      <c r="B356">
        <v>6730</v>
      </c>
      <c r="C356">
        <v>17065</v>
      </c>
      <c r="D356">
        <v>11671</v>
      </c>
      <c r="E356">
        <v>8602</v>
      </c>
      <c r="F356">
        <v>378</v>
      </c>
      <c r="G356">
        <v>421</v>
      </c>
      <c r="H356">
        <v>4231</v>
      </c>
      <c r="I356">
        <v>11843</v>
      </c>
      <c r="J356">
        <v>13648</v>
      </c>
      <c r="K356">
        <v>11718</v>
      </c>
      <c r="L356">
        <v>4377</v>
      </c>
      <c r="M356">
        <v>2917</v>
      </c>
      <c r="N356">
        <f>Table1[[#This Row],[0_min_RNA_hydrolysis_rep_1-dedup.bed]]+Table1[[#This Row],[0_min_RNA_hydrolysis_rep_2-dedup.bed]]</f>
        <v>23795</v>
      </c>
      <c r="O356">
        <f>SUM(Table1[[#This Row],[10_min_30C_RNA_hydrolysis_rep_1-dedup.bed]:[10_min_30C_RNA_hydrolysis_rep_2-dedup.bed]])</f>
        <v>20273</v>
      </c>
      <c r="P356">
        <f>Table1[[#This Row],[10_min_37C_RNA_hydrolysis_rep_1-dedup.bed]]+Table1[[#This Row],[10_min_37C_RNA_hydrolysis_rep_2-dedup.bed]]</f>
        <v>799</v>
      </c>
      <c r="Q356">
        <f>SUM(Table1[[#This Row],[1_min_30C_RNA_hydrolysis_rep_1-dedup.bed]:[1_min_30C_RNA_hydrolysis_rep_2-dedup.bed]])</f>
        <v>16074</v>
      </c>
      <c r="R356">
        <f>SUM(Table1[[#This Row],[20_min_ice_RNA_hydrolysis_rep_1-dedup.bed]:[20_min_ice_RNA_hydrolysis_rep_2-dedup.bed]])</f>
        <v>25366</v>
      </c>
      <c r="S356">
        <f>SUM(Table1[[#This Row],[3_min_30C_RNA_hydrolysis_rep_1-dedup.bed]:[3_min_30C_RNA_hydrolysis_rep_2-dedup.bed]])</f>
        <v>7294</v>
      </c>
    </row>
    <row r="357" spans="1:19" x14ac:dyDescent="0.25">
      <c r="A357">
        <v>355</v>
      </c>
      <c r="B357">
        <v>6537</v>
      </c>
      <c r="C357">
        <v>12742</v>
      </c>
      <c r="D357">
        <v>11307</v>
      </c>
      <c r="E357">
        <v>8280</v>
      </c>
      <c r="F357">
        <v>387</v>
      </c>
      <c r="G357">
        <v>398</v>
      </c>
      <c r="H357">
        <v>4175</v>
      </c>
      <c r="I357">
        <v>11742</v>
      </c>
      <c r="J357">
        <v>13017</v>
      </c>
      <c r="K357">
        <v>11608</v>
      </c>
      <c r="L357">
        <v>4307</v>
      </c>
      <c r="M357">
        <v>2698</v>
      </c>
      <c r="N357">
        <f>Table1[[#This Row],[0_min_RNA_hydrolysis_rep_1-dedup.bed]]+Table1[[#This Row],[0_min_RNA_hydrolysis_rep_2-dedup.bed]]</f>
        <v>19279</v>
      </c>
      <c r="O357">
        <f>SUM(Table1[[#This Row],[10_min_30C_RNA_hydrolysis_rep_1-dedup.bed]:[10_min_30C_RNA_hydrolysis_rep_2-dedup.bed]])</f>
        <v>19587</v>
      </c>
      <c r="P357">
        <f>Table1[[#This Row],[10_min_37C_RNA_hydrolysis_rep_1-dedup.bed]]+Table1[[#This Row],[10_min_37C_RNA_hydrolysis_rep_2-dedup.bed]]</f>
        <v>785</v>
      </c>
      <c r="Q357">
        <f>SUM(Table1[[#This Row],[1_min_30C_RNA_hydrolysis_rep_1-dedup.bed]:[1_min_30C_RNA_hydrolysis_rep_2-dedup.bed]])</f>
        <v>15917</v>
      </c>
      <c r="R357">
        <f>SUM(Table1[[#This Row],[20_min_ice_RNA_hydrolysis_rep_1-dedup.bed]:[20_min_ice_RNA_hydrolysis_rep_2-dedup.bed]])</f>
        <v>24625</v>
      </c>
      <c r="S357">
        <f>SUM(Table1[[#This Row],[3_min_30C_RNA_hydrolysis_rep_1-dedup.bed]:[3_min_30C_RNA_hydrolysis_rep_2-dedup.bed]])</f>
        <v>7005</v>
      </c>
    </row>
    <row r="358" spans="1:19" x14ac:dyDescent="0.25">
      <c r="A358">
        <v>356</v>
      </c>
      <c r="B358">
        <v>7196</v>
      </c>
      <c r="C358">
        <v>14790</v>
      </c>
      <c r="D358">
        <v>11955</v>
      </c>
      <c r="E358">
        <v>8998</v>
      </c>
      <c r="F358">
        <v>441</v>
      </c>
      <c r="G358">
        <v>416</v>
      </c>
      <c r="H358">
        <v>4221</v>
      </c>
      <c r="I358">
        <v>12164</v>
      </c>
      <c r="J358">
        <v>13233</v>
      </c>
      <c r="K358">
        <v>11469</v>
      </c>
      <c r="L358">
        <v>4387</v>
      </c>
      <c r="M358">
        <v>2904</v>
      </c>
      <c r="N358">
        <f>Table1[[#This Row],[0_min_RNA_hydrolysis_rep_1-dedup.bed]]+Table1[[#This Row],[0_min_RNA_hydrolysis_rep_2-dedup.bed]]</f>
        <v>21986</v>
      </c>
      <c r="O358">
        <f>SUM(Table1[[#This Row],[10_min_30C_RNA_hydrolysis_rep_1-dedup.bed]:[10_min_30C_RNA_hydrolysis_rep_2-dedup.bed]])</f>
        <v>20953</v>
      </c>
      <c r="P358">
        <f>Table1[[#This Row],[10_min_37C_RNA_hydrolysis_rep_1-dedup.bed]]+Table1[[#This Row],[10_min_37C_RNA_hydrolysis_rep_2-dedup.bed]]</f>
        <v>857</v>
      </c>
      <c r="Q358">
        <f>SUM(Table1[[#This Row],[1_min_30C_RNA_hydrolysis_rep_1-dedup.bed]:[1_min_30C_RNA_hydrolysis_rep_2-dedup.bed]])</f>
        <v>16385</v>
      </c>
      <c r="R358">
        <f>SUM(Table1[[#This Row],[20_min_ice_RNA_hydrolysis_rep_1-dedup.bed]:[20_min_ice_RNA_hydrolysis_rep_2-dedup.bed]])</f>
        <v>24702</v>
      </c>
      <c r="S358">
        <f>SUM(Table1[[#This Row],[3_min_30C_RNA_hydrolysis_rep_1-dedup.bed]:[3_min_30C_RNA_hydrolysis_rep_2-dedup.bed]])</f>
        <v>7291</v>
      </c>
    </row>
    <row r="359" spans="1:19" x14ac:dyDescent="0.25">
      <c r="A359">
        <v>357</v>
      </c>
      <c r="B359">
        <v>7546</v>
      </c>
      <c r="C359">
        <v>17113</v>
      </c>
      <c r="D359">
        <v>12592</v>
      </c>
      <c r="E359">
        <v>8956</v>
      </c>
      <c r="F359">
        <v>390</v>
      </c>
      <c r="G359">
        <v>387</v>
      </c>
      <c r="H359">
        <v>4247</v>
      </c>
      <c r="I359">
        <v>12336</v>
      </c>
      <c r="J359">
        <v>13069</v>
      </c>
      <c r="K359">
        <v>11521</v>
      </c>
      <c r="L359">
        <v>4302</v>
      </c>
      <c r="M359">
        <v>2925</v>
      </c>
      <c r="N359">
        <f>Table1[[#This Row],[0_min_RNA_hydrolysis_rep_1-dedup.bed]]+Table1[[#This Row],[0_min_RNA_hydrolysis_rep_2-dedup.bed]]</f>
        <v>24659</v>
      </c>
      <c r="O359">
        <f>SUM(Table1[[#This Row],[10_min_30C_RNA_hydrolysis_rep_1-dedup.bed]:[10_min_30C_RNA_hydrolysis_rep_2-dedup.bed]])</f>
        <v>21548</v>
      </c>
      <c r="P359">
        <f>Table1[[#This Row],[10_min_37C_RNA_hydrolysis_rep_1-dedup.bed]]+Table1[[#This Row],[10_min_37C_RNA_hydrolysis_rep_2-dedup.bed]]</f>
        <v>777</v>
      </c>
      <c r="Q359">
        <f>SUM(Table1[[#This Row],[1_min_30C_RNA_hydrolysis_rep_1-dedup.bed]:[1_min_30C_RNA_hydrolysis_rep_2-dedup.bed]])</f>
        <v>16583</v>
      </c>
      <c r="R359">
        <f>SUM(Table1[[#This Row],[20_min_ice_RNA_hydrolysis_rep_1-dedup.bed]:[20_min_ice_RNA_hydrolysis_rep_2-dedup.bed]])</f>
        <v>24590</v>
      </c>
      <c r="S359">
        <f>SUM(Table1[[#This Row],[3_min_30C_RNA_hydrolysis_rep_1-dedup.bed]:[3_min_30C_RNA_hydrolysis_rep_2-dedup.bed]])</f>
        <v>7227</v>
      </c>
    </row>
    <row r="360" spans="1:19" x14ac:dyDescent="0.25">
      <c r="A360">
        <v>358</v>
      </c>
      <c r="B360">
        <v>7253</v>
      </c>
      <c r="C360">
        <v>17878</v>
      </c>
      <c r="D360">
        <v>12329</v>
      </c>
      <c r="E360">
        <v>8877</v>
      </c>
      <c r="F360">
        <v>347</v>
      </c>
      <c r="G360">
        <v>339</v>
      </c>
      <c r="H360">
        <v>4035</v>
      </c>
      <c r="I360">
        <v>12069</v>
      </c>
      <c r="J360">
        <v>12967</v>
      </c>
      <c r="K360">
        <v>11726</v>
      </c>
      <c r="L360">
        <v>4459</v>
      </c>
      <c r="M360">
        <v>2795</v>
      </c>
      <c r="N360">
        <f>Table1[[#This Row],[0_min_RNA_hydrolysis_rep_1-dedup.bed]]+Table1[[#This Row],[0_min_RNA_hydrolysis_rep_2-dedup.bed]]</f>
        <v>25131</v>
      </c>
      <c r="O360">
        <f>SUM(Table1[[#This Row],[10_min_30C_RNA_hydrolysis_rep_1-dedup.bed]:[10_min_30C_RNA_hydrolysis_rep_2-dedup.bed]])</f>
        <v>21206</v>
      </c>
      <c r="P360">
        <f>Table1[[#This Row],[10_min_37C_RNA_hydrolysis_rep_1-dedup.bed]]+Table1[[#This Row],[10_min_37C_RNA_hydrolysis_rep_2-dedup.bed]]</f>
        <v>686</v>
      </c>
      <c r="Q360">
        <f>SUM(Table1[[#This Row],[1_min_30C_RNA_hydrolysis_rep_1-dedup.bed]:[1_min_30C_RNA_hydrolysis_rep_2-dedup.bed]])</f>
        <v>16104</v>
      </c>
      <c r="R360">
        <f>SUM(Table1[[#This Row],[20_min_ice_RNA_hydrolysis_rep_1-dedup.bed]:[20_min_ice_RNA_hydrolysis_rep_2-dedup.bed]])</f>
        <v>24693</v>
      </c>
      <c r="S360">
        <f>SUM(Table1[[#This Row],[3_min_30C_RNA_hydrolysis_rep_1-dedup.bed]:[3_min_30C_RNA_hydrolysis_rep_2-dedup.bed]])</f>
        <v>7254</v>
      </c>
    </row>
    <row r="361" spans="1:19" x14ac:dyDescent="0.25">
      <c r="A361">
        <v>359</v>
      </c>
      <c r="B361">
        <v>7383</v>
      </c>
      <c r="C361">
        <v>14464</v>
      </c>
      <c r="D361">
        <v>12776</v>
      </c>
      <c r="E361">
        <v>8874</v>
      </c>
      <c r="F361">
        <v>399</v>
      </c>
      <c r="G361">
        <v>358</v>
      </c>
      <c r="H361">
        <v>3982</v>
      </c>
      <c r="I361">
        <v>11817</v>
      </c>
      <c r="J361">
        <v>13085</v>
      </c>
      <c r="K361">
        <v>11655</v>
      </c>
      <c r="L361">
        <v>4282</v>
      </c>
      <c r="M361">
        <v>2859</v>
      </c>
      <c r="N361">
        <f>Table1[[#This Row],[0_min_RNA_hydrolysis_rep_1-dedup.bed]]+Table1[[#This Row],[0_min_RNA_hydrolysis_rep_2-dedup.bed]]</f>
        <v>21847</v>
      </c>
      <c r="O361">
        <f>SUM(Table1[[#This Row],[10_min_30C_RNA_hydrolysis_rep_1-dedup.bed]:[10_min_30C_RNA_hydrolysis_rep_2-dedup.bed]])</f>
        <v>21650</v>
      </c>
      <c r="P361">
        <f>Table1[[#This Row],[10_min_37C_RNA_hydrolysis_rep_1-dedup.bed]]+Table1[[#This Row],[10_min_37C_RNA_hydrolysis_rep_2-dedup.bed]]</f>
        <v>757</v>
      </c>
      <c r="Q361">
        <f>SUM(Table1[[#This Row],[1_min_30C_RNA_hydrolysis_rep_1-dedup.bed]:[1_min_30C_RNA_hydrolysis_rep_2-dedup.bed]])</f>
        <v>15799</v>
      </c>
      <c r="R361">
        <f>SUM(Table1[[#This Row],[20_min_ice_RNA_hydrolysis_rep_1-dedup.bed]:[20_min_ice_RNA_hydrolysis_rep_2-dedup.bed]])</f>
        <v>24740</v>
      </c>
      <c r="S361">
        <f>SUM(Table1[[#This Row],[3_min_30C_RNA_hydrolysis_rep_1-dedup.bed]:[3_min_30C_RNA_hydrolysis_rep_2-dedup.bed]])</f>
        <v>7141</v>
      </c>
    </row>
    <row r="362" spans="1:19" x14ac:dyDescent="0.25">
      <c r="A362">
        <v>360</v>
      </c>
      <c r="B362">
        <v>8416</v>
      </c>
      <c r="C362">
        <v>19479</v>
      </c>
      <c r="D362">
        <v>14059</v>
      </c>
      <c r="E362">
        <v>9449</v>
      </c>
      <c r="F362">
        <v>345</v>
      </c>
      <c r="G362">
        <v>359</v>
      </c>
      <c r="H362">
        <v>4425</v>
      </c>
      <c r="I362">
        <v>12776</v>
      </c>
      <c r="J362">
        <v>13668</v>
      </c>
      <c r="K362">
        <v>12834</v>
      </c>
      <c r="L362">
        <v>4641</v>
      </c>
      <c r="M362">
        <v>2922</v>
      </c>
      <c r="N362">
        <f>Table1[[#This Row],[0_min_RNA_hydrolysis_rep_1-dedup.bed]]+Table1[[#This Row],[0_min_RNA_hydrolysis_rep_2-dedup.bed]]</f>
        <v>27895</v>
      </c>
      <c r="O362">
        <f>SUM(Table1[[#This Row],[10_min_30C_RNA_hydrolysis_rep_1-dedup.bed]:[10_min_30C_RNA_hydrolysis_rep_2-dedup.bed]])</f>
        <v>23508</v>
      </c>
      <c r="P362">
        <f>Table1[[#This Row],[10_min_37C_RNA_hydrolysis_rep_1-dedup.bed]]+Table1[[#This Row],[10_min_37C_RNA_hydrolysis_rep_2-dedup.bed]]</f>
        <v>704</v>
      </c>
      <c r="Q362">
        <f>SUM(Table1[[#This Row],[1_min_30C_RNA_hydrolysis_rep_1-dedup.bed]:[1_min_30C_RNA_hydrolysis_rep_2-dedup.bed]])</f>
        <v>17201</v>
      </c>
      <c r="R362">
        <f>SUM(Table1[[#This Row],[20_min_ice_RNA_hydrolysis_rep_1-dedup.bed]:[20_min_ice_RNA_hydrolysis_rep_2-dedup.bed]])</f>
        <v>26502</v>
      </c>
      <c r="S362">
        <f>SUM(Table1[[#This Row],[3_min_30C_RNA_hydrolysis_rep_1-dedup.bed]:[3_min_30C_RNA_hydrolysis_rep_2-dedup.bed]])</f>
        <v>7563</v>
      </c>
    </row>
    <row r="363" spans="1:19" x14ac:dyDescent="0.25">
      <c r="A363">
        <v>361</v>
      </c>
      <c r="B363">
        <v>8683</v>
      </c>
      <c r="C363">
        <v>14601</v>
      </c>
      <c r="D363">
        <v>14202</v>
      </c>
      <c r="E363">
        <v>9131</v>
      </c>
      <c r="F363">
        <v>353</v>
      </c>
      <c r="G363">
        <v>352</v>
      </c>
      <c r="H363">
        <v>4126</v>
      </c>
      <c r="I363">
        <v>12507</v>
      </c>
      <c r="J363">
        <v>13553</v>
      </c>
      <c r="K363">
        <v>12900</v>
      </c>
      <c r="L363">
        <v>4946</v>
      </c>
      <c r="M363">
        <v>2931</v>
      </c>
      <c r="N363">
        <f>Table1[[#This Row],[0_min_RNA_hydrolysis_rep_1-dedup.bed]]+Table1[[#This Row],[0_min_RNA_hydrolysis_rep_2-dedup.bed]]</f>
        <v>23284</v>
      </c>
      <c r="O363">
        <f>SUM(Table1[[#This Row],[10_min_30C_RNA_hydrolysis_rep_1-dedup.bed]:[10_min_30C_RNA_hydrolysis_rep_2-dedup.bed]])</f>
        <v>23333</v>
      </c>
      <c r="P363">
        <f>Table1[[#This Row],[10_min_37C_RNA_hydrolysis_rep_1-dedup.bed]]+Table1[[#This Row],[10_min_37C_RNA_hydrolysis_rep_2-dedup.bed]]</f>
        <v>705</v>
      </c>
      <c r="Q363">
        <f>SUM(Table1[[#This Row],[1_min_30C_RNA_hydrolysis_rep_1-dedup.bed]:[1_min_30C_RNA_hydrolysis_rep_2-dedup.bed]])</f>
        <v>16633</v>
      </c>
      <c r="R363">
        <f>SUM(Table1[[#This Row],[20_min_ice_RNA_hydrolysis_rep_1-dedup.bed]:[20_min_ice_RNA_hydrolysis_rep_2-dedup.bed]])</f>
        <v>26453</v>
      </c>
      <c r="S363">
        <f>SUM(Table1[[#This Row],[3_min_30C_RNA_hydrolysis_rep_1-dedup.bed]:[3_min_30C_RNA_hydrolysis_rep_2-dedup.bed]])</f>
        <v>7877</v>
      </c>
    </row>
    <row r="364" spans="1:19" x14ac:dyDescent="0.25">
      <c r="A364">
        <v>362</v>
      </c>
      <c r="B364">
        <v>7958</v>
      </c>
      <c r="C364">
        <v>12924</v>
      </c>
      <c r="D364">
        <v>12087</v>
      </c>
      <c r="E364">
        <v>8436</v>
      </c>
      <c r="F364">
        <v>348</v>
      </c>
      <c r="G364">
        <v>319</v>
      </c>
      <c r="H364">
        <v>4056</v>
      </c>
      <c r="I364">
        <v>11771</v>
      </c>
      <c r="J364">
        <v>12485</v>
      </c>
      <c r="K364">
        <v>11016</v>
      </c>
      <c r="L364">
        <v>4171</v>
      </c>
      <c r="M364">
        <v>2734</v>
      </c>
      <c r="N364">
        <f>Table1[[#This Row],[0_min_RNA_hydrolysis_rep_1-dedup.bed]]+Table1[[#This Row],[0_min_RNA_hydrolysis_rep_2-dedup.bed]]</f>
        <v>20882</v>
      </c>
      <c r="O364">
        <f>SUM(Table1[[#This Row],[10_min_30C_RNA_hydrolysis_rep_1-dedup.bed]:[10_min_30C_RNA_hydrolysis_rep_2-dedup.bed]])</f>
        <v>20523</v>
      </c>
      <c r="P364">
        <f>Table1[[#This Row],[10_min_37C_RNA_hydrolysis_rep_1-dedup.bed]]+Table1[[#This Row],[10_min_37C_RNA_hydrolysis_rep_2-dedup.bed]]</f>
        <v>667</v>
      </c>
      <c r="Q364">
        <f>SUM(Table1[[#This Row],[1_min_30C_RNA_hydrolysis_rep_1-dedup.bed]:[1_min_30C_RNA_hydrolysis_rep_2-dedup.bed]])</f>
        <v>15827</v>
      </c>
      <c r="R364">
        <f>SUM(Table1[[#This Row],[20_min_ice_RNA_hydrolysis_rep_1-dedup.bed]:[20_min_ice_RNA_hydrolysis_rep_2-dedup.bed]])</f>
        <v>23501</v>
      </c>
      <c r="S364">
        <f>SUM(Table1[[#This Row],[3_min_30C_RNA_hydrolysis_rep_1-dedup.bed]:[3_min_30C_RNA_hydrolysis_rep_2-dedup.bed]])</f>
        <v>6905</v>
      </c>
    </row>
    <row r="365" spans="1:19" x14ac:dyDescent="0.25">
      <c r="A365">
        <v>363</v>
      </c>
      <c r="B365">
        <v>5640</v>
      </c>
      <c r="C365">
        <v>12273</v>
      </c>
      <c r="D365">
        <v>9455</v>
      </c>
      <c r="E365">
        <v>7276</v>
      </c>
      <c r="F365">
        <v>318</v>
      </c>
      <c r="G365">
        <v>302</v>
      </c>
      <c r="H365">
        <v>3989</v>
      </c>
      <c r="I365">
        <v>10759</v>
      </c>
      <c r="J365">
        <v>11836</v>
      </c>
      <c r="K365">
        <v>10619</v>
      </c>
      <c r="L365">
        <v>3803</v>
      </c>
      <c r="M365">
        <v>2460</v>
      </c>
      <c r="N365">
        <f>Table1[[#This Row],[0_min_RNA_hydrolysis_rep_1-dedup.bed]]+Table1[[#This Row],[0_min_RNA_hydrolysis_rep_2-dedup.bed]]</f>
        <v>17913</v>
      </c>
      <c r="O365">
        <f>SUM(Table1[[#This Row],[10_min_30C_RNA_hydrolysis_rep_1-dedup.bed]:[10_min_30C_RNA_hydrolysis_rep_2-dedup.bed]])</f>
        <v>16731</v>
      </c>
      <c r="P365">
        <f>Table1[[#This Row],[10_min_37C_RNA_hydrolysis_rep_1-dedup.bed]]+Table1[[#This Row],[10_min_37C_RNA_hydrolysis_rep_2-dedup.bed]]</f>
        <v>620</v>
      </c>
      <c r="Q365">
        <f>SUM(Table1[[#This Row],[1_min_30C_RNA_hydrolysis_rep_1-dedup.bed]:[1_min_30C_RNA_hydrolysis_rep_2-dedup.bed]])</f>
        <v>14748</v>
      </c>
      <c r="R365">
        <f>SUM(Table1[[#This Row],[20_min_ice_RNA_hydrolysis_rep_1-dedup.bed]:[20_min_ice_RNA_hydrolysis_rep_2-dedup.bed]])</f>
        <v>22455</v>
      </c>
      <c r="S365">
        <f>SUM(Table1[[#This Row],[3_min_30C_RNA_hydrolysis_rep_1-dedup.bed]:[3_min_30C_RNA_hydrolysis_rep_2-dedup.bed]])</f>
        <v>6263</v>
      </c>
    </row>
    <row r="366" spans="1:19" x14ac:dyDescent="0.25">
      <c r="A366">
        <v>364</v>
      </c>
      <c r="B366">
        <v>5038</v>
      </c>
      <c r="C366">
        <v>11779</v>
      </c>
      <c r="D366">
        <v>8494</v>
      </c>
      <c r="E366">
        <v>6746</v>
      </c>
      <c r="F366">
        <v>300</v>
      </c>
      <c r="G366">
        <v>278</v>
      </c>
      <c r="H366">
        <v>3792</v>
      </c>
      <c r="I366">
        <v>10420</v>
      </c>
      <c r="J366">
        <v>11569</v>
      </c>
      <c r="K366">
        <v>10465</v>
      </c>
      <c r="L366">
        <v>3638</v>
      </c>
      <c r="M366">
        <v>2557</v>
      </c>
      <c r="N366">
        <f>Table1[[#This Row],[0_min_RNA_hydrolysis_rep_1-dedup.bed]]+Table1[[#This Row],[0_min_RNA_hydrolysis_rep_2-dedup.bed]]</f>
        <v>16817</v>
      </c>
      <c r="O366">
        <f>SUM(Table1[[#This Row],[10_min_30C_RNA_hydrolysis_rep_1-dedup.bed]:[10_min_30C_RNA_hydrolysis_rep_2-dedup.bed]])</f>
        <v>15240</v>
      </c>
      <c r="P366">
        <f>Table1[[#This Row],[10_min_37C_RNA_hydrolysis_rep_1-dedup.bed]]+Table1[[#This Row],[10_min_37C_RNA_hydrolysis_rep_2-dedup.bed]]</f>
        <v>578</v>
      </c>
      <c r="Q366">
        <f>SUM(Table1[[#This Row],[1_min_30C_RNA_hydrolysis_rep_1-dedup.bed]:[1_min_30C_RNA_hydrolysis_rep_2-dedup.bed]])</f>
        <v>14212</v>
      </c>
      <c r="R366">
        <f>SUM(Table1[[#This Row],[20_min_ice_RNA_hydrolysis_rep_1-dedup.bed]:[20_min_ice_RNA_hydrolysis_rep_2-dedup.bed]])</f>
        <v>22034</v>
      </c>
      <c r="S366">
        <f>SUM(Table1[[#This Row],[3_min_30C_RNA_hydrolysis_rep_1-dedup.bed]:[3_min_30C_RNA_hydrolysis_rep_2-dedup.bed]])</f>
        <v>6195</v>
      </c>
    </row>
    <row r="367" spans="1:19" x14ac:dyDescent="0.25">
      <c r="A367">
        <v>365</v>
      </c>
      <c r="B367">
        <v>4432</v>
      </c>
      <c r="C367">
        <v>9406</v>
      </c>
      <c r="D367">
        <v>7924</v>
      </c>
      <c r="E367">
        <v>6349</v>
      </c>
      <c r="F367">
        <v>285</v>
      </c>
      <c r="G367">
        <v>301</v>
      </c>
      <c r="H367">
        <v>3687</v>
      </c>
      <c r="I367">
        <v>9662</v>
      </c>
      <c r="J367">
        <v>10746</v>
      </c>
      <c r="K367">
        <v>9514</v>
      </c>
      <c r="L367">
        <v>3429</v>
      </c>
      <c r="M367">
        <v>2405</v>
      </c>
      <c r="N367">
        <f>Table1[[#This Row],[0_min_RNA_hydrolysis_rep_1-dedup.bed]]+Table1[[#This Row],[0_min_RNA_hydrolysis_rep_2-dedup.bed]]</f>
        <v>13838</v>
      </c>
      <c r="O367">
        <f>SUM(Table1[[#This Row],[10_min_30C_RNA_hydrolysis_rep_1-dedup.bed]:[10_min_30C_RNA_hydrolysis_rep_2-dedup.bed]])</f>
        <v>14273</v>
      </c>
      <c r="P367">
        <f>Table1[[#This Row],[10_min_37C_RNA_hydrolysis_rep_1-dedup.bed]]+Table1[[#This Row],[10_min_37C_RNA_hydrolysis_rep_2-dedup.bed]]</f>
        <v>586</v>
      </c>
      <c r="Q367">
        <f>SUM(Table1[[#This Row],[1_min_30C_RNA_hydrolysis_rep_1-dedup.bed]:[1_min_30C_RNA_hydrolysis_rep_2-dedup.bed]])</f>
        <v>13349</v>
      </c>
      <c r="R367">
        <f>SUM(Table1[[#This Row],[20_min_ice_RNA_hydrolysis_rep_1-dedup.bed]:[20_min_ice_RNA_hydrolysis_rep_2-dedup.bed]])</f>
        <v>20260</v>
      </c>
      <c r="S367">
        <f>SUM(Table1[[#This Row],[3_min_30C_RNA_hydrolysis_rep_1-dedup.bed]:[3_min_30C_RNA_hydrolysis_rep_2-dedup.bed]])</f>
        <v>5834</v>
      </c>
    </row>
    <row r="368" spans="1:19" x14ac:dyDescent="0.25">
      <c r="A368">
        <v>366</v>
      </c>
      <c r="B368">
        <v>4955</v>
      </c>
      <c r="C368">
        <v>8467</v>
      </c>
      <c r="D368">
        <v>8188</v>
      </c>
      <c r="E368">
        <v>6799</v>
      </c>
      <c r="F368">
        <v>293</v>
      </c>
      <c r="G368">
        <v>273</v>
      </c>
      <c r="H368">
        <v>3656</v>
      </c>
      <c r="I368">
        <v>9919</v>
      </c>
      <c r="J368">
        <v>10896</v>
      </c>
      <c r="K368">
        <v>9659</v>
      </c>
      <c r="L368">
        <v>3638</v>
      </c>
      <c r="M368">
        <v>2340</v>
      </c>
      <c r="N368">
        <f>Table1[[#This Row],[0_min_RNA_hydrolysis_rep_1-dedup.bed]]+Table1[[#This Row],[0_min_RNA_hydrolysis_rep_2-dedup.bed]]</f>
        <v>13422</v>
      </c>
      <c r="O368">
        <f>SUM(Table1[[#This Row],[10_min_30C_RNA_hydrolysis_rep_1-dedup.bed]:[10_min_30C_RNA_hydrolysis_rep_2-dedup.bed]])</f>
        <v>14987</v>
      </c>
      <c r="P368">
        <f>Table1[[#This Row],[10_min_37C_RNA_hydrolysis_rep_1-dedup.bed]]+Table1[[#This Row],[10_min_37C_RNA_hydrolysis_rep_2-dedup.bed]]</f>
        <v>566</v>
      </c>
      <c r="Q368">
        <f>SUM(Table1[[#This Row],[1_min_30C_RNA_hydrolysis_rep_1-dedup.bed]:[1_min_30C_RNA_hydrolysis_rep_2-dedup.bed]])</f>
        <v>13575</v>
      </c>
      <c r="R368">
        <f>SUM(Table1[[#This Row],[20_min_ice_RNA_hydrolysis_rep_1-dedup.bed]:[20_min_ice_RNA_hydrolysis_rep_2-dedup.bed]])</f>
        <v>20555</v>
      </c>
      <c r="S368">
        <f>SUM(Table1[[#This Row],[3_min_30C_RNA_hydrolysis_rep_1-dedup.bed]:[3_min_30C_RNA_hydrolysis_rep_2-dedup.bed]])</f>
        <v>5978</v>
      </c>
    </row>
    <row r="369" spans="1:19" x14ac:dyDescent="0.25">
      <c r="A369">
        <v>367</v>
      </c>
      <c r="B369">
        <v>5273</v>
      </c>
      <c r="C369">
        <v>8762</v>
      </c>
      <c r="D369">
        <v>8899</v>
      </c>
      <c r="E369">
        <v>6922</v>
      </c>
      <c r="F369">
        <v>310</v>
      </c>
      <c r="G369">
        <v>303</v>
      </c>
      <c r="H369">
        <v>3679</v>
      </c>
      <c r="I369">
        <v>10157</v>
      </c>
      <c r="J369">
        <v>10930</v>
      </c>
      <c r="K369">
        <v>9944</v>
      </c>
      <c r="L369">
        <v>3791</v>
      </c>
      <c r="M369">
        <v>2535</v>
      </c>
      <c r="N369">
        <f>Table1[[#This Row],[0_min_RNA_hydrolysis_rep_1-dedup.bed]]+Table1[[#This Row],[0_min_RNA_hydrolysis_rep_2-dedup.bed]]</f>
        <v>14035</v>
      </c>
      <c r="O369">
        <f>SUM(Table1[[#This Row],[10_min_30C_RNA_hydrolysis_rep_1-dedup.bed]:[10_min_30C_RNA_hydrolysis_rep_2-dedup.bed]])</f>
        <v>15821</v>
      </c>
      <c r="P369">
        <f>Table1[[#This Row],[10_min_37C_RNA_hydrolysis_rep_1-dedup.bed]]+Table1[[#This Row],[10_min_37C_RNA_hydrolysis_rep_2-dedup.bed]]</f>
        <v>613</v>
      </c>
      <c r="Q369">
        <f>SUM(Table1[[#This Row],[1_min_30C_RNA_hydrolysis_rep_1-dedup.bed]:[1_min_30C_RNA_hydrolysis_rep_2-dedup.bed]])</f>
        <v>13836</v>
      </c>
      <c r="R369">
        <f>SUM(Table1[[#This Row],[20_min_ice_RNA_hydrolysis_rep_1-dedup.bed]:[20_min_ice_RNA_hydrolysis_rep_2-dedup.bed]])</f>
        <v>20874</v>
      </c>
      <c r="S369">
        <f>SUM(Table1[[#This Row],[3_min_30C_RNA_hydrolysis_rep_1-dedup.bed]:[3_min_30C_RNA_hydrolysis_rep_2-dedup.bed]])</f>
        <v>6326</v>
      </c>
    </row>
    <row r="370" spans="1:19" x14ac:dyDescent="0.25">
      <c r="A370">
        <v>368</v>
      </c>
      <c r="B370">
        <v>6086</v>
      </c>
      <c r="C370">
        <v>9151</v>
      </c>
      <c r="D370">
        <v>9720</v>
      </c>
      <c r="E370">
        <v>7188</v>
      </c>
      <c r="F370">
        <v>294</v>
      </c>
      <c r="G370">
        <v>263</v>
      </c>
      <c r="H370">
        <v>4032</v>
      </c>
      <c r="I370">
        <v>10098</v>
      </c>
      <c r="J370">
        <v>11215</v>
      </c>
      <c r="K370">
        <v>9924</v>
      </c>
      <c r="L370">
        <v>4227</v>
      </c>
      <c r="M370">
        <v>2564</v>
      </c>
      <c r="N370">
        <f>Table1[[#This Row],[0_min_RNA_hydrolysis_rep_1-dedup.bed]]+Table1[[#This Row],[0_min_RNA_hydrolysis_rep_2-dedup.bed]]</f>
        <v>15237</v>
      </c>
      <c r="O370">
        <f>SUM(Table1[[#This Row],[10_min_30C_RNA_hydrolysis_rep_1-dedup.bed]:[10_min_30C_RNA_hydrolysis_rep_2-dedup.bed]])</f>
        <v>16908</v>
      </c>
      <c r="P370">
        <f>Table1[[#This Row],[10_min_37C_RNA_hydrolysis_rep_1-dedup.bed]]+Table1[[#This Row],[10_min_37C_RNA_hydrolysis_rep_2-dedup.bed]]</f>
        <v>557</v>
      </c>
      <c r="Q370">
        <f>SUM(Table1[[#This Row],[1_min_30C_RNA_hydrolysis_rep_1-dedup.bed]:[1_min_30C_RNA_hydrolysis_rep_2-dedup.bed]])</f>
        <v>14130</v>
      </c>
      <c r="R370">
        <f>SUM(Table1[[#This Row],[20_min_ice_RNA_hydrolysis_rep_1-dedup.bed]:[20_min_ice_RNA_hydrolysis_rep_2-dedup.bed]])</f>
        <v>21139</v>
      </c>
      <c r="S370">
        <f>SUM(Table1[[#This Row],[3_min_30C_RNA_hydrolysis_rep_1-dedup.bed]:[3_min_30C_RNA_hydrolysis_rep_2-dedup.bed]])</f>
        <v>6791</v>
      </c>
    </row>
    <row r="371" spans="1:19" x14ac:dyDescent="0.25">
      <c r="A371">
        <v>369</v>
      </c>
      <c r="B371">
        <v>6400</v>
      </c>
      <c r="C371">
        <v>10947</v>
      </c>
      <c r="D371">
        <v>10304</v>
      </c>
      <c r="E371">
        <v>7554</v>
      </c>
      <c r="F371">
        <v>263</v>
      </c>
      <c r="G371">
        <v>286</v>
      </c>
      <c r="H371">
        <v>4137</v>
      </c>
      <c r="I371">
        <v>10558</v>
      </c>
      <c r="J371">
        <v>11492</v>
      </c>
      <c r="K371">
        <v>10380</v>
      </c>
      <c r="L371">
        <v>4708</v>
      </c>
      <c r="M371">
        <v>2537</v>
      </c>
      <c r="N371">
        <f>Table1[[#This Row],[0_min_RNA_hydrolysis_rep_1-dedup.bed]]+Table1[[#This Row],[0_min_RNA_hydrolysis_rep_2-dedup.bed]]</f>
        <v>17347</v>
      </c>
      <c r="O371">
        <f>SUM(Table1[[#This Row],[10_min_30C_RNA_hydrolysis_rep_1-dedup.bed]:[10_min_30C_RNA_hydrolysis_rep_2-dedup.bed]])</f>
        <v>17858</v>
      </c>
      <c r="P371">
        <f>Table1[[#This Row],[10_min_37C_RNA_hydrolysis_rep_1-dedup.bed]]+Table1[[#This Row],[10_min_37C_RNA_hydrolysis_rep_2-dedup.bed]]</f>
        <v>549</v>
      </c>
      <c r="Q371">
        <f>SUM(Table1[[#This Row],[1_min_30C_RNA_hydrolysis_rep_1-dedup.bed]:[1_min_30C_RNA_hydrolysis_rep_2-dedup.bed]])</f>
        <v>14695</v>
      </c>
      <c r="R371">
        <f>SUM(Table1[[#This Row],[20_min_ice_RNA_hydrolysis_rep_1-dedup.bed]:[20_min_ice_RNA_hydrolysis_rep_2-dedup.bed]])</f>
        <v>21872</v>
      </c>
      <c r="S371">
        <f>SUM(Table1[[#This Row],[3_min_30C_RNA_hydrolysis_rep_1-dedup.bed]:[3_min_30C_RNA_hydrolysis_rep_2-dedup.bed]])</f>
        <v>7245</v>
      </c>
    </row>
    <row r="372" spans="1:19" x14ac:dyDescent="0.25">
      <c r="A372">
        <v>370</v>
      </c>
      <c r="B372">
        <v>7826</v>
      </c>
      <c r="C372">
        <v>11849</v>
      </c>
      <c r="D372">
        <v>11525</v>
      </c>
      <c r="E372">
        <v>8407</v>
      </c>
      <c r="F372">
        <v>294</v>
      </c>
      <c r="G372">
        <v>310</v>
      </c>
      <c r="H372">
        <v>4564</v>
      </c>
      <c r="I372">
        <v>10968</v>
      </c>
      <c r="J372">
        <v>11645</v>
      </c>
      <c r="K372">
        <v>10595</v>
      </c>
      <c r="L372">
        <v>5241</v>
      </c>
      <c r="M372">
        <v>2734</v>
      </c>
      <c r="N372">
        <f>Table1[[#This Row],[0_min_RNA_hydrolysis_rep_1-dedup.bed]]+Table1[[#This Row],[0_min_RNA_hydrolysis_rep_2-dedup.bed]]</f>
        <v>19675</v>
      </c>
      <c r="O372">
        <f>SUM(Table1[[#This Row],[10_min_30C_RNA_hydrolysis_rep_1-dedup.bed]:[10_min_30C_RNA_hydrolysis_rep_2-dedup.bed]])</f>
        <v>19932</v>
      </c>
      <c r="P372">
        <f>Table1[[#This Row],[10_min_37C_RNA_hydrolysis_rep_1-dedup.bed]]+Table1[[#This Row],[10_min_37C_RNA_hydrolysis_rep_2-dedup.bed]]</f>
        <v>604</v>
      </c>
      <c r="Q372">
        <f>SUM(Table1[[#This Row],[1_min_30C_RNA_hydrolysis_rep_1-dedup.bed]:[1_min_30C_RNA_hydrolysis_rep_2-dedup.bed]])</f>
        <v>15532</v>
      </c>
      <c r="R372">
        <f>SUM(Table1[[#This Row],[20_min_ice_RNA_hydrolysis_rep_1-dedup.bed]:[20_min_ice_RNA_hydrolysis_rep_2-dedup.bed]])</f>
        <v>22240</v>
      </c>
      <c r="S372">
        <f>SUM(Table1[[#This Row],[3_min_30C_RNA_hydrolysis_rep_1-dedup.bed]:[3_min_30C_RNA_hydrolysis_rep_2-dedup.bed]])</f>
        <v>7975</v>
      </c>
    </row>
    <row r="373" spans="1:19" x14ac:dyDescent="0.25">
      <c r="A373">
        <v>371</v>
      </c>
      <c r="B373">
        <v>9261</v>
      </c>
      <c r="C373">
        <v>16253</v>
      </c>
      <c r="D373">
        <v>13249</v>
      </c>
      <c r="E373">
        <v>9362</v>
      </c>
      <c r="F373">
        <v>308</v>
      </c>
      <c r="G373">
        <v>318</v>
      </c>
      <c r="H373">
        <v>4925</v>
      </c>
      <c r="I373">
        <v>12024</v>
      </c>
      <c r="J373">
        <v>12406</v>
      </c>
      <c r="K373">
        <v>11297</v>
      </c>
      <c r="L373">
        <v>5991</v>
      </c>
      <c r="M373">
        <v>2776</v>
      </c>
      <c r="N373">
        <f>Table1[[#This Row],[0_min_RNA_hydrolysis_rep_1-dedup.bed]]+Table1[[#This Row],[0_min_RNA_hydrolysis_rep_2-dedup.bed]]</f>
        <v>25514</v>
      </c>
      <c r="O373">
        <f>SUM(Table1[[#This Row],[10_min_30C_RNA_hydrolysis_rep_1-dedup.bed]:[10_min_30C_RNA_hydrolysis_rep_2-dedup.bed]])</f>
        <v>22611</v>
      </c>
      <c r="P373">
        <f>Table1[[#This Row],[10_min_37C_RNA_hydrolysis_rep_1-dedup.bed]]+Table1[[#This Row],[10_min_37C_RNA_hydrolysis_rep_2-dedup.bed]]</f>
        <v>626</v>
      </c>
      <c r="Q373">
        <f>SUM(Table1[[#This Row],[1_min_30C_RNA_hydrolysis_rep_1-dedup.bed]:[1_min_30C_RNA_hydrolysis_rep_2-dedup.bed]])</f>
        <v>16949</v>
      </c>
      <c r="R373">
        <f>SUM(Table1[[#This Row],[20_min_ice_RNA_hydrolysis_rep_1-dedup.bed]:[20_min_ice_RNA_hydrolysis_rep_2-dedup.bed]])</f>
        <v>23703</v>
      </c>
      <c r="S373">
        <f>SUM(Table1[[#This Row],[3_min_30C_RNA_hydrolysis_rep_1-dedup.bed]:[3_min_30C_RNA_hydrolysis_rep_2-dedup.bed]])</f>
        <v>8767</v>
      </c>
    </row>
    <row r="374" spans="1:19" x14ac:dyDescent="0.25">
      <c r="A374">
        <v>372</v>
      </c>
      <c r="B374">
        <v>7425</v>
      </c>
      <c r="C374">
        <v>14624</v>
      </c>
      <c r="D374">
        <v>11763</v>
      </c>
      <c r="E374">
        <v>8275</v>
      </c>
      <c r="F374">
        <v>290</v>
      </c>
      <c r="G374">
        <v>289</v>
      </c>
      <c r="H374">
        <v>4165</v>
      </c>
      <c r="I374">
        <v>10688</v>
      </c>
      <c r="J374">
        <v>11219</v>
      </c>
      <c r="K374">
        <v>10209</v>
      </c>
      <c r="L374">
        <v>5092</v>
      </c>
      <c r="M374">
        <v>2692</v>
      </c>
      <c r="N374">
        <f>Table1[[#This Row],[0_min_RNA_hydrolysis_rep_1-dedup.bed]]+Table1[[#This Row],[0_min_RNA_hydrolysis_rep_2-dedup.bed]]</f>
        <v>22049</v>
      </c>
      <c r="O374">
        <f>SUM(Table1[[#This Row],[10_min_30C_RNA_hydrolysis_rep_1-dedup.bed]:[10_min_30C_RNA_hydrolysis_rep_2-dedup.bed]])</f>
        <v>20038</v>
      </c>
      <c r="P374">
        <f>Table1[[#This Row],[10_min_37C_RNA_hydrolysis_rep_1-dedup.bed]]+Table1[[#This Row],[10_min_37C_RNA_hydrolysis_rep_2-dedup.bed]]</f>
        <v>579</v>
      </c>
      <c r="Q374">
        <f>SUM(Table1[[#This Row],[1_min_30C_RNA_hydrolysis_rep_1-dedup.bed]:[1_min_30C_RNA_hydrolysis_rep_2-dedup.bed]])</f>
        <v>14853</v>
      </c>
      <c r="R374">
        <f>SUM(Table1[[#This Row],[20_min_ice_RNA_hydrolysis_rep_1-dedup.bed]:[20_min_ice_RNA_hydrolysis_rep_2-dedup.bed]])</f>
        <v>21428</v>
      </c>
      <c r="S374">
        <f>SUM(Table1[[#This Row],[3_min_30C_RNA_hydrolysis_rep_1-dedup.bed]:[3_min_30C_RNA_hydrolysis_rep_2-dedup.bed]])</f>
        <v>7784</v>
      </c>
    </row>
    <row r="375" spans="1:19" x14ac:dyDescent="0.25">
      <c r="A375">
        <v>373</v>
      </c>
      <c r="B375">
        <v>8727</v>
      </c>
      <c r="C375">
        <v>14234</v>
      </c>
      <c r="D375">
        <v>12935</v>
      </c>
      <c r="E375">
        <v>9188</v>
      </c>
      <c r="F375">
        <v>310</v>
      </c>
      <c r="G375">
        <v>272</v>
      </c>
      <c r="H375">
        <v>4385</v>
      </c>
      <c r="I375">
        <v>11250</v>
      </c>
      <c r="J375">
        <v>11356</v>
      </c>
      <c r="K375">
        <v>10317</v>
      </c>
      <c r="L375">
        <v>5314</v>
      </c>
      <c r="M375">
        <v>2723</v>
      </c>
      <c r="N375">
        <f>Table1[[#This Row],[0_min_RNA_hydrolysis_rep_1-dedup.bed]]+Table1[[#This Row],[0_min_RNA_hydrolysis_rep_2-dedup.bed]]</f>
        <v>22961</v>
      </c>
      <c r="O375">
        <f>SUM(Table1[[#This Row],[10_min_30C_RNA_hydrolysis_rep_1-dedup.bed]:[10_min_30C_RNA_hydrolysis_rep_2-dedup.bed]])</f>
        <v>22123</v>
      </c>
      <c r="P375">
        <f>Table1[[#This Row],[10_min_37C_RNA_hydrolysis_rep_1-dedup.bed]]+Table1[[#This Row],[10_min_37C_RNA_hydrolysis_rep_2-dedup.bed]]</f>
        <v>582</v>
      </c>
      <c r="Q375">
        <f>SUM(Table1[[#This Row],[1_min_30C_RNA_hydrolysis_rep_1-dedup.bed]:[1_min_30C_RNA_hydrolysis_rep_2-dedup.bed]])</f>
        <v>15635</v>
      </c>
      <c r="R375">
        <f>SUM(Table1[[#This Row],[20_min_ice_RNA_hydrolysis_rep_1-dedup.bed]:[20_min_ice_RNA_hydrolysis_rep_2-dedup.bed]])</f>
        <v>21673</v>
      </c>
      <c r="S375">
        <f>SUM(Table1[[#This Row],[3_min_30C_RNA_hydrolysis_rep_1-dedup.bed]:[3_min_30C_RNA_hydrolysis_rep_2-dedup.bed]])</f>
        <v>8037</v>
      </c>
    </row>
    <row r="376" spans="1:19" x14ac:dyDescent="0.25">
      <c r="A376">
        <v>374</v>
      </c>
      <c r="B376">
        <v>10418</v>
      </c>
      <c r="C376">
        <v>17307</v>
      </c>
      <c r="D376">
        <v>15006</v>
      </c>
      <c r="E376">
        <v>10399</v>
      </c>
      <c r="F376">
        <v>347</v>
      </c>
      <c r="G376">
        <v>282</v>
      </c>
      <c r="H376">
        <v>4827</v>
      </c>
      <c r="I376">
        <v>12405</v>
      </c>
      <c r="J376">
        <v>12035</v>
      </c>
      <c r="K376">
        <v>11439</v>
      </c>
      <c r="L376">
        <v>6405</v>
      </c>
      <c r="M376">
        <v>3106</v>
      </c>
      <c r="N376">
        <f>Table1[[#This Row],[0_min_RNA_hydrolysis_rep_1-dedup.bed]]+Table1[[#This Row],[0_min_RNA_hydrolysis_rep_2-dedup.bed]]</f>
        <v>27725</v>
      </c>
      <c r="O376">
        <f>SUM(Table1[[#This Row],[10_min_30C_RNA_hydrolysis_rep_1-dedup.bed]:[10_min_30C_RNA_hydrolysis_rep_2-dedup.bed]])</f>
        <v>25405</v>
      </c>
      <c r="P376">
        <f>Table1[[#This Row],[10_min_37C_RNA_hydrolysis_rep_1-dedup.bed]]+Table1[[#This Row],[10_min_37C_RNA_hydrolysis_rep_2-dedup.bed]]</f>
        <v>629</v>
      </c>
      <c r="Q376">
        <f>SUM(Table1[[#This Row],[1_min_30C_RNA_hydrolysis_rep_1-dedup.bed]:[1_min_30C_RNA_hydrolysis_rep_2-dedup.bed]])</f>
        <v>17232</v>
      </c>
      <c r="R376">
        <f>SUM(Table1[[#This Row],[20_min_ice_RNA_hydrolysis_rep_1-dedup.bed]:[20_min_ice_RNA_hydrolysis_rep_2-dedup.bed]])</f>
        <v>23474</v>
      </c>
      <c r="S376">
        <f>SUM(Table1[[#This Row],[3_min_30C_RNA_hydrolysis_rep_1-dedup.bed]:[3_min_30C_RNA_hydrolysis_rep_2-dedup.bed]])</f>
        <v>9511</v>
      </c>
    </row>
    <row r="377" spans="1:19" x14ac:dyDescent="0.25">
      <c r="A377">
        <v>375</v>
      </c>
      <c r="B377">
        <v>9933</v>
      </c>
      <c r="C377">
        <v>13902</v>
      </c>
      <c r="D377">
        <v>14148</v>
      </c>
      <c r="E377">
        <v>9421</v>
      </c>
      <c r="F377">
        <v>338</v>
      </c>
      <c r="G377">
        <v>273</v>
      </c>
      <c r="H377">
        <v>4513</v>
      </c>
      <c r="I377">
        <v>11307</v>
      </c>
      <c r="J377">
        <v>10539</v>
      </c>
      <c r="K377">
        <v>10192</v>
      </c>
      <c r="L377">
        <v>5989</v>
      </c>
      <c r="M377">
        <v>2863</v>
      </c>
      <c r="N377">
        <f>Table1[[#This Row],[0_min_RNA_hydrolysis_rep_1-dedup.bed]]+Table1[[#This Row],[0_min_RNA_hydrolysis_rep_2-dedup.bed]]</f>
        <v>23835</v>
      </c>
      <c r="O377">
        <f>SUM(Table1[[#This Row],[10_min_30C_RNA_hydrolysis_rep_1-dedup.bed]:[10_min_30C_RNA_hydrolysis_rep_2-dedup.bed]])</f>
        <v>23569</v>
      </c>
      <c r="P377">
        <f>Table1[[#This Row],[10_min_37C_RNA_hydrolysis_rep_1-dedup.bed]]+Table1[[#This Row],[10_min_37C_RNA_hydrolysis_rep_2-dedup.bed]]</f>
        <v>611</v>
      </c>
      <c r="Q377">
        <f>SUM(Table1[[#This Row],[1_min_30C_RNA_hydrolysis_rep_1-dedup.bed]:[1_min_30C_RNA_hydrolysis_rep_2-dedup.bed]])</f>
        <v>15820</v>
      </c>
      <c r="R377">
        <f>SUM(Table1[[#This Row],[20_min_ice_RNA_hydrolysis_rep_1-dedup.bed]:[20_min_ice_RNA_hydrolysis_rep_2-dedup.bed]])</f>
        <v>20731</v>
      </c>
      <c r="S377">
        <f>SUM(Table1[[#This Row],[3_min_30C_RNA_hydrolysis_rep_1-dedup.bed]:[3_min_30C_RNA_hydrolysis_rep_2-dedup.bed]])</f>
        <v>8852</v>
      </c>
    </row>
    <row r="378" spans="1:19" x14ac:dyDescent="0.25">
      <c r="A378">
        <v>376</v>
      </c>
      <c r="B378">
        <v>10022</v>
      </c>
      <c r="C378">
        <v>13558</v>
      </c>
      <c r="D378">
        <v>14491</v>
      </c>
      <c r="E378">
        <v>9589</v>
      </c>
      <c r="F378">
        <v>323</v>
      </c>
      <c r="G378">
        <v>233</v>
      </c>
      <c r="H378">
        <v>4444</v>
      </c>
      <c r="I378">
        <v>10985</v>
      </c>
      <c r="J378">
        <v>10630</v>
      </c>
      <c r="K378">
        <v>10931</v>
      </c>
      <c r="L378">
        <v>5884</v>
      </c>
      <c r="M378">
        <v>2805</v>
      </c>
      <c r="N378">
        <f>Table1[[#This Row],[0_min_RNA_hydrolysis_rep_1-dedup.bed]]+Table1[[#This Row],[0_min_RNA_hydrolysis_rep_2-dedup.bed]]</f>
        <v>23580</v>
      </c>
      <c r="O378">
        <f>SUM(Table1[[#This Row],[10_min_30C_RNA_hydrolysis_rep_1-dedup.bed]:[10_min_30C_RNA_hydrolysis_rep_2-dedup.bed]])</f>
        <v>24080</v>
      </c>
      <c r="P378">
        <f>Table1[[#This Row],[10_min_37C_RNA_hydrolysis_rep_1-dedup.bed]]+Table1[[#This Row],[10_min_37C_RNA_hydrolysis_rep_2-dedup.bed]]</f>
        <v>556</v>
      </c>
      <c r="Q378">
        <f>SUM(Table1[[#This Row],[1_min_30C_RNA_hydrolysis_rep_1-dedup.bed]:[1_min_30C_RNA_hydrolysis_rep_2-dedup.bed]])</f>
        <v>15429</v>
      </c>
      <c r="R378">
        <f>SUM(Table1[[#This Row],[20_min_ice_RNA_hydrolysis_rep_1-dedup.bed]:[20_min_ice_RNA_hydrolysis_rep_2-dedup.bed]])</f>
        <v>21561</v>
      </c>
      <c r="S378">
        <f>SUM(Table1[[#This Row],[3_min_30C_RNA_hydrolysis_rep_1-dedup.bed]:[3_min_30C_RNA_hydrolysis_rep_2-dedup.bed]])</f>
        <v>8689</v>
      </c>
    </row>
    <row r="379" spans="1:19" x14ac:dyDescent="0.25">
      <c r="A379">
        <v>377</v>
      </c>
      <c r="B379">
        <v>12140</v>
      </c>
      <c r="C379">
        <v>18317</v>
      </c>
      <c r="D379">
        <v>16958</v>
      </c>
      <c r="E379">
        <v>11301</v>
      </c>
      <c r="F379">
        <v>333</v>
      </c>
      <c r="G379">
        <v>299</v>
      </c>
      <c r="H379">
        <v>5016</v>
      </c>
      <c r="I379">
        <v>12729</v>
      </c>
      <c r="J379">
        <v>12119</v>
      </c>
      <c r="K379">
        <v>12261</v>
      </c>
      <c r="L379">
        <v>7089</v>
      </c>
      <c r="M379">
        <v>3110</v>
      </c>
      <c r="N379">
        <f>Table1[[#This Row],[0_min_RNA_hydrolysis_rep_1-dedup.bed]]+Table1[[#This Row],[0_min_RNA_hydrolysis_rep_2-dedup.bed]]</f>
        <v>30457</v>
      </c>
      <c r="O379">
        <f>SUM(Table1[[#This Row],[10_min_30C_RNA_hydrolysis_rep_1-dedup.bed]:[10_min_30C_RNA_hydrolysis_rep_2-dedup.bed]])</f>
        <v>28259</v>
      </c>
      <c r="P379">
        <f>Table1[[#This Row],[10_min_37C_RNA_hydrolysis_rep_1-dedup.bed]]+Table1[[#This Row],[10_min_37C_RNA_hydrolysis_rep_2-dedup.bed]]</f>
        <v>632</v>
      </c>
      <c r="Q379">
        <f>SUM(Table1[[#This Row],[1_min_30C_RNA_hydrolysis_rep_1-dedup.bed]:[1_min_30C_RNA_hydrolysis_rep_2-dedup.bed]])</f>
        <v>17745</v>
      </c>
      <c r="R379">
        <f>SUM(Table1[[#This Row],[20_min_ice_RNA_hydrolysis_rep_1-dedup.bed]:[20_min_ice_RNA_hydrolysis_rep_2-dedup.bed]])</f>
        <v>24380</v>
      </c>
      <c r="S379">
        <f>SUM(Table1[[#This Row],[3_min_30C_RNA_hydrolysis_rep_1-dedup.bed]:[3_min_30C_RNA_hydrolysis_rep_2-dedup.bed]])</f>
        <v>10199</v>
      </c>
    </row>
    <row r="380" spans="1:19" x14ac:dyDescent="0.25">
      <c r="A380">
        <v>378</v>
      </c>
      <c r="B380">
        <v>10882</v>
      </c>
      <c r="C380">
        <v>18396</v>
      </c>
      <c r="D380">
        <v>15974</v>
      </c>
      <c r="E380">
        <v>10601</v>
      </c>
      <c r="F380">
        <v>359</v>
      </c>
      <c r="G380">
        <v>286</v>
      </c>
      <c r="H380">
        <v>4332</v>
      </c>
      <c r="I380">
        <v>12140</v>
      </c>
      <c r="J380">
        <v>11825</v>
      </c>
      <c r="K380">
        <v>11534</v>
      </c>
      <c r="L380">
        <v>6410</v>
      </c>
      <c r="M380">
        <v>3029</v>
      </c>
      <c r="N380">
        <f>Table1[[#This Row],[0_min_RNA_hydrolysis_rep_1-dedup.bed]]+Table1[[#This Row],[0_min_RNA_hydrolysis_rep_2-dedup.bed]]</f>
        <v>29278</v>
      </c>
      <c r="O380">
        <f>SUM(Table1[[#This Row],[10_min_30C_RNA_hydrolysis_rep_1-dedup.bed]:[10_min_30C_RNA_hydrolysis_rep_2-dedup.bed]])</f>
        <v>26575</v>
      </c>
      <c r="P380">
        <f>Table1[[#This Row],[10_min_37C_RNA_hydrolysis_rep_1-dedup.bed]]+Table1[[#This Row],[10_min_37C_RNA_hydrolysis_rep_2-dedup.bed]]</f>
        <v>645</v>
      </c>
      <c r="Q380">
        <f>SUM(Table1[[#This Row],[1_min_30C_RNA_hydrolysis_rep_1-dedup.bed]:[1_min_30C_RNA_hydrolysis_rep_2-dedup.bed]])</f>
        <v>16472</v>
      </c>
      <c r="R380">
        <f>SUM(Table1[[#This Row],[20_min_ice_RNA_hydrolysis_rep_1-dedup.bed]:[20_min_ice_RNA_hydrolysis_rep_2-dedup.bed]])</f>
        <v>23359</v>
      </c>
      <c r="S380">
        <f>SUM(Table1[[#This Row],[3_min_30C_RNA_hydrolysis_rep_1-dedup.bed]:[3_min_30C_RNA_hydrolysis_rep_2-dedup.bed]])</f>
        <v>9439</v>
      </c>
    </row>
    <row r="381" spans="1:19" x14ac:dyDescent="0.25">
      <c r="A381">
        <v>379</v>
      </c>
      <c r="B381">
        <v>9760</v>
      </c>
      <c r="C381">
        <v>15611</v>
      </c>
      <c r="D381">
        <v>14546</v>
      </c>
      <c r="E381">
        <v>9914</v>
      </c>
      <c r="F381">
        <v>354</v>
      </c>
      <c r="G381">
        <v>271</v>
      </c>
      <c r="H381">
        <v>4257</v>
      </c>
      <c r="I381">
        <v>11695</v>
      </c>
      <c r="J381">
        <v>11286</v>
      </c>
      <c r="K381">
        <v>10659</v>
      </c>
      <c r="L381">
        <v>5570</v>
      </c>
      <c r="M381">
        <v>2808</v>
      </c>
      <c r="N381">
        <f>Table1[[#This Row],[0_min_RNA_hydrolysis_rep_1-dedup.bed]]+Table1[[#This Row],[0_min_RNA_hydrolysis_rep_2-dedup.bed]]</f>
        <v>25371</v>
      </c>
      <c r="O381">
        <f>SUM(Table1[[#This Row],[10_min_30C_RNA_hydrolysis_rep_1-dedup.bed]:[10_min_30C_RNA_hydrolysis_rep_2-dedup.bed]])</f>
        <v>24460</v>
      </c>
      <c r="P381">
        <f>Table1[[#This Row],[10_min_37C_RNA_hydrolysis_rep_1-dedup.bed]]+Table1[[#This Row],[10_min_37C_RNA_hydrolysis_rep_2-dedup.bed]]</f>
        <v>625</v>
      </c>
      <c r="Q381">
        <f>SUM(Table1[[#This Row],[1_min_30C_RNA_hydrolysis_rep_1-dedup.bed]:[1_min_30C_RNA_hydrolysis_rep_2-dedup.bed]])</f>
        <v>15952</v>
      </c>
      <c r="R381">
        <f>SUM(Table1[[#This Row],[20_min_ice_RNA_hydrolysis_rep_1-dedup.bed]:[20_min_ice_RNA_hydrolysis_rep_2-dedup.bed]])</f>
        <v>21945</v>
      </c>
      <c r="S381">
        <f>SUM(Table1[[#This Row],[3_min_30C_RNA_hydrolysis_rep_1-dedup.bed]:[3_min_30C_RNA_hydrolysis_rep_2-dedup.bed]])</f>
        <v>8378</v>
      </c>
    </row>
    <row r="382" spans="1:19" x14ac:dyDescent="0.25">
      <c r="A382">
        <v>380</v>
      </c>
      <c r="B382">
        <v>11232</v>
      </c>
      <c r="C382">
        <v>18915</v>
      </c>
      <c r="D382">
        <v>16613</v>
      </c>
      <c r="E382">
        <v>11277</v>
      </c>
      <c r="F382">
        <v>352</v>
      </c>
      <c r="G382">
        <v>310</v>
      </c>
      <c r="H382">
        <v>4733</v>
      </c>
      <c r="I382">
        <v>13041</v>
      </c>
      <c r="J382">
        <v>12942</v>
      </c>
      <c r="K382">
        <v>12325</v>
      </c>
      <c r="L382">
        <v>6168</v>
      </c>
      <c r="M382">
        <v>3193</v>
      </c>
      <c r="N382">
        <f>Table1[[#This Row],[0_min_RNA_hydrolysis_rep_1-dedup.bed]]+Table1[[#This Row],[0_min_RNA_hydrolysis_rep_2-dedup.bed]]</f>
        <v>30147</v>
      </c>
      <c r="O382">
        <f>SUM(Table1[[#This Row],[10_min_30C_RNA_hydrolysis_rep_1-dedup.bed]:[10_min_30C_RNA_hydrolysis_rep_2-dedup.bed]])</f>
        <v>27890</v>
      </c>
      <c r="P382">
        <f>Table1[[#This Row],[10_min_37C_RNA_hydrolysis_rep_1-dedup.bed]]+Table1[[#This Row],[10_min_37C_RNA_hydrolysis_rep_2-dedup.bed]]</f>
        <v>662</v>
      </c>
      <c r="Q382">
        <f>SUM(Table1[[#This Row],[1_min_30C_RNA_hydrolysis_rep_1-dedup.bed]:[1_min_30C_RNA_hydrolysis_rep_2-dedup.bed]])</f>
        <v>17774</v>
      </c>
      <c r="R382">
        <f>SUM(Table1[[#This Row],[20_min_ice_RNA_hydrolysis_rep_1-dedup.bed]:[20_min_ice_RNA_hydrolysis_rep_2-dedup.bed]])</f>
        <v>25267</v>
      </c>
      <c r="S382">
        <f>SUM(Table1[[#This Row],[3_min_30C_RNA_hydrolysis_rep_1-dedup.bed]:[3_min_30C_RNA_hydrolysis_rep_2-dedup.bed]])</f>
        <v>9361</v>
      </c>
    </row>
    <row r="383" spans="1:19" x14ac:dyDescent="0.25">
      <c r="A383">
        <v>381</v>
      </c>
      <c r="B383">
        <v>8359</v>
      </c>
      <c r="C383">
        <v>15237</v>
      </c>
      <c r="D383">
        <v>13021</v>
      </c>
      <c r="E383">
        <v>8646</v>
      </c>
      <c r="F383">
        <v>329</v>
      </c>
      <c r="G383">
        <v>271</v>
      </c>
      <c r="H383">
        <v>3624</v>
      </c>
      <c r="I383">
        <v>11298</v>
      </c>
      <c r="J383">
        <v>11383</v>
      </c>
      <c r="K383">
        <v>10848</v>
      </c>
      <c r="L383">
        <v>4714</v>
      </c>
      <c r="M383">
        <v>2555</v>
      </c>
      <c r="N383">
        <f>Table1[[#This Row],[0_min_RNA_hydrolysis_rep_1-dedup.bed]]+Table1[[#This Row],[0_min_RNA_hydrolysis_rep_2-dedup.bed]]</f>
        <v>23596</v>
      </c>
      <c r="O383">
        <f>SUM(Table1[[#This Row],[10_min_30C_RNA_hydrolysis_rep_1-dedup.bed]:[10_min_30C_RNA_hydrolysis_rep_2-dedup.bed]])</f>
        <v>21667</v>
      </c>
      <c r="P383">
        <f>Table1[[#This Row],[10_min_37C_RNA_hydrolysis_rep_1-dedup.bed]]+Table1[[#This Row],[10_min_37C_RNA_hydrolysis_rep_2-dedup.bed]]</f>
        <v>600</v>
      </c>
      <c r="Q383">
        <f>SUM(Table1[[#This Row],[1_min_30C_RNA_hydrolysis_rep_1-dedup.bed]:[1_min_30C_RNA_hydrolysis_rep_2-dedup.bed]])</f>
        <v>14922</v>
      </c>
      <c r="R383">
        <f>SUM(Table1[[#This Row],[20_min_ice_RNA_hydrolysis_rep_1-dedup.bed]:[20_min_ice_RNA_hydrolysis_rep_2-dedup.bed]])</f>
        <v>22231</v>
      </c>
      <c r="S383">
        <f>SUM(Table1[[#This Row],[3_min_30C_RNA_hydrolysis_rep_1-dedup.bed]:[3_min_30C_RNA_hydrolysis_rep_2-dedup.bed]])</f>
        <v>7269</v>
      </c>
    </row>
    <row r="384" spans="1:19" x14ac:dyDescent="0.25">
      <c r="A384">
        <v>382</v>
      </c>
      <c r="B384">
        <v>7052</v>
      </c>
      <c r="C384">
        <v>12591</v>
      </c>
      <c r="D384">
        <v>11445</v>
      </c>
      <c r="E384">
        <v>7967</v>
      </c>
      <c r="F384">
        <v>260</v>
      </c>
      <c r="G384">
        <v>236</v>
      </c>
      <c r="H384">
        <v>3441</v>
      </c>
      <c r="I384">
        <v>10217</v>
      </c>
      <c r="J384">
        <v>10424</v>
      </c>
      <c r="K384">
        <v>9928</v>
      </c>
      <c r="L384">
        <v>4058</v>
      </c>
      <c r="M384">
        <v>2461</v>
      </c>
      <c r="N384">
        <f>Table1[[#This Row],[0_min_RNA_hydrolysis_rep_1-dedup.bed]]+Table1[[#This Row],[0_min_RNA_hydrolysis_rep_2-dedup.bed]]</f>
        <v>19643</v>
      </c>
      <c r="O384">
        <f>SUM(Table1[[#This Row],[10_min_30C_RNA_hydrolysis_rep_1-dedup.bed]:[10_min_30C_RNA_hydrolysis_rep_2-dedup.bed]])</f>
        <v>19412</v>
      </c>
      <c r="P384">
        <f>Table1[[#This Row],[10_min_37C_RNA_hydrolysis_rep_1-dedup.bed]]+Table1[[#This Row],[10_min_37C_RNA_hydrolysis_rep_2-dedup.bed]]</f>
        <v>496</v>
      </c>
      <c r="Q384">
        <f>SUM(Table1[[#This Row],[1_min_30C_RNA_hydrolysis_rep_1-dedup.bed]:[1_min_30C_RNA_hydrolysis_rep_2-dedup.bed]])</f>
        <v>13658</v>
      </c>
      <c r="R384">
        <f>SUM(Table1[[#This Row],[20_min_ice_RNA_hydrolysis_rep_1-dedup.bed]:[20_min_ice_RNA_hydrolysis_rep_2-dedup.bed]])</f>
        <v>20352</v>
      </c>
      <c r="S384">
        <f>SUM(Table1[[#This Row],[3_min_30C_RNA_hydrolysis_rep_1-dedup.bed]:[3_min_30C_RNA_hydrolysis_rep_2-dedup.bed]])</f>
        <v>6519</v>
      </c>
    </row>
    <row r="385" spans="1:19" x14ac:dyDescent="0.25">
      <c r="A385">
        <v>383</v>
      </c>
      <c r="B385">
        <v>7330</v>
      </c>
      <c r="C385">
        <v>10981</v>
      </c>
      <c r="D385">
        <v>11649</v>
      </c>
      <c r="E385">
        <v>7920</v>
      </c>
      <c r="F385">
        <v>284</v>
      </c>
      <c r="G385">
        <v>226</v>
      </c>
      <c r="H385">
        <v>3596</v>
      </c>
      <c r="I385">
        <v>10716</v>
      </c>
      <c r="J385">
        <v>10451</v>
      </c>
      <c r="K385">
        <v>10437</v>
      </c>
      <c r="L385">
        <v>4189</v>
      </c>
      <c r="M385">
        <v>2463</v>
      </c>
      <c r="N385">
        <f>Table1[[#This Row],[0_min_RNA_hydrolysis_rep_1-dedup.bed]]+Table1[[#This Row],[0_min_RNA_hydrolysis_rep_2-dedup.bed]]</f>
        <v>18311</v>
      </c>
      <c r="O385">
        <f>SUM(Table1[[#This Row],[10_min_30C_RNA_hydrolysis_rep_1-dedup.bed]:[10_min_30C_RNA_hydrolysis_rep_2-dedup.bed]])</f>
        <v>19569</v>
      </c>
      <c r="P385">
        <f>Table1[[#This Row],[10_min_37C_RNA_hydrolysis_rep_1-dedup.bed]]+Table1[[#This Row],[10_min_37C_RNA_hydrolysis_rep_2-dedup.bed]]</f>
        <v>510</v>
      </c>
      <c r="Q385">
        <f>SUM(Table1[[#This Row],[1_min_30C_RNA_hydrolysis_rep_1-dedup.bed]:[1_min_30C_RNA_hydrolysis_rep_2-dedup.bed]])</f>
        <v>14312</v>
      </c>
      <c r="R385">
        <f>SUM(Table1[[#This Row],[20_min_ice_RNA_hydrolysis_rep_1-dedup.bed]:[20_min_ice_RNA_hydrolysis_rep_2-dedup.bed]])</f>
        <v>20888</v>
      </c>
      <c r="S385">
        <f>SUM(Table1[[#This Row],[3_min_30C_RNA_hydrolysis_rep_1-dedup.bed]:[3_min_30C_RNA_hydrolysis_rep_2-dedup.bed]])</f>
        <v>6652</v>
      </c>
    </row>
    <row r="386" spans="1:19" x14ac:dyDescent="0.25">
      <c r="A386">
        <v>384</v>
      </c>
      <c r="B386">
        <v>5795</v>
      </c>
      <c r="C386">
        <v>5540</v>
      </c>
      <c r="D386">
        <v>9036</v>
      </c>
      <c r="E386">
        <v>6292</v>
      </c>
      <c r="F386">
        <v>283</v>
      </c>
      <c r="G386">
        <v>225</v>
      </c>
      <c r="H386">
        <v>3181</v>
      </c>
      <c r="I386">
        <v>9092</v>
      </c>
      <c r="J386">
        <v>9539</v>
      </c>
      <c r="K386">
        <v>8686</v>
      </c>
      <c r="L386">
        <v>3589</v>
      </c>
      <c r="M386">
        <v>2186</v>
      </c>
      <c r="N386">
        <f>Table1[[#This Row],[0_min_RNA_hydrolysis_rep_1-dedup.bed]]+Table1[[#This Row],[0_min_RNA_hydrolysis_rep_2-dedup.bed]]</f>
        <v>11335</v>
      </c>
      <c r="O386">
        <f>SUM(Table1[[#This Row],[10_min_30C_RNA_hydrolysis_rep_1-dedup.bed]:[10_min_30C_RNA_hydrolysis_rep_2-dedup.bed]])</f>
        <v>15328</v>
      </c>
      <c r="P386">
        <f>Table1[[#This Row],[10_min_37C_RNA_hydrolysis_rep_1-dedup.bed]]+Table1[[#This Row],[10_min_37C_RNA_hydrolysis_rep_2-dedup.bed]]</f>
        <v>508</v>
      </c>
      <c r="Q386">
        <f>SUM(Table1[[#This Row],[1_min_30C_RNA_hydrolysis_rep_1-dedup.bed]:[1_min_30C_RNA_hydrolysis_rep_2-dedup.bed]])</f>
        <v>12273</v>
      </c>
      <c r="R386">
        <f>SUM(Table1[[#This Row],[20_min_ice_RNA_hydrolysis_rep_1-dedup.bed]:[20_min_ice_RNA_hydrolysis_rep_2-dedup.bed]])</f>
        <v>18225</v>
      </c>
      <c r="S386">
        <f>SUM(Table1[[#This Row],[3_min_30C_RNA_hydrolysis_rep_1-dedup.bed]:[3_min_30C_RNA_hydrolysis_rep_2-dedup.bed]])</f>
        <v>5775</v>
      </c>
    </row>
    <row r="387" spans="1:19" x14ac:dyDescent="0.25">
      <c r="A387">
        <v>385</v>
      </c>
      <c r="B387">
        <v>5278</v>
      </c>
      <c r="C387">
        <v>5687</v>
      </c>
      <c r="D387">
        <v>8585</v>
      </c>
      <c r="E387">
        <v>6261</v>
      </c>
      <c r="F387">
        <v>255</v>
      </c>
      <c r="G387">
        <v>211</v>
      </c>
      <c r="H387">
        <v>3187</v>
      </c>
      <c r="I387">
        <v>9166</v>
      </c>
      <c r="J387">
        <v>9352</v>
      </c>
      <c r="K387">
        <v>8812</v>
      </c>
      <c r="L387">
        <v>3332</v>
      </c>
      <c r="M387">
        <v>2151</v>
      </c>
      <c r="N387">
        <f>Table1[[#This Row],[0_min_RNA_hydrolysis_rep_1-dedup.bed]]+Table1[[#This Row],[0_min_RNA_hydrolysis_rep_2-dedup.bed]]</f>
        <v>10965</v>
      </c>
      <c r="O387">
        <f>SUM(Table1[[#This Row],[10_min_30C_RNA_hydrolysis_rep_1-dedup.bed]:[10_min_30C_RNA_hydrolysis_rep_2-dedup.bed]])</f>
        <v>14846</v>
      </c>
      <c r="P387">
        <f>Table1[[#This Row],[10_min_37C_RNA_hydrolysis_rep_1-dedup.bed]]+Table1[[#This Row],[10_min_37C_RNA_hydrolysis_rep_2-dedup.bed]]</f>
        <v>466</v>
      </c>
      <c r="Q387">
        <f>SUM(Table1[[#This Row],[1_min_30C_RNA_hydrolysis_rep_1-dedup.bed]:[1_min_30C_RNA_hydrolysis_rep_2-dedup.bed]])</f>
        <v>12353</v>
      </c>
      <c r="R387">
        <f>SUM(Table1[[#This Row],[20_min_ice_RNA_hydrolysis_rep_1-dedup.bed]:[20_min_ice_RNA_hydrolysis_rep_2-dedup.bed]])</f>
        <v>18164</v>
      </c>
      <c r="S387">
        <f>SUM(Table1[[#This Row],[3_min_30C_RNA_hydrolysis_rep_1-dedup.bed]:[3_min_30C_RNA_hydrolysis_rep_2-dedup.bed]])</f>
        <v>5483</v>
      </c>
    </row>
    <row r="388" spans="1:19" x14ac:dyDescent="0.25">
      <c r="A388">
        <v>386</v>
      </c>
      <c r="B388">
        <v>5292</v>
      </c>
      <c r="C388">
        <v>6089</v>
      </c>
      <c r="D388">
        <v>8809</v>
      </c>
      <c r="E388">
        <v>6373</v>
      </c>
      <c r="F388">
        <v>288</v>
      </c>
      <c r="G388">
        <v>217</v>
      </c>
      <c r="H388">
        <v>3078</v>
      </c>
      <c r="I388">
        <v>9312</v>
      </c>
      <c r="J388">
        <v>9760</v>
      </c>
      <c r="K388">
        <v>9273</v>
      </c>
      <c r="L388">
        <v>3452</v>
      </c>
      <c r="M388">
        <v>2145</v>
      </c>
      <c r="N388">
        <f>Table1[[#This Row],[0_min_RNA_hydrolysis_rep_1-dedup.bed]]+Table1[[#This Row],[0_min_RNA_hydrolysis_rep_2-dedup.bed]]</f>
        <v>11381</v>
      </c>
      <c r="O388">
        <f>SUM(Table1[[#This Row],[10_min_30C_RNA_hydrolysis_rep_1-dedup.bed]:[10_min_30C_RNA_hydrolysis_rep_2-dedup.bed]])</f>
        <v>15182</v>
      </c>
      <c r="P388">
        <f>Table1[[#This Row],[10_min_37C_RNA_hydrolysis_rep_1-dedup.bed]]+Table1[[#This Row],[10_min_37C_RNA_hydrolysis_rep_2-dedup.bed]]</f>
        <v>505</v>
      </c>
      <c r="Q388">
        <f>SUM(Table1[[#This Row],[1_min_30C_RNA_hydrolysis_rep_1-dedup.bed]:[1_min_30C_RNA_hydrolysis_rep_2-dedup.bed]])</f>
        <v>12390</v>
      </c>
      <c r="R388">
        <f>SUM(Table1[[#This Row],[20_min_ice_RNA_hydrolysis_rep_1-dedup.bed]:[20_min_ice_RNA_hydrolysis_rep_2-dedup.bed]])</f>
        <v>19033</v>
      </c>
      <c r="S388">
        <f>SUM(Table1[[#This Row],[3_min_30C_RNA_hydrolysis_rep_1-dedup.bed]:[3_min_30C_RNA_hydrolysis_rep_2-dedup.bed]])</f>
        <v>5597</v>
      </c>
    </row>
    <row r="389" spans="1:19" x14ac:dyDescent="0.25">
      <c r="A389">
        <v>387</v>
      </c>
      <c r="B389">
        <v>5419</v>
      </c>
      <c r="C389">
        <v>6222</v>
      </c>
      <c r="D389">
        <v>8622</v>
      </c>
      <c r="E389">
        <v>6254</v>
      </c>
      <c r="F389">
        <v>283</v>
      </c>
      <c r="G389">
        <v>225</v>
      </c>
      <c r="H389">
        <v>3083</v>
      </c>
      <c r="I389">
        <v>9131</v>
      </c>
      <c r="J389">
        <v>9377</v>
      </c>
      <c r="K389">
        <v>9038</v>
      </c>
      <c r="L389">
        <v>3385</v>
      </c>
      <c r="M389">
        <v>2081</v>
      </c>
      <c r="N389">
        <f>Table1[[#This Row],[0_min_RNA_hydrolysis_rep_1-dedup.bed]]+Table1[[#This Row],[0_min_RNA_hydrolysis_rep_2-dedup.bed]]</f>
        <v>11641</v>
      </c>
      <c r="O389">
        <f>SUM(Table1[[#This Row],[10_min_30C_RNA_hydrolysis_rep_1-dedup.bed]:[10_min_30C_RNA_hydrolysis_rep_2-dedup.bed]])</f>
        <v>14876</v>
      </c>
      <c r="P389">
        <f>Table1[[#This Row],[10_min_37C_RNA_hydrolysis_rep_1-dedup.bed]]+Table1[[#This Row],[10_min_37C_RNA_hydrolysis_rep_2-dedup.bed]]</f>
        <v>508</v>
      </c>
      <c r="Q389">
        <f>SUM(Table1[[#This Row],[1_min_30C_RNA_hydrolysis_rep_1-dedup.bed]:[1_min_30C_RNA_hydrolysis_rep_2-dedup.bed]])</f>
        <v>12214</v>
      </c>
      <c r="R389">
        <f>SUM(Table1[[#This Row],[20_min_ice_RNA_hydrolysis_rep_1-dedup.bed]:[20_min_ice_RNA_hydrolysis_rep_2-dedup.bed]])</f>
        <v>18415</v>
      </c>
      <c r="S389">
        <f>SUM(Table1[[#This Row],[3_min_30C_RNA_hydrolysis_rep_1-dedup.bed]:[3_min_30C_RNA_hydrolysis_rep_2-dedup.bed]])</f>
        <v>5466</v>
      </c>
    </row>
    <row r="390" spans="1:19" x14ac:dyDescent="0.25">
      <c r="A390">
        <v>388</v>
      </c>
      <c r="B390">
        <v>5121</v>
      </c>
      <c r="C390">
        <v>5648</v>
      </c>
      <c r="D390">
        <v>8408</v>
      </c>
      <c r="E390">
        <v>6177</v>
      </c>
      <c r="F390">
        <v>248</v>
      </c>
      <c r="G390">
        <v>224</v>
      </c>
      <c r="H390">
        <v>3051</v>
      </c>
      <c r="I390">
        <v>8891</v>
      </c>
      <c r="J390">
        <v>8779</v>
      </c>
      <c r="K390">
        <v>8397</v>
      </c>
      <c r="L390">
        <v>3321</v>
      </c>
      <c r="M390">
        <v>2047</v>
      </c>
      <c r="N390">
        <f>Table1[[#This Row],[0_min_RNA_hydrolysis_rep_1-dedup.bed]]+Table1[[#This Row],[0_min_RNA_hydrolysis_rep_2-dedup.bed]]</f>
        <v>10769</v>
      </c>
      <c r="O390">
        <f>SUM(Table1[[#This Row],[10_min_30C_RNA_hydrolysis_rep_1-dedup.bed]:[10_min_30C_RNA_hydrolysis_rep_2-dedup.bed]])</f>
        <v>14585</v>
      </c>
      <c r="P390">
        <f>Table1[[#This Row],[10_min_37C_RNA_hydrolysis_rep_1-dedup.bed]]+Table1[[#This Row],[10_min_37C_RNA_hydrolysis_rep_2-dedup.bed]]</f>
        <v>472</v>
      </c>
      <c r="Q390">
        <f>SUM(Table1[[#This Row],[1_min_30C_RNA_hydrolysis_rep_1-dedup.bed]:[1_min_30C_RNA_hydrolysis_rep_2-dedup.bed]])</f>
        <v>11942</v>
      </c>
      <c r="R390">
        <f>SUM(Table1[[#This Row],[20_min_ice_RNA_hydrolysis_rep_1-dedup.bed]:[20_min_ice_RNA_hydrolysis_rep_2-dedup.bed]])</f>
        <v>17176</v>
      </c>
      <c r="S390">
        <f>SUM(Table1[[#This Row],[3_min_30C_RNA_hydrolysis_rep_1-dedup.bed]:[3_min_30C_RNA_hydrolysis_rep_2-dedup.bed]])</f>
        <v>5368</v>
      </c>
    </row>
    <row r="391" spans="1:19" x14ac:dyDescent="0.25">
      <c r="A391">
        <v>389</v>
      </c>
      <c r="B391">
        <v>5377</v>
      </c>
      <c r="C391">
        <v>6310</v>
      </c>
      <c r="D391">
        <v>8657</v>
      </c>
      <c r="E391">
        <v>5884</v>
      </c>
      <c r="F391">
        <v>250</v>
      </c>
      <c r="G391">
        <v>211</v>
      </c>
      <c r="H391">
        <v>2895</v>
      </c>
      <c r="I391">
        <v>8662</v>
      </c>
      <c r="J391">
        <v>8617</v>
      </c>
      <c r="K391">
        <v>8587</v>
      </c>
      <c r="L391">
        <v>3326</v>
      </c>
      <c r="M391">
        <v>1993</v>
      </c>
      <c r="N391">
        <f>Table1[[#This Row],[0_min_RNA_hydrolysis_rep_1-dedup.bed]]+Table1[[#This Row],[0_min_RNA_hydrolysis_rep_2-dedup.bed]]</f>
        <v>11687</v>
      </c>
      <c r="O391">
        <f>SUM(Table1[[#This Row],[10_min_30C_RNA_hydrolysis_rep_1-dedup.bed]:[10_min_30C_RNA_hydrolysis_rep_2-dedup.bed]])</f>
        <v>14541</v>
      </c>
      <c r="P391">
        <f>Table1[[#This Row],[10_min_37C_RNA_hydrolysis_rep_1-dedup.bed]]+Table1[[#This Row],[10_min_37C_RNA_hydrolysis_rep_2-dedup.bed]]</f>
        <v>461</v>
      </c>
      <c r="Q391">
        <f>SUM(Table1[[#This Row],[1_min_30C_RNA_hydrolysis_rep_1-dedup.bed]:[1_min_30C_RNA_hydrolysis_rep_2-dedup.bed]])</f>
        <v>11557</v>
      </c>
      <c r="R391">
        <f>SUM(Table1[[#This Row],[20_min_ice_RNA_hydrolysis_rep_1-dedup.bed]:[20_min_ice_RNA_hydrolysis_rep_2-dedup.bed]])</f>
        <v>17204</v>
      </c>
      <c r="S391">
        <f>SUM(Table1[[#This Row],[3_min_30C_RNA_hydrolysis_rep_1-dedup.bed]:[3_min_30C_RNA_hydrolysis_rep_2-dedup.bed]])</f>
        <v>5319</v>
      </c>
    </row>
    <row r="392" spans="1:19" x14ac:dyDescent="0.25">
      <c r="A392">
        <v>390</v>
      </c>
      <c r="B392">
        <v>5121</v>
      </c>
      <c r="C392">
        <v>6404</v>
      </c>
      <c r="D392">
        <v>8479</v>
      </c>
      <c r="E392">
        <v>5714</v>
      </c>
      <c r="F392">
        <v>223</v>
      </c>
      <c r="G392">
        <v>251</v>
      </c>
      <c r="H392">
        <v>2824</v>
      </c>
      <c r="I392">
        <v>8136</v>
      </c>
      <c r="J392">
        <v>8182</v>
      </c>
      <c r="K392">
        <v>8103</v>
      </c>
      <c r="L392">
        <v>3060</v>
      </c>
      <c r="M392">
        <v>1917</v>
      </c>
      <c r="N392">
        <f>Table1[[#This Row],[0_min_RNA_hydrolysis_rep_1-dedup.bed]]+Table1[[#This Row],[0_min_RNA_hydrolysis_rep_2-dedup.bed]]</f>
        <v>11525</v>
      </c>
      <c r="O392">
        <f>SUM(Table1[[#This Row],[10_min_30C_RNA_hydrolysis_rep_1-dedup.bed]:[10_min_30C_RNA_hydrolysis_rep_2-dedup.bed]])</f>
        <v>14193</v>
      </c>
      <c r="P392">
        <f>Table1[[#This Row],[10_min_37C_RNA_hydrolysis_rep_1-dedup.bed]]+Table1[[#This Row],[10_min_37C_RNA_hydrolysis_rep_2-dedup.bed]]</f>
        <v>474</v>
      </c>
      <c r="Q392">
        <f>SUM(Table1[[#This Row],[1_min_30C_RNA_hydrolysis_rep_1-dedup.bed]:[1_min_30C_RNA_hydrolysis_rep_2-dedup.bed]])</f>
        <v>10960</v>
      </c>
      <c r="R392">
        <f>SUM(Table1[[#This Row],[20_min_ice_RNA_hydrolysis_rep_1-dedup.bed]:[20_min_ice_RNA_hydrolysis_rep_2-dedup.bed]])</f>
        <v>16285</v>
      </c>
      <c r="S392">
        <f>SUM(Table1[[#This Row],[3_min_30C_RNA_hydrolysis_rep_1-dedup.bed]:[3_min_30C_RNA_hydrolysis_rep_2-dedup.bed]])</f>
        <v>4977</v>
      </c>
    </row>
    <row r="393" spans="1:19" x14ac:dyDescent="0.25">
      <c r="A393">
        <v>391</v>
      </c>
      <c r="B393">
        <v>5795</v>
      </c>
      <c r="C393">
        <v>6450</v>
      </c>
      <c r="D393">
        <v>9561</v>
      </c>
      <c r="E393">
        <v>5970</v>
      </c>
      <c r="F393">
        <v>231</v>
      </c>
      <c r="G393">
        <v>213</v>
      </c>
      <c r="H393">
        <v>2785</v>
      </c>
      <c r="I393">
        <v>8362</v>
      </c>
      <c r="J393">
        <v>7962</v>
      </c>
      <c r="K393">
        <v>8086</v>
      </c>
      <c r="L393">
        <v>3373</v>
      </c>
      <c r="M393">
        <v>1906</v>
      </c>
      <c r="N393">
        <f>Table1[[#This Row],[0_min_RNA_hydrolysis_rep_1-dedup.bed]]+Table1[[#This Row],[0_min_RNA_hydrolysis_rep_2-dedup.bed]]</f>
        <v>12245</v>
      </c>
      <c r="O393">
        <f>SUM(Table1[[#This Row],[10_min_30C_RNA_hydrolysis_rep_1-dedup.bed]:[10_min_30C_RNA_hydrolysis_rep_2-dedup.bed]])</f>
        <v>15531</v>
      </c>
      <c r="P393">
        <f>Table1[[#This Row],[10_min_37C_RNA_hydrolysis_rep_1-dedup.bed]]+Table1[[#This Row],[10_min_37C_RNA_hydrolysis_rep_2-dedup.bed]]</f>
        <v>444</v>
      </c>
      <c r="Q393">
        <f>SUM(Table1[[#This Row],[1_min_30C_RNA_hydrolysis_rep_1-dedup.bed]:[1_min_30C_RNA_hydrolysis_rep_2-dedup.bed]])</f>
        <v>11147</v>
      </c>
      <c r="R393">
        <f>SUM(Table1[[#This Row],[20_min_ice_RNA_hydrolysis_rep_1-dedup.bed]:[20_min_ice_RNA_hydrolysis_rep_2-dedup.bed]])</f>
        <v>16048</v>
      </c>
      <c r="S393">
        <f>SUM(Table1[[#This Row],[3_min_30C_RNA_hydrolysis_rep_1-dedup.bed]:[3_min_30C_RNA_hydrolysis_rep_2-dedup.bed]])</f>
        <v>5279</v>
      </c>
    </row>
    <row r="394" spans="1:19" x14ac:dyDescent="0.25">
      <c r="A394">
        <v>392</v>
      </c>
      <c r="B394">
        <v>7461</v>
      </c>
      <c r="C394">
        <v>5946</v>
      </c>
      <c r="D394">
        <v>10940</v>
      </c>
      <c r="E394">
        <v>6823</v>
      </c>
      <c r="F394">
        <v>279</v>
      </c>
      <c r="G394">
        <v>216</v>
      </c>
      <c r="H394">
        <v>3109</v>
      </c>
      <c r="I394">
        <v>8659</v>
      </c>
      <c r="J394">
        <v>7907</v>
      </c>
      <c r="K394">
        <v>8149</v>
      </c>
      <c r="L394">
        <v>3734</v>
      </c>
      <c r="M394">
        <v>2124</v>
      </c>
      <c r="N394">
        <f>Table1[[#This Row],[0_min_RNA_hydrolysis_rep_1-dedup.bed]]+Table1[[#This Row],[0_min_RNA_hydrolysis_rep_2-dedup.bed]]</f>
        <v>13407</v>
      </c>
      <c r="O394">
        <f>SUM(Table1[[#This Row],[10_min_30C_RNA_hydrolysis_rep_1-dedup.bed]:[10_min_30C_RNA_hydrolysis_rep_2-dedup.bed]])</f>
        <v>17763</v>
      </c>
      <c r="P394">
        <f>Table1[[#This Row],[10_min_37C_RNA_hydrolysis_rep_1-dedup.bed]]+Table1[[#This Row],[10_min_37C_RNA_hydrolysis_rep_2-dedup.bed]]</f>
        <v>495</v>
      </c>
      <c r="Q394">
        <f>SUM(Table1[[#This Row],[1_min_30C_RNA_hydrolysis_rep_1-dedup.bed]:[1_min_30C_RNA_hydrolysis_rep_2-dedup.bed]])</f>
        <v>11768</v>
      </c>
      <c r="R394">
        <f>SUM(Table1[[#This Row],[20_min_ice_RNA_hydrolysis_rep_1-dedup.bed]:[20_min_ice_RNA_hydrolysis_rep_2-dedup.bed]])</f>
        <v>16056</v>
      </c>
      <c r="S394">
        <f>SUM(Table1[[#This Row],[3_min_30C_RNA_hydrolysis_rep_1-dedup.bed]:[3_min_30C_RNA_hydrolysis_rep_2-dedup.bed]])</f>
        <v>5858</v>
      </c>
    </row>
    <row r="395" spans="1:19" x14ac:dyDescent="0.25">
      <c r="A395">
        <v>393</v>
      </c>
      <c r="B395">
        <v>7153</v>
      </c>
      <c r="C395">
        <v>6325</v>
      </c>
      <c r="D395">
        <v>10921</v>
      </c>
      <c r="E395">
        <v>6360</v>
      </c>
      <c r="F395">
        <v>271</v>
      </c>
      <c r="G395">
        <v>214</v>
      </c>
      <c r="H395">
        <v>3079</v>
      </c>
      <c r="I395">
        <v>8458</v>
      </c>
      <c r="J395">
        <v>8359</v>
      </c>
      <c r="K395">
        <v>8183</v>
      </c>
      <c r="L395">
        <v>3707</v>
      </c>
      <c r="M395">
        <v>1954</v>
      </c>
      <c r="N395">
        <f>Table1[[#This Row],[0_min_RNA_hydrolysis_rep_1-dedup.bed]]+Table1[[#This Row],[0_min_RNA_hydrolysis_rep_2-dedup.bed]]</f>
        <v>13478</v>
      </c>
      <c r="O395">
        <f>SUM(Table1[[#This Row],[10_min_30C_RNA_hydrolysis_rep_1-dedup.bed]:[10_min_30C_RNA_hydrolysis_rep_2-dedup.bed]])</f>
        <v>17281</v>
      </c>
      <c r="P395">
        <f>Table1[[#This Row],[10_min_37C_RNA_hydrolysis_rep_1-dedup.bed]]+Table1[[#This Row],[10_min_37C_RNA_hydrolysis_rep_2-dedup.bed]]</f>
        <v>485</v>
      </c>
      <c r="Q395">
        <f>SUM(Table1[[#This Row],[1_min_30C_RNA_hydrolysis_rep_1-dedup.bed]:[1_min_30C_RNA_hydrolysis_rep_2-dedup.bed]])</f>
        <v>11537</v>
      </c>
      <c r="R395">
        <f>SUM(Table1[[#This Row],[20_min_ice_RNA_hydrolysis_rep_1-dedup.bed]:[20_min_ice_RNA_hydrolysis_rep_2-dedup.bed]])</f>
        <v>16542</v>
      </c>
      <c r="S395">
        <f>SUM(Table1[[#This Row],[3_min_30C_RNA_hydrolysis_rep_1-dedup.bed]:[3_min_30C_RNA_hydrolysis_rep_2-dedup.bed]])</f>
        <v>5661</v>
      </c>
    </row>
    <row r="396" spans="1:19" x14ac:dyDescent="0.25">
      <c r="A396">
        <v>394</v>
      </c>
      <c r="B396">
        <v>8048</v>
      </c>
      <c r="C396">
        <v>4887</v>
      </c>
      <c r="D396">
        <v>11489</v>
      </c>
      <c r="E396">
        <v>6706</v>
      </c>
      <c r="F396">
        <v>226</v>
      </c>
      <c r="G396">
        <v>215</v>
      </c>
      <c r="H396">
        <v>3181</v>
      </c>
      <c r="I396">
        <v>8389</v>
      </c>
      <c r="J396">
        <v>8584</v>
      </c>
      <c r="K396">
        <v>8321</v>
      </c>
      <c r="L396">
        <v>4021</v>
      </c>
      <c r="M396">
        <v>2071</v>
      </c>
      <c r="N396">
        <f>Table1[[#This Row],[0_min_RNA_hydrolysis_rep_1-dedup.bed]]+Table1[[#This Row],[0_min_RNA_hydrolysis_rep_2-dedup.bed]]</f>
        <v>12935</v>
      </c>
      <c r="O396">
        <f>SUM(Table1[[#This Row],[10_min_30C_RNA_hydrolysis_rep_1-dedup.bed]:[10_min_30C_RNA_hydrolysis_rep_2-dedup.bed]])</f>
        <v>18195</v>
      </c>
      <c r="P396">
        <f>Table1[[#This Row],[10_min_37C_RNA_hydrolysis_rep_1-dedup.bed]]+Table1[[#This Row],[10_min_37C_RNA_hydrolysis_rep_2-dedup.bed]]</f>
        <v>441</v>
      </c>
      <c r="Q396">
        <f>SUM(Table1[[#This Row],[1_min_30C_RNA_hydrolysis_rep_1-dedup.bed]:[1_min_30C_RNA_hydrolysis_rep_2-dedup.bed]])</f>
        <v>11570</v>
      </c>
      <c r="R396">
        <f>SUM(Table1[[#This Row],[20_min_ice_RNA_hydrolysis_rep_1-dedup.bed]:[20_min_ice_RNA_hydrolysis_rep_2-dedup.bed]])</f>
        <v>16905</v>
      </c>
      <c r="S396">
        <f>SUM(Table1[[#This Row],[3_min_30C_RNA_hydrolysis_rep_1-dedup.bed]:[3_min_30C_RNA_hydrolysis_rep_2-dedup.bed]])</f>
        <v>6092</v>
      </c>
    </row>
    <row r="397" spans="1:19" x14ac:dyDescent="0.25">
      <c r="A397">
        <v>395</v>
      </c>
      <c r="B397">
        <v>9176</v>
      </c>
      <c r="C397">
        <v>6017</v>
      </c>
      <c r="D397">
        <v>12746</v>
      </c>
      <c r="E397">
        <v>7317</v>
      </c>
      <c r="F397">
        <v>238</v>
      </c>
      <c r="G397">
        <v>229</v>
      </c>
      <c r="H397">
        <v>3486</v>
      </c>
      <c r="I397">
        <v>9272</v>
      </c>
      <c r="J397">
        <v>9369</v>
      </c>
      <c r="K397">
        <v>9233</v>
      </c>
      <c r="L397">
        <v>4459</v>
      </c>
      <c r="M397">
        <v>2098</v>
      </c>
      <c r="N397">
        <f>Table1[[#This Row],[0_min_RNA_hydrolysis_rep_1-dedup.bed]]+Table1[[#This Row],[0_min_RNA_hydrolysis_rep_2-dedup.bed]]</f>
        <v>15193</v>
      </c>
      <c r="O397">
        <f>SUM(Table1[[#This Row],[10_min_30C_RNA_hydrolysis_rep_1-dedup.bed]:[10_min_30C_RNA_hydrolysis_rep_2-dedup.bed]])</f>
        <v>20063</v>
      </c>
      <c r="P397">
        <f>Table1[[#This Row],[10_min_37C_RNA_hydrolysis_rep_1-dedup.bed]]+Table1[[#This Row],[10_min_37C_RNA_hydrolysis_rep_2-dedup.bed]]</f>
        <v>467</v>
      </c>
      <c r="Q397">
        <f>SUM(Table1[[#This Row],[1_min_30C_RNA_hydrolysis_rep_1-dedup.bed]:[1_min_30C_RNA_hydrolysis_rep_2-dedup.bed]])</f>
        <v>12758</v>
      </c>
      <c r="R397">
        <f>SUM(Table1[[#This Row],[20_min_ice_RNA_hydrolysis_rep_1-dedup.bed]:[20_min_ice_RNA_hydrolysis_rep_2-dedup.bed]])</f>
        <v>18602</v>
      </c>
      <c r="S397">
        <f>SUM(Table1[[#This Row],[3_min_30C_RNA_hydrolysis_rep_1-dedup.bed]:[3_min_30C_RNA_hydrolysis_rep_2-dedup.bed]])</f>
        <v>6557</v>
      </c>
    </row>
    <row r="398" spans="1:19" x14ac:dyDescent="0.25">
      <c r="A398">
        <v>396</v>
      </c>
      <c r="B398">
        <v>6713</v>
      </c>
      <c r="C398">
        <v>5301</v>
      </c>
      <c r="D398">
        <v>10237</v>
      </c>
      <c r="E398">
        <v>6335</v>
      </c>
      <c r="F398">
        <v>215</v>
      </c>
      <c r="G398">
        <v>219</v>
      </c>
      <c r="H398">
        <v>2907</v>
      </c>
      <c r="I398">
        <v>8504</v>
      </c>
      <c r="J398">
        <v>8317</v>
      </c>
      <c r="K398">
        <v>8513</v>
      </c>
      <c r="L398">
        <v>3616</v>
      </c>
      <c r="M398">
        <v>2001</v>
      </c>
      <c r="N398">
        <f>Table1[[#This Row],[0_min_RNA_hydrolysis_rep_1-dedup.bed]]+Table1[[#This Row],[0_min_RNA_hydrolysis_rep_2-dedup.bed]]</f>
        <v>12014</v>
      </c>
      <c r="O398">
        <f>SUM(Table1[[#This Row],[10_min_30C_RNA_hydrolysis_rep_1-dedup.bed]:[10_min_30C_RNA_hydrolysis_rep_2-dedup.bed]])</f>
        <v>16572</v>
      </c>
      <c r="P398">
        <f>Table1[[#This Row],[10_min_37C_RNA_hydrolysis_rep_1-dedup.bed]]+Table1[[#This Row],[10_min_37C_RNA_hydrolysis_rep_2-dedup.bed]]</f>
        <v>434</v>
      </c>
      <c r="Q398">
        <f>SUM(Table1[[#This Row],[1_min_30C_RNA_hydrolysis_rep_1-dedup.bed]:[1_min_30C_RNA_hydrolysis_rep_2-dedup.bed]])</f>
        <v>11411</v>
      </c>
      <c r="R398">
        <f>SUM(Table1[[#This Row],[20_min_ice_RNA_hydrolysis_rep_1-dedup.bed]:[20_min_ice_RNA_hydrolysis_rep_2-dedup.bed]])</f>
        <v>16830</v>
      </c>
      <c r="S398">
        <f>SUM(Table1[[#This Row],[3_min_30C_RNA_hydrolysis_rep_1-dedup.bed]:[3_min_30C_RNA_hydrolysis_rep_2-dedup.bed]])</f>
        <v>5617</v>
      </c>
    </row>
    <row r="399" spans="1:19" x14ac:dyDescent="0.25">
      <c r="A399">
        <v>397</v>
      </c>
      <c r="B399">
        <v>6334</v>
      </c>
      <c r="C399">
        <v>4259</v>
      </c>
      <c r="D399">
        <v>9316</v>
      </c>
      <c r="E399">
        <v>6039</v>
      </c>
      <c r="F399">
        <v>229</v>
      </c>
      <c r="G399">
        <v>213</v>
      </c>
      <c r="H399">
        <v>2792</v>
      </c>
      <c r="I399">
        <v>8127</v>
      </c>
      <c r="J399">
        <v>7713</v>
      </c>
      <c r="K399">
        <v>7854</v>
      </c>
      <c r="L399">
        <v>3502</v>
      </c>
      <c r="M399">
        <v>1896</v>
      </c>
      <c r="N399">
        <f>Table1[[#This Row],[0_min_RNA_hydrolysis_rep_1-dedup.bed]]+Table1[[#This Row],[0_min_RNA_hydrolysis_rep_2-dedup.bed]]</f>
        <v>10593</v>
      </c>
      <c r="O399">
        <f>SUM(Table1[[#This Row],[10_min_30C_RNA_hydrolysis_rep_1-dedup.bed]:[10_min_30C_RNA_hydrolysis_rep_2-dedup.bed]])</f>
        <v>15355</v>
      </c>
      <c r="P399">
        <f>Table1[[#This Row],[10_min_37C_RNA_hydrolysis_rep_1-dedup.bed]]+Table1[[#This Row],[10_min_37C_RNA_hydrolysis_rep_2-dedup.bed]]</f>
        <v>442</v>
      </c>
      <c r="Q399">
        <f>SUM(Table1[[#This Row],[1_min_30C_RNA_hydrolysis_rep_1-dedup.bed]:[1_min_30C_RNA_hydrolysis_rep_2-dedup.bed]])</f>
        <v>10919</v>
      </c>
      <c r="R399">
        <f>SUM(Table1[[#This Row],[20_min_ice_RNA_hydrolysis_rep_1-dedup.bed]:[20_min_ice_RNA_hydrolysis_rep_2-dedup.bed]])</f>
        <v>15567</v>
      </c>
      <c r="S399">
        <f>SUM(Table1[[#This Row],[3_min_30C_RNA_hydrolysis_rep_1-dedup.bed]:[3_min_30C_RNA_hydrolysis_rep_2-dedup.bed]])</f>
        <v>5398</v>
      </c>
    </row>
    <row r="400" spans="1:19" x14ac:dyDescent="0.25">
      <c r="A400">
        <v>398</v>
      </c>
      <c r="B400">
        <v>7299</v>
      </c>
      <c r="C400">
        <v>4665</v>
      </c>
      <c r="D400">
        <v>10633</v>
      </c>
      <c r="E400">
        <v>6624</v>
      </c>
      <c r="F400">
        <v>236</v>
      </c>
      <c r="G400">
        <v>238</v>
      </c>
      <c r="H400">
        <v>3126</v>
      </c>
      <c r="I400">
        <v>8800</v>
      </c>
      <c r="J400">
        <v>8537</v>
      </c>
      <c r="K400">
        <v>8545</v>
      </c>
      <c r="L400">
        <v>3918</v>
      </c>
      <c r="M400">
        <v>1959</v>
      </c>
      <c r="N400">
        <f>Table1[[#This Row],[0_min_RNA_hydrolysis_rep_1-dedup.bed]]+Table1[[#This Row],[0_min_RNA_hydrolysis_rep_2-dedup.bed]]</f>
        <v>11964</v>
      </c>
      <c r="O400">
        <f>SUM(Table1[[#This Row],[10_min_30C_RNA_hydrolysis_rep_1-dedup.bed]:[10_min_30C_RNA_hydrolysis_rep_2-dedup.bed]])</f>
        <v>17257</v>
      </c>
      <c r="P400">
        <f>Table1[[#This Row],[10_min_37C_RNA_hydrolysis_rep_1-dedup.bed]]+Table1[[#This Row],[10_min_37C_RNA_hydrolysis_rep_2-dedup.bed]]</f>
        <v>474</v>
      </c>
      <c r="Q400">
        <f>SUM(Table1[[#This Row],[1_min_30C_RNA_hydrolysis_rep_1-dedup.bed]:[1_min_30C_RNA_hydrolysis_rep_2-dedup.bed]])</f>
        <v>11926</v>
      </c>
      <c r="R400">
        <f>SUM(Table1[[#This Row],[20_min_ice_RNA_hydrolysis_rep_1-dedup.bed]:[20_min_ice_RNA_hydrolysis_rep_2-dedup.bed]])</f>
        <v>17082</v>
      </c>
      <c r="S400">
        <f>SUM(Table1[[#This Row],[3_min_30C_RNA_hydrolysis_rep_1-dedup.bed]:[3_min_30C_RNA_hydrolysis_rep_2-dedup.bed]])</f>
        <v>5877</v>
      </c>
    </row>
    <row r="401" spans="1:19" x14ac:dyDescent="0.25">
      <c r="A401">
        <v>399</v>
      </c>
      <c r="B401">
        <v>8668</v>
      </c>
      <c r="C401">
        <v>5193</v>
      </c>
      <c r="D401">
        <v>12455</v>
      </c>
      <c r="E401">
        <v>7233</v>
      </c>
      <c r="F401">
        <v>244</v>
      </c>
      <c r="G401">
        <v>214</v>
      </c>
      <c r="H401">
        <v>3400</v>
      </c>
      <c r="I401">
        <v>9535</v>
      </c>
      <c r="J401">
        <v>9467</v>
      </c>
      <c r="K401">
        <v>9335</v>
      </c>
      <c r="L401">
        <v>4208</v>
      </c>
      <c r="M401">
        <v>2153</v>
      </c>
      <c r="N401">
        <f>Table1[[#This Row],[0_min_RNA_hydrolysis_rep_1-dedup.bed]]+Table1[[#This Row],[0_min_RNA_hydrolysis_rep_2-dedup.bed]]</f>
        <v>13861</v>
      </c>
      <c r="O401">
        <f>SUM(Table1[[#This Row],[10_min_30C_RNA_hydrolysis_rep_1-dedup.bed]:[10_min_30C_RNA_hydrolysis_rep_2-dedup.bed]])</f>
        <v>19688</v>
      </c>
      <c r="P401">
        <f>Table1[[#This Row],[10_min_37C_RNA_hydrolysis_rep_1-dedup.bed]]+Table1[[#This Row],[10_min_37C_RNA_hydrolysis_rep_2-dedup.bed]]</f>
        <v>458</v>
      </c>
      <c r="Q401">
        <f>SUM(Table1[[#This Row],[1_min_30C_RNA_hydrolysis_rep_1-dedup.bed]:[1_min_30C_RNA_hydrolysis_rep_2-dedup.bed]])</f>
        <v>12935</v>
      </c>
      <c r="R401">
        <f>SUM(Table1[[#This Row],[20_min_ice_RNA_hydrolysis_rep_1-dedup.bed]:[20_min_ice_RNA_hydrolysis_rep_2-dedup.bed]])</f>
        <v>18802</v>
      </c>
      <c r="S401">
        <f>SUM(Table1[[#This Row],[3_min_30C_RNA_hydrolysis_rep_1-dedup.bed]:[3_min_30C_RNA_hydrolysis_rep_2-dedup.bed]])</f>
        <v>6361</v>
      </c>
    </row>
    <row r="402" spans="1:19" x14ac:dyDescent="0.25">
      <c r="A402">
        <v>400</v>
      </c>
      <c r="B402">
        <v>7200</v>
      </c>
      <c r="C402">
        <v>5111</v>
      </c>
      <c r="D402">
        <v>10831</v>
      </c>
      <c r="E402">
        <v>6583</v>
      </c>
      <c r="F402">
        <v>204</v>
      </c>
      <c r="G402">
        <v>183</v>
      </c>
      <c r="H402">
        <v>3036</v>
      </c>
      <c r="I402">
        <v>8924</v>
      </c>
      <c r="J402">
        <v>8639</v>
      </c>
      <c r="K402">
        <v>8757</v>
      </c>
      <c r="L402">
        <v>3768</v>
      </c>
      <c r="M402">
        <v>1956</v>
      </c>
      <c r="N402">
        <f>Table1[[#This Row],[0_min_RNA_hydrolysis_rep_1-dedup.bed]]+Table1[[#This Row],[0_min_RNA_hydrolysis_rep_2-dedup.bed]]</f>
        <v>12311</v>
      </c>
      <c r="O402">
        <f>SUM(Table1[[#This Row],[10_min_30C_RNA_hydrolysis_rep_1-dedup.bed]:[10_min_30C_RNA_hydrolysis_rep_2-dedup.bed]])</f>
        <v>17414</v>
      </c>
      <c r="P402">
        <f>Table1[[#This Row],[10_min_37C_RNA_hydrolysis_rep_1-dedup.bed]]+Table1[[#This Row],[10_min_37C_RNA_hydrolysis_rep_2-dedup.bed]]</f>
        <v>387</v>
      </c>
      <c r="Q402">
        <f>SUM(Table1[[#This Row],[1_min_30C_RNA_hydrolysis_rep_1-dedup.bed]:[1_min_30C_RNA_hydrolysis_rep_2-dedup.bed]])</f>
        <v>11960</v>
      </c>
      <c r="R402">
        <f>SUM(Table1[[#This Row],[20_min_ice_RNA_hydrolysis_rep_1-dedup.bed]:[20_min_ice_RNA_hydrolysis_rep_2-dedup.bed]])</f>
        <v>17396</v>
      </c>
      <c r="S402">
        <f>SUM(Table1[[#This Row],[3_min_30C_RNA_hydrolysis_rep_1-dedup.bed]:[3_min_30C_RNA_hydrolysis_rep_2-dedup.bed]])</f>
        <v>5724</v>
      </c>
    </row>
    <row r="403" spans="1:19" x14ac:dyDescent="0.25">
      <c r="A403">
        <v>401</v>
      </c>
      <c r="B403">
        <v>8581</v>
      </c>
      <c r="C403">
        <v>6035</v>
      </c>
      <c r="D403">
        <v>12428</v>
      </c>
      <c r="E403">
        <v>7536</v>
      </c>
      <c r="F403">
        <v>251</v>
      </c>
      <c r="G403">
        <v>225</v>
      </c>
      <c r="H403">
        <v>3313</v>
      </c>
      <c r="I403">
        <v>9579</v>
      </c>
      <c r="J403">
        <v>10018</v>
      </c>
      <c r="K403">
        <v>10149</v>
      </c>
      <c r="L403">
        <v>4179</v>
      </c>
      <c r="M403">
        <v>2162</v>
      </c>
      <c r="N403">
        <f>Table1[[#This Row],[0_min_RNA_hydrolysis_rep_1-dedup.bed]]+Table1[[#This Row],[0_min_RNA_hydrolysis_rep_2-dedup.bed]]</f>
        <v>14616</v>
      </c>
      <c r="O403">
        <f>SUM(Table1[[#This Row],[10_min_30C_RNA_hydrolysis_rep_1-dedup.bed]:[10_min_30C_RNA_hydrolysis_rep_2-dedup.bed]])</f>
        <v>19964</v>
      </c>
      <c r="P403">
        <f>Table1[[#This Row],[10_min_37C_RNA_hydrolysis_rep_1-dedup.bed]]+Table1[[#This Row],[10_min_37C_RNA_hydrolysis_rep_2-dedup.bed]]</f>
        <v>476</v>
      </c>
      <c r="Q403">
        <f>SUM(Table1[[#This Row],[1_min_30C_RNA_hydrolysis_rep_1-dedup.bed]:[1_min_30C_RNA_hydrolysis_rep_2-dedup.bed]])</f>
        <v>12892</v>
      </c>
      <c r="R403">
        <f>SUM(Table1[[#This Row],[20_min_ice_RNA_hydrolysis_rep_1-dedup.bed]:[20_min_ice_RNA_hydrolysis_rep_2-dedup.bed]])</f>
        <v>20167</v>
      </c>
      <c r="S403">
        <f>SUM(Table1[[#This Row],[3_min_30C_RNA_hydrolysis_rep_1-dedup.bed]:[3_min_30C_RNA_hydrolysis_rep_2-dedup.bed]])</f>
        <v>6341</v>
      </c>
    </row>
    <row r="404" spans="1:19" x14ac:dyDescent="0.25">
      <c r="A404">
        <v>402</v>
      </c>
      <c r="B404">
        <v>7277</v>
      </c>
      <c r="C404">
        <v>4949</v>
      </c>
      <c r="D404">
        <v>11077</v>
      </c>
      <c r="E404">
        <v>6969</v>
      </c>
      <c r="F404">
        <v>246</v>
      </c>
      <c r="G404">
        <v>200</v>
      </c>
      <c r="H404">
        <v>3229</v>
      </c>
      <c r="I404">
        <v>9175</v>
      </c>
      <c r="J404">
        <v>9684</v>
      </c>
      <c r="K404">
        <v>9685</v>
      </c>
      <c r="L404">
        <v>3968</v>
      </c>
      <c r="M404">
        <v>2006</v>
      </c>
      <c r="N404">
        <f>Table1[[#This Row],[0_min_RNA_hydrolysis_rep_1-dedup.bed]]+Table1[[#This Row],[0_min_RNA_hydrolysis_rep_2-dedup.bed]]</f>
        <v>12226</v>
      </c>
      <c r="O404">
        <f>SUM(Table1[[#This Row],[10_min_30C_RNA_hydrolysis_rep_1-dedup.bed]:[10_min_30C_RNA_hydrolysis_rep_2-dedup.bed]])</f>
        <v>18046</v>
      </c>
      <c r="P404">
        <f>Table1[[#This Row],[10_min_37C_RNA_hydrolysis_rep_1-dedup.bed]]+Table1[[#This Row],[10_min_37C_RNA_hydrolysis_rep_2-dedup.bed]]</f>
        <v>446</v>
      </c>
      <c r="Q404">
        <f>SUM(Table1[[#This Row],[1_min_30C_RNA_hydrolysis_rep_1-dedup.bed]:[1_min_30C_RNA_hydrolysis_rep_2-dedup.bed]])</f>
        <v>12404</v>
      </c>
      <c r="R404">
        <f>SUM(Table1[[#This Row],[20_min_ice_RNA_hydrolysis_rep_1-dedup.bed]:[20_min_ice_RNA_hydrolysis_rep_2-dedup.bed]])</f>
        <v>19369</v>
      </c>
      <c r="S404">
        <f>SUM(Table1[[#This Row],[3_min_30C_RNA_hydrolysis_rep_1-dedup.bed]:[3_min_30C_RNA_hydrolysis_rep_2-dedup.bed]])</f>
        <v>5974</v>
      </c>
    </row>
    <row r="405" spans="1:19" x14ac:dyDescent="0.25">
      <c r="A405">
        <v>403</v>
      </c>
      <c r="B405">
        <v>6502</v>
      </c>
      <c r="C405">
        <v>4815</v>
      </c>
      <c r="D405">
        <v>10087</v>
      </c>
      <c r="E405">
        <v>6351</v>
      </c>
      <c r="F405">
        <v>228</v>
      </c>
      <c r="G405">
        <v>218</v>
      </c>
      <c r="H405">
        <v>3154</v>
      </c>
      <c r="I405">
        <v>8887</v>
      </c>
      <c r="J405">
        <v>9356</v>
      </c>
      <c r="K405">
        <v>9290</v>
      </c>
      <c r="L405">
        <v>3782</v>
      </c>
      <c r="M405">
        <v>1943</v>
      </c>
      <c r="N405">
        <f>Table1[[#This Row],[0_min_RNA_hydrolysis_rep_1-dedup.bed]]+Table1[[#This Row],[0_min_RNA_hydrolysis_rep_2-dedup.bed]]</f>
        <v>11317</v>
      </c>
      <c r="O405">
        <f>SUM(Table1[[#This Row],[10_min_30C_RNA_hydrolysis_rep_1-dedup.bed]:[10_min_30C_RNA_hydrolysis_rep_2-dedup.bed]])</f>
        <v>16438</v>
      </c>
      <c r="P405">
        <f>Table1[[#This Row],[10_min_37C_RNA_hydrolysis_rep_1-dedup.bed]]+Table1[[#This Row],[10_min_37C_RNA_hydrolysis_rep_2-dedup.bed]]</f>
        <v>446</v>
      </c>
      <c r="Q405">
        <f>SUM(Table1[[#This Row],[1_min_30C_RNA_hydrolysis_rep_1-dedup.bed]:[1_min_30C_RNA_hydrolysis_rep_2-dedup.bed]])</f>
        <v>12041</v>
      </c>
      <c r="R405">
        <f>SUM(Table1[[#This Row],[20_min_ice_RNA_hydrolysis_rep_1-dedup.bed]:[20_min_ice_RNA_hydrolysis_rep_2-dedup.bed]])</f>
        <v>18646</v>
      </c>
      <c r="S405">
        <f>SUM(Table1[[#This Row],[3_min_30C_RNA_hydrolysis_rep_1-dedup.bed]:[3_min_30C_RNA_hydrolysis_rep_2-dedup.bed]])</f>
        <v>5725</v>
      </c>
    </row>
    <row r="406" spans="1:19" x14ac:dyDescent="0.25">
      <c r="A406">
        <v>404</v>
      </c>
      <c r="B406">
        <v>7058</v>
      </c>
      <c r="C406">
        <v>4973</v>
      </c>
      <c r="D406">
        <v>10945</v>
      </c>
      <c r="E406">
        <v>6830</v>
      </c>
      <c r="F406">
        <v>230</v>
      </c>
      <c r="G406">
        <v>208</v>
      </c>
      <c r="H406">
        <v>3006</v>
      </c>
      <c r="I406">
        <v>9265</v>
      </c>
      <c r="J406">
        <v>9323</v>
      </c>
      <c r="K406">
        <v>9569</v>
      </c>
      <c r="L406">
        <v>3820</v>
      </c>
      <c r="M406">
        <v>1920</v>
      </c>
      <c r="N406">
        <f>Table1[[#This Row],[0_min_RNA_hydrolysis_rep_1-dedup.bed]]+Table1[[#This Row],[0_min_RNA_hydrolysis_rep_2-dedup.bed]]</f>
        <v>12031</v>
      </c>
      <c r="O406">
        <f>SUM(Table1[[#This Row],[10_min_30C_RNA_hydrolysis_rep_1-dedup.bed]:[10_min_30C_RNA_hydrolysis_rep_2-dedup.bed]])</f>
        <v>17775</v>
      </c>
      <c r="P406">
        <f>Table1[[#This Row],[10_min_37C_RNA_hydrolysis_rep_1-dedup.bed]]+Table1[[#This Row],[10_min_37C_RNA_hydrolysis_rep_2-dedup.bed]]</f>
        <v>438</v>
      </c>
      <c r="Q406">
        <f>SUM(Table1[[#This Row],[1_min_30C_RNA_hydrolysis_rep_1-dedup.bed]:[1_min_30C_RNA_hydrolysis_rep_2-dedup.bed]])</f>
        <v>12271</v>
      </c>
      <c r="R406">
        <f>SUM(Table1[[#This Row],[20_min_ice_RNA_hydrolysis_rep_1-dedup.bed]:[20_min_ice_RNA_hydrolysis_rep_2-dedup.bed]])</f>
        <v>18892</v>
      </c>
      <c r="S406">
        <f>SUM(Table1[[#This Row],[3_min_30C_RNA_hydrolysis_rep_1-dedup.bed]:[3_min_30C_RNA_hydrolysis_rep_2-dedup.bed]])</f>
        <v>5740</v>
      </c>
    </row>
    <row r="407" spans="1:19" x14ac:dyDescent="0.25">
      <c r="A407">
        <v>405</v>
      </c>
      <c r="B407">
        <v>4611</v>
      </c>
      <c r="C407">
        <v>3632</v>
      </c>
      <c r="D407">
        <v>7541</v>
      </c>
      <c r="E407">
        <v>5351</v>
      </c>
      <c r="F407">
        <v>223</v>
      </c>
      <c r="G407">
        <v>185</v>
      </c>
      <c r="H407">
        <v>2574</v>
      </c>
      <c r="I407">
        <v>7927</v>
      </c>
      <c r="J407">
        <v>8063</v>
      </c>
      <c r="K407">
        <v>8034</v>
      </c>
      <c r="L407">
        <v>2931</v>
      </c>
      <c r="M407">
        <v>1872</v>
      </c>
      <c r="N407">
        <f>Table1[[#This Row],[0_min_RNA_hydrolysis_rep_1-dedup.bed]]+Table1[[#This Row],[0_min_RNA_hydrolysis_rep_2-dedup.bed]]</f>
        <v>8243</v>
      </c>
      <c r="O407">
        <f>SUM(Table1[[#This Row],[10_min_30C_RNA_hydrolysis_rep_1-dedup.bed]:[10_min_30C_RNA_hydrolysis_rep_2-dedup.bed]])</f>
        <v>12892</v>
      </c>
      <c r="P407">
        <f>Table1[[#This Row],[10_min_37C_RNA_hydrolysis_rep_1-dedup.bed]]+Table1[[#This Row],[10_min_37C_RNA_hydrolysis_rep_2-dedup.bed]]</f>
        <v>408</v>
      </c>
      <c r="Q407">
        <f>SUM(Table1[[#This Row],[1_min_30C_RNA_hydrolysis_rep_1-dedup.bed]:[1_min_30C_RNA_hydrolysis_rep_2-dedup.bed]])</f>
        <v>10501</v>
      </c>
      <c r="R407">
        <f>SUM(Table1[[#This Row],[20_min_ice_RNA_hydrolysis_rep_1-dedup.bed]:[20_min_ice_RNA_hydrolysis_rep_2-dedup.bed]])</f>
        <v>16097</v>
      </c>
      <c r="S407">
        <f>SUM(Table1[[#This Row],[3_min_30C_RNA_hydrolysis_rep_1-dedup.bed]:[3_min_30C_RNA_hydrolysis_rep_2-dedup.bed]])</f>
        <v>4803</v>
      </c>
    </row>
    <row r="408" spans="1:19" x14ac:dyDescent="0.25">
      <c r="A408">
        <v>406</v>
      </c>
      <c r="B408">
        <v>4035</v>
      </c>
      <c r="C408">
        <v>3716</v>
      </c>
      <c r="D408">
        <v>6959</v>
      </c>
      <c r="E408">
        <v>5200</v>
      </c>
      <c r="F408">
        <v>171</v>
      </c>
      <c r="G408">
        <v>182</v>
      </c>
      <c r="H408">
        <v>2546</v>
      </c>
      <c r="I408">
        <v>7776</v>
      </c>
      <c r="J408">
        <v>7543</v>
      </c>
      <c r="K408">
        <v>7608</v>
      </c>
      <c r="L408">
        <v>3014</v>
      </c>
      <c r="M408">
        <v>1720</v>
      </c>
      <c r="N408">
        <f>Table1[[#This Row],[0_min_RNA_hydrolysis_rep_1-dedup.bed]]+Table1[[#This Row],[0_min_RNA_hydrolysis_rep_2-dedup.bed]]</f>
        <v>7751</v>
      </c>
      <c r="O408">
        <f>SUM(Table1[[#This Row],[10_min_30C_RNA_hydrolysis_rep_1-dedup.bed]:[10_min_30C_RNA_hydrolysis_rep_2-dedup.bed]])</f>
        <v>12159</v>
      </c>
      <c r="P408">
        <f>Table1[[#This Row],[10_min_37C_RNA_hydrolysis_rep_1-dedup.bed]]+Table1[[#This Row],[10_min_37C_RNA_hydrolysis_rep_2-dedup.bed]]</f>
        <v>353</v>
      </c>
      <c r="Q408">
        <f>SUM(Table1[[#This Row],[1_min_30C_RNA_hydrolysis_rep_1-dedup.bed]:[1_min_30C_RNA_hydrolysis_rep_2-dedup.bed]])</f>
        <v>10322</v>
      </c>
      <c r="R408">
        <f>SUM(Table1[[#This Row],[20_min_ice_RNA_hydrolysis_rep_1-dedup.bed]:[20_min_ice_RNA_hydrolysis_rep_2-dedup.bed]])</f>
        <v>15151</v>
      </c>
      <c r="S408">
        <f>SUM(Table1[[#This Row],[3_min_30C_RNA_hydrolysis_rep_1-dedup.bed]:[3_min_30C_RNA_hydrolysis_rep_2-dedup.bed]])</f>
        <v>4734</v>
      </c>
    </row>
    <row r="409" spans="1:19" x14ac:dyDescent="0.25">
      <c r="A409">
        <v>407</v>
      </c>
      <c r="B409">
        <v>3837</v>
      </c>
      <c r="C409">
        <v>4130</v>
      </c>
      <c r="D409">
        <v>6784</v>
      </c>
      <c r="E409">
        <v>5011</v>
      </c>
      <c r="F409">
        <v>212</v>
      </c>
      <c r="G409">
        <v>209</v>
      </c>
      <c r="H409">
        <v>2487</v>
      </c>
      <c r="I409">
        <v>7378</v>
      </c>
      <c r="J409">
        <v>7272</v>
      </c>
      <c r="K409">
        <v>7449</v>
      </c>
      <c r="L409">
        <v>2632</v>
      </c>
      <c r="M409">
        <v>1708</v>
      </c>
      <c r="N409">
        <f>Table1[[#This Row],[0_min_RNA_hydrolysis_rep_1-dedup.bed]]+Table1[[#This Row],[0_min_RNA_hydrolysis_rep_2-dedup.bed]]</f>
        <v>7967</v>
      </c>
      <c r="O409">
        <f>SUM(Table1[[#This Row],[10_min_30C_RNA_hydrolysis_rep_1-dedup.bed]:[10_min_30C_RNA_hydrolysis_rep_2-dedup.bed]])</f>
        <v>11795</v>
      </c>
      <c r="P409">
        <f>Table1[[#This Row],[10_min_37C_RNA_hydrolysis_rep_1-dedup.bed]]+Table1[[#This Row],[10_min_37C_RNA_hydrolysis_rep_2-dedup.bed]]</f>
        <v>421</v>
      </c>
      <c r="Q409">
        <f>SUM(Table1[[#This Row],[1_min_30C_RNA_hydrolysis_rep_1-dedup.bed]:[1_min_30C_RNA_hydrolysis_rep_2-dedup.bed]])</f>
        <v>9865</v>
      </c>
      <c r="R409">
        <f>SUM(Table1[[#This Row],[20_min_ice_RNA_hydrolysis_rep_1-dedup.bed]:[20_min_ice_RNA_hydrolysis_rep_2-dedup.bed]])</f>
        <v>14721</v>
      </c>
      <c r="S409">
        <f>SUM(Table1[[#This Row],[3_min_30C_RNA_hydrolysis_rep_1-dedup.bed]:[3_min_30C_RNA_hydrolysis_rep_2-dedup.bed]])</f>
        <v>4340</v>
      </c>
    </row>
    <row r="410" spans="1:19" x14ac:dyDescent="0.25">
      <c r="A410">
        <v>408</v>
      </c>
      <c r="B410">
        <v>3829</v>
      </c>
      <c r="C410">
        <v>4226</v>
      </c>
      <c r="D410">
        <v>6801</v>
      </c>
      <c r="E410">
        <v>5046</v>
      </c>
      <c r="F410">
        <v>208</v>
      </c>
      <c r="G410">
        <v>196</v>
      </c>
      <c r="H410">
        <v>2451</v>
      </c>
      <c r="I410">
        <v>7623</v>
      </c>
      <c r="J410">
        <v>7436</v>
      </c>
      <c r="K410">
        <v>7409</v>
      </c>
      <c r="L410">
        <v>2718</v>
      </c>
      <c r="M410">
        <v>1636</v>
      </c>
      <c r="N410">
        <f>Table1[[#This Row],[0_min_RNA_hydrolysis_rep_1-dedup.bed]]+Table1[[#This Row],[0_min_RNA_hydrolysis_rep_2-dedup.bed]]</f>
        <v>8055</v>
      </c>
      <c r="O410">
        <f>SUM(Table1[[#This Row],[10_min_30C_RNA_hydrolysis_rep_1-dedup.bed]:[10_min_30C_RNA_hydrolysis_rep_2-dedup.bed]])</f>
        <v>11847</v>
      </c>
      <c r="P410">
        <f>Table1[[#This Row],[10_min_37C_RNA_hydrolysis_rep_1-dedup.bed]]+Table1[[#This Row],[10_min_37C_RNA_hydrolysis_rep_2-dedup.bed]]</f>
        <v>404</v>
      </c>
      <c r="Q410">
        <f>SUM(Table1[[#This Row],[1_min_30C_RNA_hydrolysis_rep_1-dedup.bed]:[1_min_30C_RNA_hydrolysis_rep_2-dedup.bed]])</f>
        <v>10074</v>
      </c>
      <c r="R410">
        <f>SUM(Table1[[#This Row],[20_min_ice_RNA_hydrolysis_rep_1-dedup.bed]:[20_min_ice_RNA_hydrolysis_rep_2-dedup.bed]])</f>
        <v>14845</v>
      </c>
      <c r="S410">
        <f>SUM(Table1[[#This Row],[3_min_30C_RNA_hydrolysis_rep_1-dedup.bed]:[3_min_30C_RNA_hydrolysis_rep_2-dedup.bed]])</f>
        <v>4354</v>
      </c>
    </row>
    <row r="411" spans="1:19" x14ac:dyDescent="0.25">
      <c r="A411">
        <v>409</v>
      </c>
      <c r="B411">
        <v>3828</v>
      </c>
      <c r="C411">
        <v>4793</v>
      </c>
      <c r="D411">
        <v>7389</v>
      </c>
      <c r="E411">
        <v>5291</v>
      </c>
      <c r="F411">
        <v>182</v>
      </c>
      <c r="G411">
        <v>192</v>
      </c>
      <c r="H411">
        <v>2437</v>
      </c>
      <c r="I411">
        <v>7567</v>
      </c>
      <c r="J411">
        <v>7356</v>
      </c>
      <c r="K411">
        <v>7372</v>
      </c>
      <c r="L411">
        <v>2807</v>
      </c>
      <c r="M411">
        <v>1741</v>
      </c>
      <c r="N411">
        <f>Table1[[#This Row],[0_min_RNA_hydrolysis_rep_1-dedup.bed]]+Table1[[#This Row],[0_min_RNA_hydrolysis_rep_2-dedup.bed]]</f>
        <v>8621</v>
      </c>
      <c r="O411">
        <f>SUM(Table1[[#This Row],[10_min_30C_RNA_hydrolysis_rep_1-dedup.bed]:[10_min_30C_RNA_hydrolysis_rep_2-dedup.bed]])</f>
        <v>12680</v>
      </c>
      <c r="P411">
        <f>Table1[[#This Row],[10_min_37C_RNA_hydrolysis_rep_1-dedup.bed]]+Table1[[#This Row],[10_min_37C_RNA_hydrolysis_rep_2-dedup.bed]]</f>
        <v>374</v>
      </c>
      <c r="Q411">
        <f>SUM(Table1[[#This Row],[1_min_30C_RNA_hydrolysis_rep_1-dedup.bed]:[1_min_30C_RNA_hydrolysis_rep_2-dedup.bed]])</f>
        <v>10004</v>
      </c>
      <c r="R411">
        <f>SUM(Table1[[#This Row],[20_min_ice_RNA_hydrolysis_rep_1-dedup.bed]:[20_min_ice_RNA_hydrolysis_rep_2-dedup.bed]])</f>
        <v>14728</v>
      </c>
      <c r="S411">
        <f>SUM(Table1[[#This Row],[3_min_30C_RNA_hydrolysis_rep_1-dedup.bed]:[3_min_30C_RNA_hydrolysis_rep_2-dedup.bed]])</f>
        <v>4548</v>
      </c>
    </row>
    <row r="412" spans="1:19" x14ac:dyDescent="0.25">
      <c r="A412">
        <v>410</v>
      </c>
      <c r="B412">
        <v>4405</v>
      </c>
      <c r="C412">
        <v>4947</v>
      </c>
      <c r="D412">
        <v>7464</v>
      </c>
      <c r="E412">
        <v>5171</v>
      </c>
      <c r="F412">
        <v>206</v>
      </c>
      <c r="G412">
        <v>217</v>
      </c>
      <c r="H412">
        <v>2510</v>
      </c>
      <c r="I412">
        <v>7561</v>
      </c>
      <c r="J412">
        <v>7190</v>
      </c>
      <c r="K412">
        <v>7095</v>
      </c>
      <c r="L412">
        <v>2937</v>
      </c>
      <c r="M412">
        <v>1729</v>
      </c>
      <c r="N412">
        <f>Table1[[#This Row],[0_min_RNA_hydrolysis_rep_1-dedup.bed]]+Table1[[#This Row],[0_min_RNA_hydrolysis_rep_2-dedup.bed]]</f>
        <v>9352</v>
      </c>
      <c r="O412">
        <f>SUM(Table1[[#This Row],[10_min_30C_RNA_hydrolysis_rep_1-dedup.bed]:[10_min_30C_RNA_hydrolysis_rep_2-dedup.bed]])</f>
        <v>12635</v>
      </c>
      <c r="P412">
        <f>Table1[[#This Row],[10_min_37C_RNA_hydrolysis_rep_1-dedup.bed]]+Table1[[#This Row],[10_min_37C_RNA_hydrolysis_rep_2-dedup.bed]]</f>
        <v>423</v>
      </c>
      <c r="Q412">
        <f>SUM(Table1[[#This Row],[1_min_30C_RNA_hydrolysis_rep_1-dedup.bed]:[1_min_30C_RNA_hydrolysis_rep_2-dedup.bed]])</f>
        <v>10071</v>
      </c>
      <c r="R412">
        <f>SUM(Table1[[#This Row],[20_min_ice_RNA_hydrolysis_rep_1-dedup.bed]:[20_min_ice_RNA_hydrolysis_rep_2-dedup.bed]])</f>
        <v>14285</v>
      </c>
      <c r="S412">
        <f>SUM(Table1[[#This Row],[3_min_30C_RNA_hydrolysis_rep_1-dedup.bed]:[3_min_30C_RNA_hydrolysis_rep_2-dedup.bed]])</f>
        <v>4666</v>
      </c>
    </row>
    <row r="413" spans="1:19" x14ac:dyDescent="0.25">
      <c r="A413">
        <v>411</v>
      </c>
      <c r="B413">
        <v>4594</v>
      </c>
      <c r="C413">
        <v>8617</v>
      </c>
      <c r="D413">
        <v>7918</v>
      </c>
      <c r="E413">
        <v>5319</v>
      </c>
      <c r="F413">
        <v>207</v>
      </c>
      <c r="G413">
        <v>181</v>
      </c>
      <c r="H413">
        <v>2422</v>
      </c>
      <c r="I413">
        <v>7760</v>
      </c>
      <c r="J413">
        <v>7183</v>
      </c>
      <c r="K413">
        <v>7082</v>
      </c>
      <c r="L413">
        <v>2873</v>
      </c>
      <c r="M413">
        <v>1769</v>
      </c>
      <c r="N413">
        <f>Table1[[#This Row],[0_min_RNA_hydrolysis_rep_1-dedup.bed]]+Table1[[#This Row],[0_min_RNA_hydrolysis_rep_2-dedup.bed]]</f>
        <v>13211</v>
      </c>
      <c r="O413">
        <f>SUM(Table1[[#This Row],[10_min_30C_RNA_hydrolysis_rep_1-dedup.bed]:[10_min_30C_RNA_hydrolysis_rep_2-dedup.bed]])</f>
        <v>13237</v>
      </c>
      <c r="P413">
        <f>Table1[[#This Row],[10_min_37C_RNA_hydrolysis_rep_1-dedup.bed]]+Table1[[#This Row],[10_min_37C_RNA_hydrolysis_rep_2-dedup.bed]]</f>
        <v>388</v>
      </c>
      <c r="Q413">
        <f>SUM(Table1[[#This Row],[1_min_30C_RNA_hydrolysis_rep_1-dedup.bed]:[1_min_30C_RNA_hydrolysis_rep_2-dedup.bed]])</f>
        <v>10182</v>
      </c>
      <c r="R413">
        <f>SUM(Table1[[#This Row],[20_min_ice_RNA_hydrolysis_rep_1-dedup.bed]:[20_min_ice_RNA_hydrolysis_rep_2-dedup.bed]])</f>
        <v>14265</v>
      </c>
      <c r="S413">
        <f>SUM(Table1[[#This Row],[3_min_30C_RNA_hydrolysis_rep_1-dedup.bed]:[3_min_30C_RNA_hydrolysis_rep_2-dedup.bed]])</f>
        <v>4642</v>
      </c>
    </row>
    <row r="414" spans="1:19" x14ac:dyDescent="0.25">
      <c r="A414">
        <v>412</v>
      </c>
      <c r="B414">
        <v>4747</v>
      </c>
      <c r="C414">
        <v>6201</v>
      </c>
      <c r="D414">
        <v>7890</v>
      </c>
      <c r="E414">
        <v>5373</v>
      </c>
      <c r="F414">
        <v>196</v>
      </c>
      <c r="G414">
        <v>181</v>
      </c>
      <c r="H414">
        <v>2557</v>
      </c>
      <c r="I414">
        <v>7608</v>
      </c>
      <c r="J414">
        <v>7106</v>
      </c>
      <c r="K414">
        <v>6936</v>
      </c>
      <c r="L414">
        <v>2948</v>
      </c>
      <c r="M414">
        <v>1727</v>
      </c>
      <c r="N414">
        <f>Table1[[#This Row],[0_min_RNA_hydrolysis_rep_1-dedup.bed]]+Table1[[#This Row],[0_min_RNA_hydrolysis_rep_2-dedup.bed]]</f>
        <v>10948</v>
      </c>
      <c r="O414">
        <f>SUM(Table1[[#This Row],[10_min_30C_RNA_hydrolysis_rep_1-dedup.bed]:[10_min_30C_RNA_hydrolysis_rep_2-dedup.bed]])</f>
        <v>13263</v>
      </c>
      <c r="P414">
        <f>Table1[[#This Row],[10_min_37C_RNA_hydrolysis_rep_1-dedup.bed]]+Table1[[#This Row],[10_min_37C_RNA_hydrolysis_rep_2-dedup.bed]]</f>
        <v>377</v>
      </c>
      <c r="Q414">
        <f>SUM(Table1[[#This Row],[1_min_30C_RNA_hydrolysis_rep_1-dedup.bed]:[1_min_30C_RNA_hydrolysis_rep_2-dedup.bed]])</f>
        <v>10165</v>
      </c>
      <c r="R414">
        <f>SUM(Table1[[#This Row],[20_min_ice_RNA_hydrolysis_rep_1-dedup.bed]:[20_min_ice_RNA_hydrolysis_rep_2-dedup.bed]])</f>
        <v>14042</v>
      </c>
      <c r="S414">
        <f>SUM(Table1[[#This Row],[3_min_30C_RNA_hydrolysis_rep_1-dedup.bed]:[3_min_30C_RNA_hydrolysis_rep_2-dedup.bed]])</f>
        <v>4675</v>
      </c>
    </row>
    <row r="415" spans="1:19" x14ac:dyDescent="0.25">
      <c r="A415">
        <v>413</v>
      </c>
      <c r="B415">
        <v>4345</v>
      </c>
      <c r="C415">
        <v>8554</v>
      </c>
      <c r="D415">
        <v>7733</v>
      </c>
      <c r="E415">
        <v>5205</v>
      </c>
      <c r="F415">
        <v>174</v>
      </c>
      <c r="G415">
        <v>180</v>
      </c>
      <c r="H415">
        <v>2391</v>
      </c>
      <c r="I415">
        <v>7506</v>
      </c>
      <c r="J415">
        <v>7064</v>
      </c>
      <c r="K415">
        <v>6908</v>
      </c>
      <c r="L415">
        <v>2832</v>
      </c>
      <c r="M415">
        <v>1658</v>
      </c>
      <c r="N415">
        <f>Table1[[#This Row],[0_min_RNA_hydrolysis_rep_1-dedup.bed]]+Table1[[#This Row],[0_min_RNA_hydrolysis_rep_2-dedup.bed]]</f>
        <v>12899</v>
      </c>
      <c r="O415">
        <f>SUM(Table1[[#This Row],[10_min_30C_RNA_hydrolysis_rep_1-dedup.bed]:[10_min_30C_RNA_hydrolysis_rep_2-dedup.bed]])</f>
        <v>12938</v>
      </c>
      <c r="P415">
        <f>Table1[[#This Row],[10_min_37C_RNA_hydrolysis_rep_1-dedup.bed]]+Table1[[#This Row],[10_min_37C_RNA_hydrolysis_rep_2-dedup.bed]]</f>
        <v>354</v>
      </c>
      <c r="Q415">
        <f>SUM(Table1[[#This Row],[1_min_30C_RNA_hydrolysis_rep_1-dedup.bed]:[1_min_30C_RNA_hydrolysis_rep_2-dedup.bed]])</f>
        <v>9897</v>
      </c>
      <c r="R415">
        <f>SUM(Table1[[#This Row],[20_min_ice_RNA_hydrolysis_rep_1-dedup.bed]:[20_min_ice_RNA_hydrolysis_rep_2-dedup.bed]])</f>
        <v>13972</v>
      </c>
      <c r="S415">
        <f>SUM(Table1[[#This Row],[3_min_30C_RNA_hydrolysis_rep_1-dedup.bed]:[3_min_30C_RNA_hydrolysis_rep_2-dedup.bed]])</f>
        <v>4490</v>
      </c>
    </row>
    <row r="416" spans="1:19" x14ac:dyDescent="0.25">
      <c r="A416">
        <v>414</v>
      </c>
      <c r="B416">
        <v>4298</v>
      </c>
      <c r="C416">
        <v>8401</v>
      </c>
      <c r="D416">
        <v>7149</v>
      </c>
      <c r="E416">
        <v>5260</v>
      </c>
      <c r="F416">
        <v>202</v>
      </c>
      <c r="G416">
        <v>157</v>
      </c>
      <c r="H416">
        <v>2377</v>
      </c>
      <c r="I416">
        <v>7396</v>
      </c>
      <c r="J416">
        <v>7111</v>
      </c>
      <c r="K416">
        <v>7253</v>
      </c>
      <c r="L416">
        <v>2873</v>
      </c>
      <c r="M416">
        <v>1681</v>
      </c>
      <c r="N416">
        <f>Table1[[#This Row],[0_min_RNA_hydrolysis_rep_1-dedup.bed]]+Table1[[#This Row],[0_min_RNA_hydrolysis_rep_2-dedup.bed]]</f>
        <v>12699</v>
      </c>
      <c r="O416">
        <f>SUM(Table1[[#This Row],[10_min_30C_RNA_hydrolysis_rep_1-dedup.bed]:[10_min_30C_RNA_hydrolysis_rep_2-dedup.bed]])</f>
        <v>12409</v>
      </c>
      <c r="P416">
        <f>Table1[[#This Row],[10_min_37C_RNA_hydrolysis_rep_1-dedup.bed]]+Table1[[#This Row],[10_min_37C_RNA_hydrolysis_rep_2-dedup.bed]]</f>
        <v>359</v>
      </c>
      <c r="Q416">
        <f>SUM(Table1[[#This Row],[1_min_30C_RNA_hydrolysis_rep_1-dedup.bed]:[1_min_30C_RNA_hydrolysis_rep_2-dedup.bed]])</f>
        <v>9773</v>
      </c>
      <c r="R416">
        <f>SUM(Table1[[#This Row],[20_min_ice_RNA_hydrolysis_rep_1-dedup.bed]:[20_min_ice_RNA_hydrolysis_rep_2-dedup.bed]])</f>
        <v>14364</v>
      </c>
      <c r="S416">
        <f>SUM(Table1[[#This Row],[3_min_30C_RNA_hydrolysis_rep_1-dedup.bed]:[3_min_30C_RNA_hydrolysis_rep_2-dedup.bed]])</f>
        <v>4554</v>
      </c>
    </row>
    <row r="417" spans="1:19" x14ac:dyDescent="0.25">
      <c r="A417">
        <v>415</v>
      </c>
      <c r="B417">
        <v>4048</v>
      </c>
      <c r="C417">
        <v>6005</v>
      </c>
      <c r="D417">
        <v>6953</v>
      </c>
      <c r="E417">
        <v>5031</v>
      </c>
      <c r="F417">
        <v>173</v>
      </c>
      <c r="G417">
        <v>195</v>
      </c>
      <c r="H417">
        <v>2356</v>
      </c>
      <c r="I417">
        <v>7509</v>
      </c>
      <c r="J417">
        <v>7262</v>
      </c>
      <c r="K417">
        <v>7081</v>
      </c>
      <c r="L417">
        <v>2719</v>
      </c>
      <c r="M417">
        <v>1658</v>
      </c>
      <c r="N417">
        <f>Table1[[#This Row],[0_min_RNA_hydrolysis_rep_1-dedup.bed]]+Table1[[#This Row],[0_min_RNA_hydrolysis_rep_2-dedup.bed]]</f>
        <v>10053</v>
      </c>
      <c r="O417">
        <f>SUM(Table1[[#This Row],[10_min_30C_RNA_hydrolysis_rep_1-dedup.bed]:[10_min_30C_RNA_hydrolysis_rep_2-dedup.bed]])</f>
        <v>11984</v>
      </c>
      <c r="P417">
        <f>Table1[[#This Row],[10_min_37C_RNA_hydrolysis_rep_1-dedup.bed]]+Table1[[#This Row],[10_min_37C_RNA_hydrolysis_rep_2-dedup.bed]]</f>
        <v>368</v>
      </c>
      <c r="Q417">
        <f>SUM(Table1[[#This Row],[1_min_30C_RNA_hydrolysis_rep_1-dedup.bed]:[1_min_30C_RNA_hydrolysis_rep_2-dedup.bed]])</f>
        <v>9865</v>
      </c>
      <c r="R417">
        <f>SUM(Table1[[#This Row],[20_min_ice_RNA_hydrolysis_rep_1-dedup.bed]:[20_min_ice_RNA_hydrolysis_rep_2-dedup.bed]])</f>
        <v>14343</v>
      </c>
      <c r="S417">
        <f>SUM(Table1[[#This Row],[3_min_30C_RNA_hydrolysis_rep_1-dedup.bed]:[3_min_30C_RNA_hydrolysis_rep_2-dedup.bed]])</f>
        <v>4377</v>
      </c>
    </row>
    <row r="418" spans="1:19" x14ac:dyDescent="0.25">
      <c r="A418">
        <v>416</v>
      </c>
      <c r="B418">
        <v>3477</v>
      </c>
      <c r="C418">
        <v>6793</v>
      </c>
      <c r="D418">
        <v>6099</v>
      </c>
      <c r="E418">
        <v>4600</v>
      </c>
      <c r="F418">
        <v>162</v>
      </c>
      <c r="G418">
        <v>162</v>
      </c>
      <c r="H418">
        <v>2261</v>
      </c>
      <c r="I418">
        <v>6803</v>
      </c>
      <c r="J418">
        <v>6734</v>
      </c>
      <c r="K418">
        <v>6638</v>
      </c>
      <c r="L418">
        <v>2304</v>
      </c>
      <c r="M418">
        <v>1641</v>
      </c>
      <c r="N418">
        <f>Table1[[#This Row],[0_min_RNA_hydrolysis_rep_1-dedup.bed]]+Table1[[#This Row],[0_min_RNA_hydrolysis_rep_2-dedup.bed]]</f>
        <v>10270</v>
      </c>
      <c r="O418">
        <f>SUM(Table1[[#This Row],[10_min_30C_RNA_hydrolysis_rep_1-dedup.bed]:[10_min_30C_RNA_hydrolysis_rep_2-dedup.bed]])</f>
        <v>10699</v>
      </c>
      <c r="P418">
        <f>Table1[[#This Row],[10_min_37C_RNA_hydrolysis_rep_1-dedup.bed]]+Table1[[#This Row],[10_min_37C_RNA_hydrolysis_rep_2-dedup.bed]]</f>
        <v>324</v>
      </c>
      <c r="Q418">
        <f>SUM(Table1[[#This Row],[1_min_30C_RNA_hydrolysis_rep_1-dedup.bed]:[1_min_30C_RNA_hydrolysis_rep_2-dedup.bed]])</f>
        <v>9064</v>
      </c>
      <c r="R418">
        <f>SUM(Table1[[#This Row],[20_min_ice_RNA_hydrolysis_rep_1-dedup.bed]:[20_min_ice_RNA_hydrolysis_rep_2-dedup.bed]])</f>
        <v>13372</v>
      </c>
      <c r="S418">
        <f>SUM(Table1[[#This Row],[3_min_30C_RNA_hydrolysis_rep_1-dedup.bed]:[3_min_30C_RNA_hydrolysis_rep_2-dedup.bed]])</f>
        <v>3945</v>
      </c>
    </row>
    <row r="419" spans="1:19" x14ac:dyDescent="0.25">
      <c r="A419">
        <v>417</v>
      </c>
      <c r="B419">
        <v>4086</v>
      </c>
      <c r="C419">
        <v>8069</v>
      </c>
      <c r="D419">
        <v>6878</v>
      </c>
      <c r="E419">
        <v>5015</v>
      </c>
      <c r="F419">
        <v>193</v>
      </c>
      <c r="G419">
        <v>163</v>
      </c>
      <c r="H419">
        <v>2206</v>
      </c>
      <c r="I419">
        <v>7331</v>
      </c>
      <c r="J419">
        <v>6831</v>
      </c>
      <c r="K419">
        <v>6903</v>
      </c>
      <c r="L419">
        <v>2486</v>
      </c>
      <c r="M419">
        <v>1643</v>
      </c>
      <c r="N419">
        <f>Table1[[#This Row],[0_min_RNA_hydrolysis_rep_1-dedup.bed]]+Table1[[#This Row],[0_min_RNA_hydrolysis_rep_2-dedup.bed]]</f>
        <v>12155</v>
      </c>
      <c r="O419">
        <f>SUM(Table1[[#This Row],[10_min_30C_RNA_hydrolysis_rep_1-dedup.bed]:[10_min_30C_RNA_hydrolysis_rep_2-dedup.bed]])</f>
        <v>11893</v>
      </c>
      <c r="P419">
        <f>Table1[[#This Row],[10_min_37C_RNA_hydrolysis_rep_1-dedup.bed]]+Table1[[#This Row],[10_min_37C_RNA_hydrolysis_rep_2-dedup.bed]]</f>
        <v>356</v>
      </c>
      <c r="Q419">
        <f>SUM(Table1[[#This Row],[1_min_30C_RNA_hydrolysis_rep_1-dedup.bed]:[1_min_30C_RNA_hydrolysis_rep_2-dedup.bed]])</f>
        <v>9537</v>
      </c>
      <c r="R419">
        <f>SUM(Table1[[#This Row],[20_min_ice_RNA_hydrolysis_rep_1-dedup.bed]:[20_min_ice_RNA_hydrolysis_rep_2-dedup.bed]])</f>
        <v>13734</v>
      </c>
      <c r="S419">
        <f>SUM(Table1[[#This Row],[3_min_30C_RNA_hydrolysis_rep_1-dedup.bed]:[3_min_30C_RNA_hydrolysis_rep_2-dedup.bed]])</f>
        <v>4129</v>
      </c>
    </row>
    <row r="420" spans="1:19" x14ac:dyDescent="0.25">
      <c r="A420">
        <v>418</v>
      </c>
      <c r="B420">
        <v>4164</v>
      </c>
      <c r="C420">
        <v>9553</v>
      </c>
      <c r="D420">
        <v>6728</v>
      </c>
      <c r="E420">
        <v>4908</v>
      </c>
      <c r="F420">
        <v>192</v>
      </c>
      <c r="G420">
        <v>159</v>
      </c>
      <c r="H420">
        <v>2170</v>
      </c>
      <c r="I420">
        <v>7288</v>
      </c>
      <c r="J420">
        <v>6617</v>
      </c>
      <c r="K420">
        <v>6741</v>
      </c>
      <c r="L420">
        <v>2491</v>
      </c>
      <c r="M420">
        <v>1516</v>
      </c>
      <c r="N420">
        <f>Table1[[#This Row],[0_min_RNA_hydrolysis_rep_1-dedup.bed]]+Table1[[#This Row],[0_min_RNA_hydrolysis_rep_2-dedup.bed]]</f>
        <v>13717</v>
      </c>
      <c r="O420">
        <f>SUM(Table1[[#This Row],[10_min_30C_RNA_hydrolysis_rep_1-dedup.bed]:[10_min_30C_RNA_hydrolysis_rep_2-dedup.bed]])</f>
        <v>11636</v>
      </c>
      <c r="P420">
        <f>Table1[[#This Row],[10_min_37C_RNA_hydrolysis_rep_1-dedup.bed]]+Table1[[#This Row],[10_min_37C_RNA_hydrolysis_rep_2-dedup.bed]]</f>
        <v>351</v>
      </c>
      <c r="Q420">
        <f>SUM(Table1[[#This Row],[1_min_30C_RNA_hydrolysis_rep_1-dedup.bed]:[1_min_30C_RNA_hydrolysis_rep_2-dedup.bed]])</f>
        <v>9458</v>
      </c>
      <c r="R420">
        <f>SUM(Table1[[#This Row],[20_min_ice_RNA_hydrolysis_rep_1-dedup.bed]:[20_min_ice_RNA_hydrolysis_rep_2-dedup.bed]])</f>
        <v>13358</v>
      </c>
      <c r="S420">
        <f>SUM(Table1[[#This Row],[3_min_30C_RNA_hydrolysis_rep_1-dedup.bed]:[3_min_30C_RNA_hydrolysis_rep_2-dedup.bed]])</f>
        <v>4007</v>
      </c>
    </row>
    <row r="421" spans="1:19" x14ac:dyDescent="0.25">
      <c r="A421">
        <v>419</v>
      </c>
      <c r="B421">
        <v>5630</v>
      </c>
      <c r="C421">
        <v>8856</v>
      </c>
      <c r="D421">
        <v>7698</v>
      </c>
      <c r="E421">
        <v>5394</v>
      </c>
      <c r="F421">
        <v>200</v>
      </c>
      <c r="G421">
        <v>191</v>
      </c>
      <c r="H421">
        <v>2429</v>
      </c>
      <c r="I421">
        <v>7883</v>
      </c>
      <c r="J421">
        <v>6700</v>
      </c>
      <c r="K421">
        <v>6737</v>
      </c>
      <c r="L421">
        <v>2975</v>
      </c>
      <c r="M421">
        <v>1788</v>
      </c>
      <c r="N421">
        <f>Table1[[#This Row],[0_min_RNA_hydrolysis_rep_1-dedup.bed]]+Table1[[#This Row],[0_min_RNA_hydrolysis_rep_2-dedup.bed]]</f>
        <v>14486</v>
      </c>
      <c r="O421">
        <f>SUM(Table1[[#This Row],[10_min_30C_RNA_hydrolysis_rep_1-dedup.bed]:[10_min_30C_RNA_hydrolysis_rep_2-dedup.bed]])</f>
        <v>13092</v>
      </c>
      <c r="P421">
        <f>Table1[[#This Row],[10_min_37C_RNA_hydrolysis_rep_1-dedup.bed]]+Table1[[#This Row],[10_min_37C_RNA_hydrolysis_rep_2-dedup.bed]]</f>
        <v>391</v>
      </c>
      <c r="Q421">
        <f>SUM(Table1[[#This Row],[1_min_30C_RNA_hydrolysis_rep_1-dedup.bed]:[1_min_30C_RNA_hydrolysis_rep_2-dedup.bed]])</f>
        <v>10312</v>
      </c>
      <c r="R421">
        <f>SUM(Table1[[#This Row],[20_min_ice_RNA_hydrolysis_rep_1-dedup.bed]:[20_min_ice_RNA_hydrolysis_rep_2-dedup.bed]])</f>
        <v>13437</v>
      </c>
      <c r="S421">
        <f>SUM(Table1[[#This Row],[3_min_30C_RNA_hydrolysis_rep_1-dedup.bed]:[3_min_30C_RNA_hydrolysis_rep_2-dedup.bed]])</f>
        <v>4763</v>
      </c>
    </row>
    <row r="422" spans="1:19" x14ac:dyDescent="0.25">
      <c r="A422">
        <v>420</v>
      </c>
      <c r="B422">
        <v>5039</v>
      </c>
      <c r="C422">
        <v>10294</v>
      </c>
      <c r="D422">
        <v>7807</v>
      </c>
      <c r="E422">
        <v>5285</v>
      </c>
      <c r="F422">
        <v>207</v>
      </c>
      <c r="G422">
        <v>158</v>
      </c>
      <c r="H422">
        <v>2231</v>
      </c>
      <c r="I422">
        <v>7230</v>
      </c>
      <c r="J422">
        <v>6466</v>
      </c>
      <c r="K422">
        <v>6567</v>
      </c>
      <c r="L422">
        <v>2719</v>
      </c>
      <c r="M422">
        <v>1627</v>
      </c>
      <c r="N422">
        <f>Table1[[#This Row],[0_min_RNA_hydrolysis_rep_1-dedup.bed]]+Table1[[#This Row],[0_min_RNA_hydrolysis_rep_2-dedup.bed]]</f>
        <v>15333</v>
      </c>
      <c r="O422">
        <f>SUM(Table1[[#This Row],[10_min_30C_RNA_hydrolysis_rep_1-dedup.bed]:[10_min_30C_RNA_hydrolysis_rep_2-dedup.bed]])</f>
        <v>13092</v>
      </c>
      <c r="P422">
        <f>Table1[[#This Row],[10_min_37C_RNA_hydrolysis_rep_1-dedup.bed]]+Table1[[#This Row],[10_min_37C_RNA_hydrolysis_rep_2-dedup.bed]]</f>
        <v>365</v>
      </c>
      <c r="Q422">
        <f>SUM(Table1[[#This Row],[1_min_30C_RNA_hydrolysis_rep_1-dedup.bed]:[1_min_30C_RNA_hydrolysis_rep_2-dedup.bed]])</f>
        <v>9461</v>
      </c>
      <c r="R422">
        <f>SUM(Table1[[#This Row],[20_min_ice_RNA_hydrolysis_rep_1-dedup.bed]:[20_min_ice_RNA_hydrolysis_rep_2-dedup.bed]])</f>
        <v>13033</v>
      </c>
      <c r="S422">
        <f>SUM(Table1[[#This Row],[3_min_30C_RNA_hydrolysis_rep_1-dedup.bed]:[3_min_30C_RNA_hydrolysis_rep_2-dedup.bed]])</f>
        <v>4346</v>
      </c>
    </row>
    <row r="423" spans="1:19" x14ac:dyDescent="0.25">
      <c r="A423">
        <v>421</v>
      </c>
      <c r="B423">
        <v>5152</v>
      </c>
      <c r="C423">
        <v>9479</v>
      </c>
      <c r="D423">
        <v>8122</v>
      </c>
      <c r="E423">
        <v>5288</v>
      </c>
      <c r="F423">
        <v>187</v>
      </c>
      <c r="G423">
        <v>156</v>
      </c>
      <c r="H423">
        <v>2279</v>
      </c>
      <c r="I423">
        <v>7173</v>
      </c>
      <c r="J423">
        <v>6413</v>
      </c>
      <c r="K423">
        <v>6545</v>
      </c>
      <c r="L423">
        <v>2684</v>
      </c>
      <c r="M423">
        <v>1651</v>
      </c>
      <c r="N423">
        <f>Table1[[#This Row],[0_min_RNA_hydrolysis_rep_1-dedup.bed]]+Table1[[#This Row],[0_min_RNA_hydrolysis_rep_2-dedup.bed]]</f>
        <v>14631</v>
      </c>
      <c r="O423">
        <f>SUM(Table1[[#This Row],[10_min_30C_RNA_hydrolysis_rep_1-dedup.bed]:[10_min_30C_RNA_hydrolysis_rep_2-dedup.bed]])</f>
        <v>13410</v>
      </c>
      <c r="P423">
        <f>Table1[[#This Row],[10_min_37C_RNA_hydrolysis_rep_1-dedup.bed]]+Table1[[#This Row],[10_min_37C_RNA_hydrolysis_rep_2-dedup.bed]]</f>
        <v>343</v>
      </c>
      <c r="Q423">
        <f>SUM(Table1[[#This Row],[1_min_30C_RNA_hydrolysis_rep_1-dedup.bed]:[1_min_30C_RNA_hydrolysis_rep_2-dedup.bed]])</f>
        <v>9452</v>
      </c>
      <c r="R423">
        <f>SUM(Table1[[#This Row],[20_min_ice_RNA_hydrolysis_rep_1-dedup.bed]:[20_min_ice_RNA_hydrolysis_rep_2-dedup.bed]])</f>
        <v>12958</v>
      </c>
      <c r="S423">
        <f>SUM(Table1[[#This Row],[3_min_30C_RNA_hydrolysis_rep_1-dedup.bed]:[3_min_30C_RNA_hydrolysis_rep_2-dedup.bed]])</f>
        <v>4335</v>
      </c>
    </row>
    <row r="424" spans="1:19" x14ac:dyDescent="0.25">
      <c r="A424">
        <v>422</v>
      </c>
      <c r="B424">
        <v>5700</v>
      </c>
      <c r="C424">
        <v>7595</v>
      </c>
      <c r="D424">
        <v>8933</v>
      </c>
      <c r="E424">
        <v>5768</v>
      </c>
      <c r="F424">
        <v>219</v>
      </c>
      <c r="G424">
        <v>181</v>
      </c>
      <c r="H424">
        <v>2388</v>
      </c>
      <c r="I424">
        <v>7796</v>
      </c>
      <c r="J424">
        <v>6707</v>
      </c>
      <c r="K424">
        <v>6694</v>
      </c>
      <c r="L424">
        <v>2864</v>
      </c>
      <c r="M424">
        <v>1848</v>
      </c>
      <c r="N424">
        <f>Table1[[#This Row],[0_min_RNA_hydrolysis_rep_1-dedup.bed]]+Table1[[#This Row],[0_min_RNA_hydrolysis_rep_2-dedup.bed]]</f>
        <v>13295</v>
      </c>
      <c r="O424">
        <f>SUM(Table1[[#This Row],[10_min_30C_RNA_hydrolysis_rep_1-dedup.bed]:[10_min_30C_RNA_hydrolysis_rep_2-dedup.bed]])</f>
        <v>14701</v>
      </c>
      <c r="P424">
        <f>Table1[[#This Row],[10_min_37C_RNA_hydrolysis_rep_1-dedup.bed]]+Table1[[#This Row],[10_min_37C_RNA_hydrolysis_rep_2-dedup.bed]]</f>
        <v>400</v>
      </c>
      <c r="Q424">
        <f>SUM(Table1[[#This Row],[1_min_30C_RNA_hydrolysis_rep_1-dedup.bed]:[1_min_30C_RNA_hydrolysis_rep_2-dedup.bed]])</f>
        <v>10184</v>
      </c>
      <c r="R424">
        <f>SUM(Table1[[#This Row],[20_min_ice_RNA_hydrolysis_rep_1-dedup.bed]:[20_min_ice_RNA_hydrolysis_rep_2-dedup.bed]])</f>
        <v>13401</v>
      </c>
      <c r="S424">
        <f>SUM(Table1[[#This Row],[3_min_30C_RNA_hydrolysis_rep_1-dedup.bed]:[3_min_30C_RNA_hydrolysis_rep_2-dedup.bed]])</f>
        <v>4712</v>
      </c>
    </row>
    <row r="425" spans="1:19" x14ac:dyDescent="0.25">
      <c r="A425">
        <v>423</v>
      </c>
      <c r="B425">
        <v>5303</v>
      </c>
      <c r="C425">
        <v>6773</v>
      </c>
      <c r="D425">
        <v>8648</v>
      </c>
      <c r="E425">
        <v>5475</v>
      </c>
      <c r="F425">
        <v>202</v>
      </c>
      <c r="G425">
        <v>173</v>
      </c>
      <c r="H425">
        <v>2169</v>
      </c>
      <c r="I425">
        <v>7790</v>
      </c>
      <c r="J425">
        <v>6971</v>
      </c>
      <c r="K425">
        <v>6949</v>
      </c>
      <c r="L425">
        <v>2850</v>
      </c>
      <c r="M425">
        <v>1664</v>
      </c>
      <c r="N425">
        <f>Table1[[#This Row],[0_min_RNA_hydrolysis_rep_1-dedup.bed]]+Table1[[#This Row],[0_min_RNA_hydrolysis_rep_2-dedup.bed]]</f>
        <v>12076</v>
      </c>
      <c r="O425">
        <f>SUM(Table1[[#This Row],[10_min_30C_RNA_hydrolysis_rep_1-dedup.bed]:[10_min_30C_RNA_hydrolysis_rep_2-dedup.bed]])</f>
        <v>14123</v>
      </c>
      <c r="P425">
        <f>Table1[[#This Row],[10_min_37C_RNA_hydrolysis_rep_1-dedup.bed]]+Table1[[#This Row],[10_min_37C_RNA_hydrolysis_rep_2-dedup.bed]]</f>
        <v>375</v>
      </c>
      <c r="Q425">
        <f>SUM(Table1[[#This Row],[1_min_30C_RNA_hydrolysis_rep_1-dedup.bed]:[1_min_30C_RNA_hydrolysis_rep_2-dedup.bed]])</f>
        <v>9959</v>
      </c>
      <c r="R425">
        <f>SUM(Table1[[#This Row],[20_min_ice_RNA_hydrolysis_rep_1-dedup.bed]:[20_min_ice_RNA_hydrolysis_rep_2-dedup.bed]])</f>
        <v>13920</v>
      </c>
      <c r="S425">
        <f>SUM(Table1[[#This Row],[3_min_30C_RNA_hydrolysis_rep_1-dedup.bed]:[3_min_30C_RNA_hydrolysis_rep_2-dedup.bed]])</f>
        <v>4514</v>
      </c>
    </row>
    <row r="426" spans="1:19" x14ac:dyDescent="0.25">
      <c r="A426">
        <v>424</v>
      </c>
      <c r="B426">
        <v>4540</v>
      </c>
      <c r="C426">
        <v>4001</v>
      </c>
      <c r="D426">
        <v>7255</v>
      </c>
      <c r="E426">
        <v>4886</v>
      </c>
      <c r="F426">
        <v>183</v>
      </c>
      <c r="G426">
        <v>152</v>
      </c>
      <c r="H426">
        <v>2042</v>
      </c>
      <c r="I426">
        <v>6775</v>
      </c>
      <c r="J426">
        <v>5631</v>
      </c>
      <c r="K426">
        <v>5825</v>
      </c>
      <c r="L426">
        <v>2486</v>
      </c>
      <c r="M426">
        <v>1579</v>
      </c>
      <c r="N426">
        <f>Table1[[#This Row],[0_min_RNA_hydrolysis_rep_1-dedup.bed]]+Table1[[#This Row],[0_min_RNA_hydrolysis_rep_2-dedup.bed]]</f>
        <v>8541</v>
      </c>
      <c r="O426">
        <f>SUM(Table1[[#This Row],[10_min_30C_RNA_hydrolysis_rep_1-dedup.bed]:[10_min_30C_RNA_hydrolysis_rep_2-dedup.bed]])</f>
        <v>12141</v>
      </c>
      <c r="P426">
        <f>Table1[[#This Row],[10_min_37C_RNA_hydrolysis_rep_1-dedup.bed]]+Table1[[#This Row],[10_min_37C_RNA_hydrolysis_rep_2-dedup.bed]]</f>
        <v>335</v>
      </c>
      <c r="Q426">
        <f>SUM(Table1[[#This Row],[1_min_30C_RNA_hydrolysis_rep_1-dedup.bed]:[1_min_30C_RNA_hydrolysis_rep_2-dedup.bed]])</f>
        <v>8817</v>
      </c>
      <c r="R426">
        <f>SUM(Table1[[#This Row],[20_min_ice_RNA_hydrolysis_rep_1-dedup.bed]:[20_min_ice_RNA_hydrolysis_rep_2-dedup.bed]])</f>
        <v>11456</v>
      </c>
      <c r="S426">
        <f>SUM(Table1[[#This Row],[3_min_30C_RNA_hydrolysis_rep_1-dedup.bed]:[3_min_30C_RNA_hydrolysis_rep_2-dedup.bed]])</f>
        <v>4065</v>
      </c>
    </row>
    <row r="427" spans="1:19" x14ac:dyDescent="0.25">
      <c r="A427">
        <v>425</v>
      </c>
      <c r="B427">
        <v>4450</v>
      </c>
      <c r="C427">
        <v>3664</v>
      </c>
      <c r="D427">
        <v>6849</v>
      </c>
      <c r="E427">
        <v>4577</v>
      </c>
      <c r="F427">
        <v>171</v>
      </c>
      <c r="G427">
        <v>153</v>
      </c>
      <c r="H427">
        <v>2019</v>
      </c>
      <c r="I427">
        <v>6331</v>
      </c>
      <c r="J427">
        <v>5366</v>
      </c>
      <c r="K427">
        <v>5265</v>
      </c>
      <c r="L427">
        <v>2318</v>
      </c>
      <c r="M427">
        <v>1524</v>
      </c>
      <c r="N427">
        <f>Table1[[#This Row],[0_min_RNA_hydrolysis_rep_1-dedup.bed]]+Table1[[#This Row],[0_min_RNA_hydrolysis_rep_2-dedup.bed]]</f>
        <v>8114</v>
      </c>
      <c r="O427">
        <f>SUM(Table1[[#This Row],[10_min_30C_RNA_hydrolysis_rep_1-dedup.bed]:[10_min_30C_RNA_hydrolysis_rep_2-dedup.bed]])</f>
        <v>11426</v>
      </c>
      <c r="P427">
        <f>Table1[[#This Row],[10_min_37C_RNA_hydrolysis_rep_1-dedup.bed]]+Table1[[#This Row],[10_min_37C_RNA_hydrolysis_rep_2-dedup.bed]]</f>
        <v>324</v>
      </c>
      <c r="Q427">
        <f>SUM(Table1[[#This Row],[1_min_30C_RNA_hydrolysis_rep_1-dedup.bed]:[1_min_30C_RNA_hydrolysis_rep_2-dedup.bed]])</f>
        <v>8350</v>
      </c>
      <c r="R427">
        <f>SUM(Table1[[#This Row],[20_min_ice_RNA_hydrolysis_rep_1-dedup.bed]:[20_min_ice_RNA_hydrolysis_rep_2-dedup.bed]])</f>
        <v>10631</v>
      </c>
      <c r="S427">
        <f>SUM(Table1[[#This Row],[3_min_30C_RNA_hydrolysis_rep_1-dedup.bed]:[3_min_30C_RNA_hydrolysis_rep_2-dedup.bed]])</f>
        <v>3842</v>
      </c>
    </row>
    <row r="428" spans="1:19" x14ac:dyDescent="0.25">
      <c r="A428">
        <v>426</v>
      </c>
      <c r="B428">
        <v>4665</v>
      </c>
      <c r="C428">
        <v>4751</v>
      </c>
      <c r="D428">
        <v>7508</v>
      </c>
      <c r="E428">
        <v>4839</v>
      </c>
      <c r="F428">
        <v>228</v>
      </c>
      <c r="G428">
        <v>161</v>
      </c>
      <c r="H428">
        <v>2154</v>
      </c>
      <c r="I428">
        <v>6437</v>
      </c>
      <c r="J428">
        <v>5227</v>
      </c>
      <c r="K428">
        <v>5587</v>
      </c>
      <c r="L428">
        <v>2428</v>
      </c>
      <c r="M428">
        <v>1601</v>
      </c>
      <c r="N428">
        <f>Table1[[#This Row],[0_min_RNA_hydrolysis_rep_1-dedup.bed]]+Table1[[#This Row],[0_min_RNA_hydrolysis_rep_2-dedup.bed]]</f>
        <v>9416</v>
      </c>
      <c r="O428">
        <f>SUM(Table1[[#This Row],[10_min_30C_RNA_hydrolysis_rep_1-dedup.bed]:[10_min_30C_RNA_hydrolysis_rep_2-dedup.bed]])</f>
        <v>12347</v>
      </c>
      <c r="P428">
        <f>Table1[[#This Row],[10_min_37C_RNA_hydrolysis_rep_1-dedup.bed]]+Table1[[#This Row],[10_min_37C_RNA_hydrolysis_rep_2-dedup.bed]]</f>
        <v>389</v>
      </c>
      <c r="Q428">
        <f>SUM(Table1[[#This Row],[1_min_30C_RNA_hydrolysis_rep_1-dedup.bed]:[1_min_30C_RNA_hydrolysis_rep_2-dedup.bed]])</f>
        <v>8591</v>
      </c>
      <c r="R428">
        <f>SUM(Table1[[#This Row],[20_min_ice_RNA_hydrolysis_rep_1-dedup.bed]:[20_min_ice_RNA_hydrolysis_rep_2-dedup.bed]])</f>
        <v>10814</v>
      </c>
      <c r="S428">
        <f>SUM(Table1[[#This Row],[3_min_30C_RNA_hydrolysis_rep_1-dedup.bed]:[3_min_30C_RNA_hydrolysis_rep_2-dedup.bed]])</f>
        <v>4029</v>
      </c>
    </row>
    <row r="429" spans="1:19" x14ac:dyDescent="0.25">
      <c r="A429">
        <v>427</v>
      </c>
      <c r="B429">
        <v>4296</v>
      </c>
      <c r="C429">
        <v>3347</v>
      </c>
      <c r="D429">
        <v>7080</v>
      </c>
      <c r="E429">
        <v>4755</v>
      </c>
      <c r="F429">
        <v>207</v>
      </c>
      <c r="G429">
        <v>181</v>
      </c>
      <c r="H429">
        <v>1962</v>
      </c>
      <c r="I429">
        <v>6577</v>
      </c>
      <c r="J429">
        <v>5324</v>
      </c>
      <c r="K429">
        <v>5308</v>
      </c>
      <c r="L429">
        <v>2351</v>
      </c>
      <c r="M429">
        <v>1566</v>
      </c>
      <c r="N429">
        <f>Table1[[#This Row],[0_min_RNA_hydrolysis_rep_1-dedup.bed]]+Table1[[#This Row],[0_min_RNA_hydrolysis_rep_2-dedup.bed]]</f>
        <v>7643</v>
      </c>
      <c r="O429">
        <f>SUM(Table1[[#This Row],[10_min_30C_RNA_hydrolysis_rep_1-dedup.bed]:[10_min_30C_RNA_hydrolysis_rep_2-dedup.bed]])</f>
        <v>11835</v>
      </c>
      <c r="P429">
        <f>Table1[[#This Row],[10_min_37C_RNA_hydrolysis_rep_1-dedup.bed]]+Table1[[#This Row],[10_min_37C_RNA_hydrolysis_rep_2-dedup.bed]]</f>
        <v>388</v>
      </c>
      <c r="Q429">
        <f>SUM(Table1[[#This Row],[1_min_30C_RNA_hydrolysis_rep_1-dedup.bed]:[1_min_30C_RNA_hydrolysis_rep_2-dedup.bed]])</f>
        <v>8539</v>
      </c>
      <c r="R429">
        <f>SUM(Table1[[#This Row],[20_min_ice_RNA_hydrolysis_rep_1-dedup.bed]:[20_min_ice_RNA_hydrolysis_rep_2-dedup.bed]])</f>
        <v>10632</v>
      </c>
      <c r="S429">
        <f>SUM(Table1[[#This Row],[3_min_30C_RNA_hydrolysis_rep_1-dedup.bed]:[3_min_30C_RNA_hydrolysis_rep_2-dedup.bed]])</f>
        <v>3917</v>
      </c>
    </row>
    <row r="430" spans="1:19" x14ac:dyDescent="0.25">
      <c r="A430">
        <v>428</v>
      </c>
      <c r="B430">
        <v>4952</v>
      </c>
      <c r="C430">
        <v>4289</v>
      </c>
      <c r="D430">
        <v>8616</v>
      </c>
      <c r="E430">
        <v>5375</v>
      </c>
      <c r="F430">
        <v>169</v>
      </c>
      <c r="G430">
        <v>174</v>
      </c>
      <c r="H430">
        <v>2171</v>
      </c>
      <c r="I430">
        <v>7223</v>
      </c>
      <c r="J430">
        <v>5908</v>
      </c>
      <c r="K430">
        <v>5831</v>
      </c>
      <c r="L430">
        <v>2684</v>
      </c>
      <c r="M430">
        <v>1618</v>
      </c>
      <c r="N430">
        <f>Table1[[#This Row],[0_min_RNA_hydrolysis_rep_1-dedup.bed]]+Table1[[#This Row],[0_min_RNA_hydrolysis_rep_2-dedup.bed]]</f>
        <v>9241</v>
      </c>
      <c r="O430">
        <f>SUM(Table1[[#This Row],[10_min_30C_RNA_hydrolysis_rep_1-dedup.bed]:[10_min_30C_RNA_hydrolysis_rep_2-dedup.bed]])</f>
        <v>13991</v>
      </c>
      <c r="P430">
        <f>Table1[[#This Row],[10_min_37C_RNA_hydrolysis_rep_1-dedup.bed]]+Table1[[#This Row],[10_min_37C_RNA_hydrolysis_rep_2-dedup.bed]]</f>
        <v>343</v>
      </c>
      <c r="Q430">
        <f>SUM(Table1[[#This Row],[1_min_30C_RNA_hydrolysis_rep_1-dedup.bed]:[1_min_30C_RNA_hydrolysis_rep_2-dedup.bed]])</f>
        <v>9394</v>
      </c>
      <c r="R430">
        <f>SUM(Table1[[#This Row],[20_min_ice_RNA_hydrolysis_rep_1-dedup.bed]:[20_min_ice_RNA_hydrolysis_rep_2-dedup.bed]])</f>
        <v>11739</v>
      </c>
      <c r="S430">
        <f>SUM(Table1[[#This Row],[3_min_30C_RNA_hydrolysis_rep_1-dedup.bed]:[3_min_30C_RNA_hydrolysis_rep_2-dedup.bed]])</f>
        <v>4302</v>
      </c>
    </row>
    <row r="431" spans="1:19" x14ac:dyDescent="0.25">
      <c r="A431">
        <v>429</v>
      </c>
      <c r="B431">
        <v>4268</v>
      </c>
      <c r="C431">
        <v>3280</v>
      </c>
      <c r="D431">
        <v>7565</v>
      </c>
      <c r="E431">
        <v>4826</v>
      </c>
      <c r="F431">
        <v>207</v>
      </c>
      <c r="G431">
        <v>184</v>
      </c>
      <c r="H431">
        <v>2014</v>
      </c>
      <c r="I431">
        <v>6769</v>
      </c>
      <c r="J431">
        <v>5643</v>
      </c>
      <c r="K431">
        <v>5626</v>
      </c>
      <c r="L431">
        <v>2439</v>
      </c>
      <c r="M431">
        <v>1456</v>
      </c>
      <c r="N431">
        <f>Table1[[#This Row],[0_min_RNA_hydrolysis_rep_1-dedup.bed]]+Table1[[#This Row],[0_min_RNA_hydrolysis_rep_2-dedup.bed]]</f>
        <v>7548</v>
      </c>
      <c r="O431">
        <f>SUM(Table1[[#This Row],[10_min_30C_RNA_hydrolysis_rep_1-dedup.bed]:[10_min_30C_RNA_hydrolysis_rep_2-dedup.bed]])</f>
        <v>12391</v>
      </c>
      <c r="P431">
        <f>Table1[[#This Row],[10_min_37C_RNA_hydrolysis_rep_1-dedup.bed]]+Table1[[#This Row],[10_min_37C_RNA_hydrolysis_rep_2-dedup.bed]]</f>
        <v>391</v>
      </c>
      <c r="Q431">
        <f>SUM(Table1[[#This Row],[1_min_30C_RNA_hydrolysis_rep_1-dedup.bed]:[1_min_30C_RNA_hydrolysis_rep_2-dedup.bed]])</f>
        <v>8783</v>
      </c>
      <c r="R431">
        <f>SUM(Table1[[#This Row],[20_min_ice_RNA_hydrolysis_rep_1-dedup.bed]:[20_min_ice_RNA_hydrolysis_rep_2-dedup.bed]])</f>
        <v>11269</v>
      </c>
      <c r="S431">
        <f>SUM(Table1[[#This Row],[3_min_30C_RNA_hydrolysis_rep_1-dedup.bed]:[3_min_30C_RNA_hydrolysis_rep_2-dedup.bed]])</f>
        <v>3895</v>
      </c>
    </row>
    <row r="432" spans="1:19" x14ac:dyDescent="0.25">
      <c r="A432">
        <v>430</v>
      </c>
      <c r="B432">
        <v>3804</v>
      </c>
      <c r="C432">
        <v>3249</v>
      </c>
      <c r="D432">
        <v>6636</v>
      </c>
      <c r="E432">
        <v>4644</v>
      </c>
      <c r="F432">
        <v>194</v>
      </c>
      <c r="G432">
        <v>162</v>
      </c>
      <c r="H432">
        <v>1945</v>
      </c>
      <c r="I432">
        <v>6658</v>
      </c>
      <c r="J432">
        <v>5879</v>
      </c>
      <c r="K432">
        <v>5494</v>
      </c>
      <c r="L432">
        <v>2225</v>
      </c>
      <c r="M432">
        <v>1476</v>
      </c>
      <c r="N432">
        <f>Table1[[#This Row],[0_min_RNA_hydrolysis_rep_1-dedup.bed]]+Table1[[#This Row],[0_min_RNA_hydrolysis_rep_2-dedup.bed]]</f>
        <v>7053</v>
      </c>
      <c r="O432">
        <f>SUM(Table1[[#This Row],[10_min_30C_RNA_hydrolysis_rep_1-dedup.bed]:[10_min_30C_RNA_hydrolysis_rep_2-dedup.bed]])</f>
        <v>11280</v>
      </c>
      <c r="P432">
        <f>Table1[[#This Row],[10_min_37C_RNA_hydrolysis_rep_1-dedup.bed]]+Table1[[#This Row],[10_min_37C_RNA_hydrolysis_rep_2-dedup.bed]]</f>
        <v>356</v>
      </c>
      <c r="Q432">
        <f>SUM(Table1[[#This Row],[1_min_30C_RNA_hydrolysis_rep_1-dedup.bed]:[1_min_30C_RNA_hydrolysis_rep_2-dedup.bed]])</f>
        <v>8603</v>
      </c>
      <c r="R432">
        <f>SUM(Table1[[#This Row],[20_min_ice_RNA_hydrolysis_rep_1-dedup.bed]:[20_min_ice_RNA_hydrolysis_rep_2-dedup.bed]])</f>
        <v>11373</v>
      </c>
      <c r="S432">
        <f>SUM(Table1[[#This Row],[3_min_30C_RNA_hydrolysis_rep_1-dedup.bed]:[3_min_30C_RNA_hydrolysis_rep_2-dedup.bed]])</f>
        <v>3701</v>
      </c>
    </row>
    <row r="433" spans="1:19" x14ac:dyDescent="0.25">
      <c r="A433">
        <v>431</v>
      </c>
      <c r="B433">
        <v>3771</v>
      </c>
      <c r="C433">
        <v>3523</v>
      </c>
      <c r="D433">
        <v>6434</v>
      </c>
      <c r="E433">
        <v>4559</v>
      </c>
      <c r="F433">
        <v>188</v>
      </c>
      <c r="G433">
        <v>173</v>
      </c>
      <c r="H433">
        <v>2077</v>
      </c>
      <c r="I433">
        <v>6755</v>
      </c>
      <c r="J433">
        <v>5989</v>
      </c>
      <c r="K433">
        <v>5599</v>
      </c>
      <c r="L433">
        <v>2400</v>
      </c>
      <c r="M433">
        <v>1544</v>
      </c>
      <c r="N433">
        <f>Table1[[#This Row],[0_min_RNA_hydrolysis_rep_1-dedup.bed]]+Table1[[#This Row],[0_min_RNA_hydrolysis_rep_2-dedup.bed]]</f>
        <v>7294</v>
      </c>
      <c r="O433">
        <f>SUM(Table1[[#This Row],[10_min_30C_RNA_hydrolysis_rep_1-dedup.bed]:[10_min_30C_RNA_hydrolysis_rep_2-dedup.bed]])</f>
        <v>10993</v>
      </c>
      <c r="P433">
        <f>Table1[[#This Row],[10_min_37C_RNA_hydrolysis_rep_1-dedup.bed]]+Table1[[#This Row],[10_min_37C_RNA_hydrolysis_rep_2-dedup.bed]]</f>
        <v>361</v>
      </c>
      <c r="Q433">
        <f>SUM(Table1[[#This Row],[1_min_30C_RNA_hydrolysis_rep_1-dedup.bed]:[1_min_30C_RNA_hydrolysis_rep_2-dedup.bed]])</f>
        <v>8832</v>
      </c>
      <c r="R433">
        <f>SUM(Table1[[#This Row],[20_min_ice_RNA_hydrolysis_rep_1-dedup.bed]:[20_min_ice_RNA_hydrolysis_rep_2-dedup.bed]])</f>
        <v>11588</v>
      </c>
      <c r="S433">
        <f>SUM(Table1[[#This Row],[3_min_30C_RNA_hydrolysis_rep_1-dedup.bed]:[3_min_30C_RNA_hydrolysis_rep_2-dedup.bed]])</f>
        <v>3944</v>
      </c>
    </row>
    <row r="434" spans="1:19" x14ac:dyDescent="0.25">
      <c r="A434">
        <v>432</v>
      </c>
      <c r="B434">
        <v>2712</v>
      </c>
      <c r="C434">
        <v>2514</v>
      </c>
      <c r="D434">
        <v>4991</v>
      </c>
      <c r="E434">
        <v>3939</v>
      </c>
      <c r="F434">
        <v>191</v>
      </c>
      <c r="G434">
        <v>180</v>
      </c>
      <c r="H434">
        <v>1893</v>
      </c>
      <c r="I434">
        <v>6233</v>
      </c>
      <c r="J434">
        <v>5733</v>
      </c>
      <c r="K434">
        <v>5592</v>
      </c>
      <c r="L434">
        <v>1956</v>
      </c>
      <c r="M434">
        <v>1325</v>
      </c>
      <c r="N434">
        <f>Table1[[#This Row],[0_min_RNA_hydrolysis_rep_1-dedup.bed]]+Table1[[#This Row],[0_min_RNA_hydrolysis_rep_2-dedup.bed]]</f>
        <v>5226</v>
      </c>
      <c r="O434">
        <f>SUM(Table1[[#This Row],[10_min_30C_RNA_hydrolysis_rep_1-dedup.bed]:[10_min_30C_RNA_hydrolysis_rep_2-dedup.bed]])</f>
        <v>8930</v>
      </c>
      <c r="P434">
        <f>Table1[[#This Row],[10_min_37C_RNA_hydrolysis_rep_1-dedup.bed]]+Table1[[#This Row],[10_min_37C_RNA_hydrolysis_rep_2-dedup.bed]]</f>
        <v>371</v>
      </c>
      <c r="Q434">
        <f>SUM(Table1[[#This Row],[1_min_30C_RNA_hydrolysis_rep_1-dedup.bed]:[1_min_30C_RNA_hydrolysis_rep_2-dedup.bed]])</f>
        <v>8126</v>
      </c>
      <c r="R434">
        <f>SUM(Table1[[#This Row],[20_min_ice_RNA_hydrolysis_rep_1-dedup.bed]:[20_min_ice_RNA_hydrolysis_rep_2-dedup.bed]])</f>
        <v>11325</v>
      </c>
      <c r="S434">
        <f>SUM(Table1[[#This Row],[3_min_30C_RNA_hydrolysis_rep_1-dedup.bed]:[3_min_30C_RNA_hydrolysis_rep_2-dedup.bed]])</f>
        <v>3281</v>
      </c>
    </row>
    <row r="435" spans="1:19" x14ac:dyDescent="0.25">
      <c r="A435">
        <v>433</v>
      </c>
      <c r="B435">
        <v>2451</v>
      </c>
      <c r="C435">
        <v>2731</v>
      </c>
      <c r="D435">
        <v>4673</v>
      </c>
      <c r="E435">
        <v>3712</v>
      </c>
      <c r="F435">
        <v>170</v>
      </c>
      <c r="G435">
        <v>161</v>
      </c>
      <c r="H435">
        <v>1928</v>
      </c>
      <c r="I435">
        <v>6059</v>
      </c>
      <c r="J435">
        <v>5539</v>
      </c>
      <c r="K435">
        <v>5523</v>
      </c>
      <c r="L435">
        <v>1998</v>
      </c>
      <c r="M435">
        <v>1354</v>
      </c>
      <c r="N435">
        <f>Table1[[#This Row],[0_min_RNA_hydrolysis_rep_1-dedup.bed]]+Table1[[#This Row],[0_min_RNA_hydrolysis_rep_2-dedup.bed]]</f>
        <v>5182</v>
      </c>
      <c r="O435">
        <f>SUM(Table1[[#This Row],[10_min_30C_RNA_hydrolysis_rep_1-dedup.bed]:[10_min_30C_RNA_hydrolysis_rep_2-dedup.bed]])</f>
        <v>8385</v>
      </c>
      <c r="P435">
        <f>Table1[[#This Row],[10_min_37C_RNA_hydrolysis_rep_1-dedup.bed]]+Table1[[#This Row],[10_min_37C_RNA_hydrolysis_rep_2-dedup.bed]]</f>
        <v>331</v>
      </c>
      <c r="Q435">
        <f>SUM(Table1[[#This Row],[1_min_30C_RNA_hydrolysis_rep_1-dedup.bed]:[1_min_30C_RNA_hydrolysis_rep_2-dedup.bed]])</f>
        <v>7987</v>
      </c>
      <c r="R435">
        <f>SUM(Table1[[#This Row],[20_min_ice_RNA_hydrolysis_rep_1-dedup.bed]:[20_min_ice_RNA_hydrolysis_rep_2-dedup.bed]])</f>
        <v>11062</v>
      </c>
      <c r="S435">
        <f>SUM(Table1[[#This Row],[3_min_30C_RNA_hydrolysis_rep_1-dedup.bed]:[3_min_30C_RNA_hydrolysis_rep_2-dedup.bed]])</f>
        <v>3352</v>
      </c>
    </row>
    <row r="436" spans="1:19" x14ac:dyDescent="0.25">
      <c r="A436">
        <v>434</v>
      </c>
      <c r="B436">
        <v>2267</v>
      </c>
      <c r="C436">
        <v>2271</v>
      </c>
      <c r="D436">
        <v>4074</v>
      </c>
      <c r="E436">
        <v>3640</v>
      </c>
      <c r="F436">
        <v>164</v>
      </c>
      <c r="G436">
        <v>157</v>
      </c>
      <c r="H436">
        <v>1814</v>
      </c>
      <c r="I436">
        <v>6032</v>
      </c>
      <c r="J436">
        <v>5520</v>
      </c>
      <c r="K436">
        <v>5394</v>
      </c>
      <c r="L436">
        <v>1832</v>
      </c>
      <c r="M436">
        <v>1340</v>
      </c>
      <c r="N436">
        <f>Table1[[#This Row],[0_min_RNA_hydrolysis_rep_1-dedup.bed]]+Table1[[#This Row],[0_min_RNA_hydrolysis_rep_2-dedup.bed]]</f>
        <v>4538</v>
      </c>
      <c r="O436">
        <f>SUM(Table1[[#This Row],[10_min_30C_RNA_hydrolysis_rep_1-dedup.bed]:[10_min_30C_RNA_hydrolysis_rep_2-dedup.bed]])</f>
        <v>7714</v>
      </c>
      <c r="P436">
        <f>Table1[[#This Row],[10_min_37C_RNA_hydrolysis_rep_1-dedup.bed]]+Table1[[#This Row],[10_min_37C_RNA_hydrolysis_rep_2-dedup.bed]]</f>
        <v>321</v>
      </c>
      <c r="Q436">
        <f>SUM(Table1[[#This Row],[1_min_30C_RNA_hydrolysis_rep_1-dedup.bed]:[1_min_30C_RNA_hydrolysis_rep_2-dedup.bed]])</f>
        <v>7846</v>
      </c>
      <c r="R436">
        <f>SUM(Table1[[#This Row],[20_min_ice_RNA_hydrolysis_rep_1-dedup.bed]:[20_min_ice_RNA_hydrolysis_rep_2-dedup.bed]])</f>
        <v>10914</v>
      </c>
      <c r="S436">
        <f>SUM(Table1[[#This Row],[3_min_30C_RNA_hydrolysis_rep_1-dedup.bed]:[3_min_30C_RNA_hydrolysis_rep_2-dedup.bed]])</f>
        <v>3172</v>
      </c>
    </row>
    <row r="437" spans="1:19" x14ac:dyDescent="0.25">
      <c r="A437">
        <v>435</v>
      </c>
      <c r="B437">
        <v>2543</v>
      </c>
      <c r="C437">
        <v>2053</v>
      </c>
      <c r="D437">
        <v>4368</v>
      </c>
      <c r="E437">
        <v>3817</v>
      </c>
      <c r="F437">
        <v>165</v>
      </c>
      <c r="G437">
        <v>162</v>
      </c>
      <c r="H437">
        <v>1931</v>
      </c>
      <c r="I437">
        <v>6058</v>
      </c>
      <c r="J437">
        <v>5802</v>
      </c>
      <c r="K437">
        <v>5590</v>
      </c>
      <c r="L437">
        <v>1911</v>
      </c>
      <c r="M437">
        <v>1394</v>
      </c>
      <c r="N437">
        <f>Table1[[#This Row],[0_min_RNA_hydrolysis_rep_1-dedup.bed]]+Table1[[#This Row],[0_min_RNA_hydrolysis_rep_2-dedup.bed]]</f>
        <v>4596</v>
      </c>
      <c r="O437">
        <f>SUM(Table1[[#This Row],[10_min_30C_RNA_hydrolysis_rep_1-dedup.bed]:[10_min_30C_RNA_hydrolysis_rep_2-dedup.bed]])</f>
        <v>8185</v>
      </c>
      <c r="P437">
        <f>Table1[[#This Row],[10_min_37C_RNA_hydrolysis_rep_1-dedup.bed]]+Table1[[#This Row],[10_min_37C_RNA_hydrolysis_rep_2-dedup.bed]]</f>
        <v>327</v>
      </c>
      <c r="Q437">
        <f>SUM(Table1[[#This Row],[1_min_30C_RNA_hydrolysis_rep_1-dedup.bed]:[1_min_30C_RNA_hydrolysis_rep_2-dedup.bed]])</f>
        <v>7989</v>
      </c>
      <c r="R437">
        <f>SUM(Table1[[#This Row],[20_min_ice_RNA_hydrolysis_rep_1-dedup.bed]:[20_min_ice_RNA_hydrolysis_rep_2-dedup.bed]])</f>
        <v>11392</v>
      </c>
      <c r="S437">
        <f>SUM(Table1[[#This Row],[3_min_30C_RNA_hydrolysis_rep_1-dedup.bed]:[3_min_30C_RNA_hydrolysis_rep_2-dedup.bed]])</f>
        <v>3305</v>
      </c>
    </row>
    <row r="438" spans="1:19" x14ac:dyDescent="0.25">
      <c r="A438">
        <v>436</v>
      </c>
      <c r="B438">
        <v>2986</v>
      </c>
      <c r="C438">
        <v>2263</v>
      </c>
      <c r="D438">
        <v>4874</v>
      </c>
      <c r="E438">
        <v>3992</v>
      </c>
      <c r="F438">
        <v>207</v>
      </c>
      <c r="G438">
        <v>142</v>
      </c>
      <c r="H438">
        <v>1876</v>
      </c>
      <c r="I438">
        <v>6343</v>
      </c>
      <c r="J438">
        <v>5784</v>
      </c>
      <c r="K438">
        <v>5675</v>
      </c>
      <c r="L438">
        <v>2061</v>
      </c>
      <c r="M438">
        <v>1446</v>
      </c>
      <c r="N438">
        <f>Table1[[#This Row],[0_min_RNA_hydrolysis_rep_1-dedup.bed]]+Table1[[#This Row],[0_min_RNA_hydrolysis_rep_2-dedup.bed]]</f>
        <v>5249</v>
      </c>
      <c r="O438">
        <f>SUM(Table1[[#This Row],[10_min_30C_RNA_hydrolysis_rep_1-dedup.bed]:[10_min_30C_RNA_hydrolysis_rep_2-dedup.bed]])</f>
        <v>8866</v>
      </c>
      <c r="P438">
        <f>Table1[[#This Row],[10_min_37C_RNA_hydrolysis_rep_1-dedup.bed]]+Table1[[#This Row],[10_min_37C_RNA_hydrolysis_rep_2-dedup.bed]]</f>
        <v>349</v>
      </c>
      <c r="Q438">
        <f>SUM(Table1[[#This Row],[1_min_30C_RNA_hydrolysis_rep_1-dedup.bed]:[1_min_30C_RNA_hydrolysis_rep_2-dedup.bed]])</f>
        <v>8219</v>
      </c>
      <c r="R438">
        <f>SUM(Table1[[#This Row],[20_min_ice_RNA_hydrolysis_rep_1-dedup.bed]:[20_min_ice_RNA_hydrolysis_rep_2-dedup.bed]])</f>
        <v>11459</v>
      </c>
      <c r="S438">
        <f>SUM(Table1[[#This Row],[3_min_30C_RNA_hydrolysis_rep_1-dedup.bed]:[3_min_30C_RNA_hydrolysis_rep_2-dedup.bed]])</f>
        <v>3507</v>
      </c>
    </row>
    <row r="439" spans="1:19" x14ac:dyDescent="0.25">
      <c r="A439">
        <v>437</v>
      </c>
      <c r="B439">
        <v>2900</v>
      </c>
      <c r="C439">
        <v>2672</v>
      </c>
      <c r="D439">
        <v>4897</v>
      </c>
      <c r="E439">
        <v>3856</v>
      </c>
      <c r="F439">
        <v>185</v>
      </c>
      <c r="G439">
        <v>162</v>
      </c>
      <c r="H439">
        <v>1905</v>
      </c>
      <c r="I439">
        <v>5987</v>
      </c>
      <c r="J439">
        <v>5492</v>
      </c>
      <c r="K439">
        <v>5772</v>
      </c>
      <c r="L439">
        <v>2060</v>
      </c>
      <c r="M439">
        <v>1334</v>
      </c>
      <c r="N439">
        <f>Table1[[#This Row],[0_min_RNA_hydrolysis_rep_1-dedup.bed]]+Table1[[#This Row],[0_min_RNA_hydrolysis_rep_2-dedup.bed]]</f>
        <v>5572</v>
      </c>
      <c r="O439">
        <f>SUM(Table1[[#This Row],[10_min_30C_RNA_hydrolysis_rep_1-dedup.bed]:[10_min_30C_RNA_hydrolysis_rep_2-dedup.bed]])</f>
        <v>8753</v>
      </c>
      <c r="P439">
        <f>Table1[[#This Row],[10_min_37C_RNA_hydrolysis_rep_1-dedup.bed]]+Table1[[#This Row],[10_min_37C_RNA_hydrolysis_rep_2-dedup.bed]]</f>
        <v>347</v>
      </c>
      <c r="Q439">
        <f>SUM(Table1[[#This Row],[1_min_30C_RNA_hydrolysis_rep_1-dedup.bed]:[1_min_30C_RNA_hydrolysis_rep_2-dedup.bed]])</f>
        <v>7892</v>
      </c>
      <c r="R439">
        <f>SUM(Table1[[#This Row],[20_min_ice_RNA_hydrolysis_rep_1-dedup.bed]:[20_min_ice_RNA_hydrolysis_rep_2-dedup.bed]])</f>
        <v>11264</v>
      </c>
      <c r="S439">
        <f>SUM(Table1[[#This Row],[3_min_30C_RNA_hydrolysis_rep_1-dedup.bed]:[3_min_30C_RNA_hydrolysis_rep_2-dedup.bed]])</f>
        <v>3394</v>
      </c>
    </row>
    <row r="440" spans="1:19" x14ac:dyDescent="0.25">
      <c r="A440">
        <v>438</v>
      </c>
      <c r="B440">
        <v>3350</v>
      </c>
      <c r="C440">
        <v>2298</v>
      </c>
      <c r="D440">
        <v>5240</v>
      </c>
      <c r="E440">
        <v>4163</v>
      </c>
      <c r="F440">
        <v>190</v>
      </c>
      <c r="G440">
        <v>156</v>
      </c>
      <c r="H440">
        <v>1917</v>
      </c>
      <c r="I440">
        <v>6237</v>
      </c>
      <c r="J440">
        <v>5788</v>
      </c>
      <c r="K440">
        <v>5767</v>
      </c>
      <c r="L440">
        <v>2231</v>
      </c>
      <c r="M440">
        <v>1424</v>
      </c>
      <c r="N440">
        <f>Table1[[#This Row],[0_min_RNA_hydrolysis_rep_1-dedup.bed]]+Table1[[#This Row],[0_min_RNA_hydrolysis_rep_2-dedup.bed]]</f>
        <v>5648</v>
      </c>
      <c r="O440">
        <f>SUM(Table1[[#This Row],[10_min_30C_RNA_hydrolysis_rep_1-dedup.bed]:[10_min_30C_RNA_hydrolysis_rep_2-dedup.bed]])</f>
        <v>9403</v>
      </c>
      <c r="P440">
        <f>Table1[[#This Row],[10_min_37C_RNA_hydrolysis_rep_1-dedup.bed]]+Table1[[#This Row],[10_min_37C_RNA_hydrolysis_rep_2-dedup.bed]]</f>
        <v>346</v>
      </c>
      <c r="Q440">
        <f>SUM(Table1[[#This Row],[1_min_30C_RNA_hydrolysis_rep_1-dedup.bed]:[1_min_30C_RNA_hydrolysis_rep_2-dedup.bed]])</f>
        <v>8154</v>
      </c>
      <c r="R440">
        <f>SUM(Table1[[#This Row],[20_min_ice_RNA_hydrolysis_rep_1-dedup.bed]:[20_min_ice_RNA_hydrolysis_rep_2-dedup.bed]])</f>
        <v>11555</v>
      </c>
      <c r="S440">
        <f>SUM(Table1[[#This Row],[3_min_30C_RNA_hydrolysis_rep_1-dedup.bed]:[3_min_30C_RNA_hydrolysis_rep_2-dedup.bed]])</f>
        <v>3655</v>
      </c>
    </row>
    <row r="441" spans="1:19" x14ac:dyDescent="0.25">
      <c r="A441">
        <v>439</v>
      </c>
      <c r="B441">
        <v>3296</v>
      </c>
      <c r="C441">
        <v>2349</v>
      </c>
      <c r="D441">
        <v>5272</v>
      </c>
      <c r="E441">
        <v>4187</v>
      </c>
      <c r="F441">
        <v>165</v>
      </c>
      <c r="G441">
        <v>149</v>
      </c>
      <c r="H441">
        <v>1949</v>
      </c>
      <c r="I441">
        <v>6114</v>
      </c>
      <c r="J441">
        <v>5501</v>
      </c>
      <c r="K441">
        <v>5824</v>
      </c>
      <c r="L441">
        <v>2196</v>
      </c>
      <c r="M441">
        <v>1483</v>
      </c>
      <c r="N441">
        <f>Table1[[#This Row],[0_min_RNA_hydrolysis_rep_1-dedup.bed]]+Table1[[#This Row],[0_min_RNA_hydrolysis_rep_2-dedup.bed]]</f>
        <v>5645</v>
      </c>
      <c r="O441">
        <f>SUM(Table1[[#This Row],[10_min_30C_RNA_hydrolysis_rep_1-dedup.bed]:[10_min_30C_RNA_hydrolysis_rep_2-dedup.bed]])</f>
        <v>9459</v>
      </c>
      <c r="P441">
        <f>Table1[[#This Row],[10_min_37C_RNA_hydrolysis_rep_1-dedup.bed]]+Table1[[#This Row],[10_min_37C_RNA_hydrolysis_rep_2-dedup.bed]]</f>
        <v>314</v>
      </c>
      <c r="Q441">
        <f>SUM(Table1[[#This Row],[1_min_30C_RNA_hydrolysis_rep_1-dedup.bed]:[1_min_30C_RNA_hydrolysis_rep_2-dedup.bed]])</f>
        <v>8063</v>
      </c>
      <c r="R441">
        <f>SUM(Table1[[#This Row],[20_min_ice_RNA_hydrolysis_rep_1-dedup.bed]:[20_min_ice_RNA_hydrolysis_rep_2-dedup.bed]])</f>
        <v>11325</v>
      </c>
      <c r="S441">
        <f>SUM(Table1[[#This Row],[3_min_30C_RNA_hydrolysis_rep_1-dedup.bed]:[3_min_30C_RNA_hydrolysis_rep_2-dedup.bed]])</f>
        <v>3679</v>
      </c>
    </row>
    <row r="442" spans="1:19" x14ac:dyDescent="0.25">
      <c r="A442">
        <v>440</v>
      </c>
      <c r="B442">
        <v>3451</v>
      </c>
      <c r="C442">
        <v>2802</v>
      </c>
      <c r="D442">
        <v>5080</v>
      </c>
      <c r="E442">
        <v>4040</v>
      </c>
      <c r="F442">
        <v>176</v>
      </c>
      <c r="G442">
        <v>167</v>
      </c>
      <c r="H442">
        <v>1807</v>
      </c>
      <c r="I442">
        <v>5976</v>
      </c>
      <c r="J442">
        <v>5181</v>
      </c>
      <c r="K442">
        <v>5469</v>
      </c>
      <c r="L442">
        <v>2008</v>
      </c>
      <c r="M442">
        <v>1397</v>
      </c>
      <c r="N442">
        <f>Table1[[#This Row],[0_min_RNA_hydrolysis_rep_1-dedup.bed]]+Table1[[#This Row],[0_min_RNA_hydrolysis_rep_2-dedup.bed]]</f>
        <v>6253</v>
      </c>
      <c r="O442">
        <f>SUM(Table1[[#This Row],[10_min_30C_RNA_hydrolysis_rep_1-dedup.bed]:[10_min_30C_RNA_hydrolysis_rep_2-dedup.bed]])</f>
        <v>9120</v>
      </c>
      <c r="P442">
        <f>Table1[[#This Row],[10_min_37C_RNA_hydrolysis_rep_1-dedup.bed]]+Table1[[#This Row],[10_min_37C_RNA_hydrolysis_rep_2-dedup.bed]]</f>
        <v>343</v>
      </c>
      <c r="Q442">
        <f>SUM(Table1[[#This Row],[1_min_30C_RNA_hydrolysis_rep_1-dedup.bed]:[1_min_30C_RNA_hydrolysis_rep_2-dedup.bed]])</f>
        <v>7783</v>
      </c>
      <c r="R442">
        <f>SUM(Table1[[#This Row],[20_min_ice_RNA_hydrolysis_rep_1-dedup.bed]:[20_min_ice_RNA_hydrolysis_rep_2-dedup.bed]])</f>
        <v>10650</v>
      </c>
      <c r="S442">
        <f>SUM(Table1[[#This Row],[3_min_30C_RNA_hydrolysis_rep_1-dedup.bed]:[3_min_30C_RNA_hydrolysis_rep_2-dedup.bed]])</f>
        <v>3405</v>
      </c>
    </row>
    <row r="443" spans="1:19" x14ac:dyDescent="0.25">
      <c r="A443">
        <v>441</v>
      </c>
      <c r="B443">
        <v>3121</v>
      </c>
      <c r="C443">
        <v>3077</v>
      </c>
      <c r="D443">
        <v>4817</v>
      </c>
      <c r="E443">
        <v>3817</v>
      </c>
      <c r="F443">
        <v>175</v>
      </c>
      <c r="G443">
        <v>155</v>
      </c>
      <c r="H443">
        <v>1721</v>
      </c>
      <c r="I443">
        <v>5582</v>
      </c>
      <c r="J443">
        <v>4929</v>
      </c>
      <c r="K443">
        <v>5091</v>
      </c>
      <c r="L443">
        <v>1930</v>
      </c>
      <c r="M443">
        <v>1297</v>
      </c>
      <c r="N443">
        <f>Table1[[#This Row],[0_min_RNA_hydrolysis_rep_1-dedup.bed]]+Table1[[#This Row],[0_min_RNA_hydrolysis_rep_2-dedup.bed]]</f>
        <v>6198</v>
      </c>
      <c r="O443">
        <f>SUM(Table1[[#This Row],[10_min_30C_RNA_hydrolysis_rep_1-dedup.bed]:[10_min_30C_RNA_hydrolysis_rep_2-dedup.bed]])</f>
        <v>8634</v>
      </c>
      <c r="P443">
        <f>Table1[[#This Row],[10_min_37C_RNA_hydrolysis_rep_1-dedup.bed]]+Table1[[#This Row],[10_min_37C_RNA_hydrolysis_rep_2-dedup.bed]]</f>
        <v>330</v>
      </c>
      <c r="Q443">
        <f>SUM(Table1[[#This Row],[1_min_30C_RNA_hydrolysis_rep_1-dedup.bed]:[1_min_30C_RNA_hydrolysis_rep_2-dedup.bed]])</f>
        <v>7303</v>
      </c>
      <c r="R443">
        <f>SUM(Table1[[#This Row],[20_min_ice_RNA_hydrolysis_rep_1-dedup.bed]:[20_min_ice_RNA_hydrolysis_rep_2-dedup.bed]])</f>
        <v>10020</v>
      </c>
      <c r="S443">
        <f>SUM(Table1[[#This Row],[3_min_30C_RNA_hydrolysis_rep_1-dedup.bed]:[3_min_30C_RNA_hydrolysis_rep_2-dedup.bed]])</f>
        <v>3227</v>
      </c>
    </row>
    <row r="444" spans="1:19" x14ac:dyDescent="0.25">
      <c r="A444">
        <v>442</v>
      </c>
      <c r="B444">
        <v>3327</v>
      </c>
      <c r="C444">
        <v>3150</v>
      </c>
      <c r="D444">
        <v>4698</v>
      </c>
      <c r="E444">
        <v>3666</v>
      </c>
      <c r="F444">
        <v>185</v>
      </c>
      <c r="G444">
        <v>135</v>
      </c>
      <c r="H444">
        <v>1614</v>
      </c>
      <c r="I444">
        <v>5369</v>
      </c>
      <c r="J444">
        <v>4571</v>
      </c>
      <c r="K444">
        <v>5011</v>
      </c>
      <c r="L444">
        <v>1930</v>
      </c>
      <c r="M444">
        <v>1253</v>
      </c>
      <c r="N444">
        <f>Table1[[#This Row],[0_min_RNA_hydrolysis_rep_1-dedup.bed]]+Table1[[#This Row],[0_min_RNA_hydrolysis_rep_2-dedup.bed]]</f>
        <v>6477</v>
      </c>
      <c r="O444">
        <f>SUM(Table1[[#This Row],[10_min_30C_RNA_hydrolysis_rep_1-dedup.bed]:[10_min_30C_RNA_hydrolysis_rep_2-dedup.bed]])</f>
        <v>8364</v>
      </c>
      <c r="P444">
        <f>Table1[[#This Row],[10_min_37C_RNA_hydrolysis_rep_1-dedup.bed]]+Table1[[#This Row],[10_min_37C_RNA_hydrolysis_rep_2-dedup.bed]]</f>
        <v>320</v>
      </c>
      <c r="Q444">
        <f>SUM(Table1[[#This Row],[1_min_30C_RNA_hydrolysis_rep_1-dedup.bed]:[1_min_30C_RNA_hydrolysis_rep_2-dedup.bed]])</f>
        <v>6983</v>
      </c>
      <c r="R444">
        <f>SUM(Table1[[#This Row],[20_min_ice_RNA_hydrolysis_rep_1-dedup.bed]:[20_min_ice_RNA_hydrolysis_rep_2-dedup.bed]])</f>
        <v>9582</v>
      </c>
      <c r="S444">
        <f>SUM(Table1[[#This Row],[3_min_30C_RNA_hydrolysis_rep_1-dedup.bed]:[3_min_30C_RNA_hydrolysis_rep_2-dedup.bed]])</f>
        <v>3183</v>
      </c>
    </row>
    <row r="445" spans="1:19" x14ac:dyDescent="0.25">
      <c r="A445">
        <v>443</v>
      </c>
      <c r="B445">
        <v>3103</v>
      </c>
      <c r="C445">
        <v>2857</v>
      </c>
      <c r="D445">
        <v>4719</v>
      </c>
      <c r="E445">
        <v>3595</v>
      </c>
      <c r="F445">
        <v>164</v>
      </c>
      <c r="G445">
        <v>167</v>
      </c>
      <c r="H445">
        <v>1507</v>
      </c>
      <c r="I445">
        <v>5183</v>
      </c>
      <c r="J445">
        <v>4080</v>
      </c>
      <c r="K445">
        <v>4583</v>
      </c>
      <c r="L445">
        <v>1810</v>
      </c>
      <c r="M445">
        <v>1280</v>
      </c>
      <c r="N445">
        <f>Table1[[#This Row],[0_min_RNA_hydrolysis_rep_1-dedup.bed]]+Table1[[#This Row],[0_min_RNA_hydrolysis_rep_2-dedup.bed]]</f>
        <v>5960</v>
      </c>
      <c r="O445">
        <f>SUM(Table1[[#This Row],[10_min_30C_RNA_hydrolysis_rep_1-dedup.bed]:[10_min_30C_RNA_hydrolysis_rep_2-dedup.bed]])</f>
        <v>8314</v>
      </c>
      <c r="P445">
        <f>Table1[[#This Row],[10_min_37C_RNA_hydrolysis_rep_1-dedup.bed]]+Table1[[#This Row],[10_min_37C_RNA_hydrolysis_rep_2-dedup.bed]]</f>
        <v>331</v>
      </c>
      <c r="Q445">
        <f>SUM(Table1[[#This Row],[1_min_30C_RNA_hydrolysis_rep_1-dedup.bed]:[1_min_30C_RNA_hydrolysis_rep_2-dedup.bed]])</f>
        <v>6690</v>
      </c>
      <c r="R445">
        <f>SUM(Table1[[#This Row],[20_min_ice_RNA_hydrolysis_rep_1-dedup.bed]:[20_min_ice_RNA_hydrolysis_rep_2-dedup.bed]])</f>
        <v>8663</v>
      </c>
      <c r="S445">
        <f>SUM(Table1[[#This Row],[3_min_30C_RNA_hydrolysis_rep_1-dedup.bed]:[3_min_30C_RNA_hydrolysis_rep_2-dedup.bed]])</f>
        <v>3090</v>
      </c>
    </row>
    <row r="446" spans="1:19" x14ac:dyDescent="0.25">
      <c r="A446">
        <v>444</v>
      </c>
      <c r="B446">
        <v>3256</v>
      </c>
      <c r="C446">
        <v>3042</v>
      </c>
      <c r="D446">
        <v>4775</v>
      </c>
      <c r="E446">
        <v>3698</v>
      </c>
      <c r="F446">
        <v>162</v>
      </c>
      <c r="G446">
        <v>151</v>
      </c>
      <c r="H446">
        <v>1564</v>
      </c>
      <c r="I446">
        <v>4980</v>
      </c>
      <c r="J446">
        <v>3999</v>
      </c>
      <c r="K446">
        <v>4297</v>
      </c>
      <c r="L446">
        <v>1872</v>
      </c>
      <c r="M446">
        <v>1194</v>
      </c>
      <c r="N446">
        <f>Table1[[#This Row],[0_min_RNA_hydrolysis_rep_1-dedup.bed]]+Table1[[#This Row],[0_min_RNA_hydrolysis_rep_2-dedup.bed]]</f>
        <v>6298</v>
      </c>
      <c r="O446">
        <f>SUM(Table1[[#This Row],[10_min_30C_RNA_hydrolysis_rep_1-dedup.bed]:[10_min_30C_RNA_hydrolysis_rep_2-dedup.bed]])</f>
        <v>8473</v>
      </c>
      <c r="P446">
        <f>Table1[[#This Row],[10_min_37C_RNA_hydrolysis_rep_1-dedup.bed]]+Table1[[#This Row],[10_min_37C_RNA_hydrolysis_rep_2-dedup.bed]]</f>
        <v>313</v>
      </c>
      <c r="Q446">
        <f>SUM(Table1[[#This Row],[1_min_30C_RNA_hydrolysis_rep_1-dedup.bed]:[1_min_30C_RNA_hydrolysis_rep_2-dedup.bed]])</f>
        <v>6544</v>
      </c>
      <c r="R446">
        <f>SUM(Table1[[#This Row],[20_min_ice_RNA_hydrolysis_rep_1-dedup.bed]:[20_min_ice_RNA_hydrolysis_rep_2-dedup.bed]])</f>
        <v>8296</v>
      </c>
      <c r="S446">
        <f>SUM(Table1[[#This Row],[3_min_30C_RNA_hydrolysis_rep_1-dedup.bed]:[3_min_30C_RNA_hydrolysis_rep_2-dedup.bed]])</f>
        <v>3066</v>
      </c>
    </row>
    <row r="447" spans="1:19" x14ac:dyDescent="0.25">
      <c r="A447">
        <v>445</v>
      </c>
      <c r="B447">
        <v>3576</v>
      </c>
      <c r="C447">
        <v>2731</v>
      </c>
      <c r="D447">
        <v>5072</v>
      </c>
      <c r="E447">
        <v>3699</v>
      </c>
      <c r="F447">
        <v>187</v>
      </c>
      <c r="G447">
        <v>166</v>
      </c>
      <c r="H447">
        <v>1607</v>
      </c>
      <c r="I447">
        <v>5126</v>
      </c>
      <c r="J447">
        <v>4147</v>
      </c>
      <c r="K447">
        <v>4460</v>
      </c>
      <c r="L447">
        <v>1800</v>
      </c>
      <c r="M447">
        <v>1147</v>
      </c>
      <c r="N447">
        <f>Table1[[#This Row],[0_min_RNA_hydrolysis_rep_1-dedup.bed]]+Table1[[#This Row],[0_min_RNA_hydrolysis_rep_2-dedup.bed]]</f>
        <v>6307</v>
      </c>
      <c r="O447">
        <f>SUM(Table1[[#This Row],[10_min_30C_RNA_hydrolysis_rep_1-dedup.bed]:[10_min_30C_RNA_hydrolysis_rep_2-dedup.bed]])</f>
        <v>8771</v>
      </c>
      <c r="P447">
        <f>Table1[[#This Row],[10_min_37C_RNA_hydrolysis_rep_1-dedup.bed]]+Table1[[#This Row],[10_min_37C_RNA_hydrolysis_rep_2-dedup.bed]]</f>
        <v>353</v>
      </c>
      <c r="Q447">
        <f>SUM(Table1[[#This Row],[1_min_30C_RNA_hydrolysis_rep_1-dedup.bed]:[1_min_30C_RNA_hydrolysis_rep_2-dedup.bed]])</f>
        <v>6733</v>
      </c>
      <c r="R447">
        <f>SUM(Table1[[#This Row],[20_min_ice_RNA_hydrolysis_rep_1-dedup.bed]:[20_min_ice_RNA_hydrolysis_rep_2-dedup.bed]])</f>
        <v>8607</v>
      </c>
      <c r="S447">
        <f>SUM(Table1[[#This Row],[3_min_30C_RNA_hydrolysis_rep_1-dedup.bed]:[3_min_30C_RNA_hydrolysis_rep_2-dedup.bed]])</f>
        <v>2947</v>
      </c>
    </row>
    <row r="448" spans="1:19" x14ac:dyDescent="0.25">
      <c r="A448">
        <v>446</v>
      </c>
      <c r="B448">
        <v>3190</v>
      </c>
      <c r="C448">
        <v>2609</v>
      </c>
      <c r="D448">
        <v>4540</v>
      </c>
      <c r="E448">
        <v>3585</v>
      </c>
      <c r="F448">
        <v>166</v>
      </c>
      <c r="G448">
        <v>157</v>
      </c>
      <c r="H448">
        <v>1489</v>
      </c>
      <c r="I448">
        <v>4822</v>
      </c>
      <c r="J448">
        <v>3903</v>
      </c>
      <c r="K448">
        <v>4256</v>
      </c>
      <c r="L448">
        <v>1752</v>
      </c>
      <c r="M448">
        <v>1203</v>
      </c>
      <c r="N448">
        <f>Table1[[#This Row],[0_min_RNA_hydrolysis_rep_1-dedup.bed]]+Table1[[#This Row],[0_min_RNA_hydrolysis_rep_2-dedup.bed]]</f>
        <v>5799</v>
      </c>
      <c r="O448">
        <f>SUM(Table1[[#This Row],[10_min_30C_RNA_hydrolysis_rep_1-dedup.bed]:[10_min_30C_RNA_hydrolysis_rep_2-dedup.bed]])</f>
        <v>8125</v>
      </c>
      <c r="P448">
        <f>Table1[[#This Row],[10_min_37C_RNA_hydrolysis_rep_1-dedup.bed]]+Table1[[#This Row],[10_min_37C_RNA_hydrolysis_rep_2-dedup.bed]]</f>
        <v>323</v>
      </c>
      <c r="Q448">
        <f>SUM(Table1[[#This Row],[1_min_30C_RNA_hydrolysis_rep_1-dedup.bed]:[1_min_30C_RNA_hydrolysis_rep_2-dedup.bed]])</f>
        <v>6311</v>
      </c>
      <c r="R448">
        <f>SUM(Table1[[#This Row],[20_min_ice_RNA_hydrolysis_rep_1-dedup.bed]:[20_min_ice_RNA_hydrolysis_rep_2-dedup.bed]])</f>
        <v>8159</v>
      </c>
      <c r="S448">
        <f>SUM(Table1[[#This Row],[3_min_30C_RNA_hydrolysis_rep_1-dedup.bed]:[3_min_30C_RNA_hydrolysis_rep_2-dedup.bed]])</f>
        <v>2955</v>
      </c>
    </row>
    <row r="449" spans="1:19" x14ac:dyDescent="0.25">
      <c r="A449">
        <v>447</v>
      </c>
      <c r="B449">
        <v>3279</v>
      </c>
      <c r="C449">
        <v>2776</v>
      </c>
      <c r="D449">
        <v>4507</v>
      </c>
      <c r="E449">
        <v>3375</v>
      </c>
      <c r="F449">
        <v>153</v>
      </c>
      <c r="G449">
        <v>138</v>
      </c>
      <c r="H449">
        <v>1520</v>
      </c>
      <c r="I449">
        <v>4928</v>
      </c>
      <c r="J449">
        <v>3900</v>
      </c>
      <c r="K449">
        <v>4202</v>
      </c>
      <c r="L449">
        <v>1754</v>
      </c>
      <c r="M449">
        <v>1196</v>
      </c>
      <c r="N449">
        <f>Table1[[#This Row],[0_min_RNA_hydrolysis_rep_1-dedup.bed]]+Table1[[#This Row],[0_min_RNA_hydrolysis_rep_2-dedup.bed]]</f>
        <v>6055</v>
      </c>
      <c r="O449">
        <f>SUM(Table1[[#This Row],[10_min_30C_RNA_hydrolysis_rep_1-dedup.bed]:[10_min_30C_RNA_hydrolysis_rep_2-dedup.bed]])</f>
        <v>7882</v>
      </c>
      <c r="P449">
        <f>Table1[[#This Row],[10_min_37C_RNA_hydrolysis_rep_1-dedup.bed]]+Table1[[#This Row],[10_min_37C_RNA_hydrolysis_rep_2-dedup.bed]]</f>
        <v>291</v>
      </c>
      <c r="Q449">
        <f>SUM(Table1[[#This Row],[1_min_30C_RNA_hydrolysis_rep_1-dedup.bed]:[1_min_30C_RNA_hydrolysis_rep_2-dedup.bed]])</f>
        <v>6448</v>
      </c>
      <c r="R449">
        <f>SUM(Table1[[#This Row],[20_min_ice_RNA_hydrolysis_rep_1-dedup.bed]:[20_min_ice_RNA_hydrolysis_rep_2-dedup.bed]])</f>
        <v>8102</v>
      </c>
      <c r="S449">
        <f>SUM(Table1[[#This Row],[3_min_30C_RNA_hydrolysis_rep_1-dedup.bed]:[3_min_30C_RNA_hydrolysis_rep_2-dedup.bed]])</f>
        <v>2950</v>
      </c>
    </row>
    <row r="450" spans="1:19" x14ac:dyDescent="0.25">
      <c r="A450">
        <v>448</v>
      </c>
      <c r="B450">
        <v>3248</v>
      </c>
      <c r="C450">
        <v>3471</v>
      </c>
      <c r="D450">
        <v>4724</v>
      </c>
      <c r="E450">
        <v>3329</v>
      </c>
      <c r="F450">
        <v>133</v>
      </c>
      <c r="G450">
        <v>145</v>
      </c>
      <c r="H450">
        <v>1465</v>
      </c>
      <c r="I450">
        <v>4873</v>
      </c>
      <c r="J450">
        <v>3821</v>
      </c>
      <c r="K450">
        <v>4235</v>
      </c>
      <c r="L450">
        <v>1719</v>
      </c>
      <c r="M450">
        <v>1122</v>
      </c>
      <c r="N450">
        <f>Table1[[#This Row],[0_min_RNA_hydrolysis_rep_1-dedup.bed]]+Table1[[#This Row],[0_min_RNA_hydrolysis_rep_2-dedup.bed]]</f>
        <v>6719</v>
      </c>
      <c r="O450">
        <f>SUM(Table1[[#This Row],[10_min_30C_RNA_hydrolysis_rep_1-dedup.bed]:[10_min_30C_RNA_hydrolysis_rep_2-dedup.bed]])</f>
        <v>8053</v>
      </c>
      <c r="P450">
        <f>Table1[[#This Row],[10_min_37C_RNA_hydrolysis_rep_1-dedup.bed]]+Table1[[#This Row],[10_min_37C_RNA_hydrolysis_rep_2-dedup.bed]]</f>
        <v>278</v>
      </c>
      <c r="Q450">
        <f>SUM(Table1[[#This Row],[1_min_30C_RNA_hydrolysis_rep_1-dedup.bed]:[1_min_30C_RNA_hydrolysis_rep_2-dedup.bed]])</f>
        <v>6338</v>
      </c>
      <c r="R450">
        <f>SUM(Table1[[#This Row],[20_min_ice_RNA_hydrolysis_rep_1-dedup.bed]:[20_min_ice_RNA_hydrolysis_rep_2-dedup.bed]])</f>
        <v>8056</v>
      </c>
      <c r="S450">
        <f>SUM(Table1[[#This Row],[3_min_30C_RNA_hydrolysis_rep_1-dedup.bed]:[3_min_30C_RNA_hydrolysis_rep_2-dedup.bed]])</f>
        <v>2841</v>
      </c>
    </row>
    <row r="451" spans="1:19" x14ac:dyDescent="0.25">
      <c r="A451">
        <v>449</v>
      </c>
      <c r="B451">
        <v>2979</v>
      </c>
      <c r="C451">
        <v>3211</v>
      </c>
      <c r="D451">
        <v>4127</v>
      </c>
      <c r="E451">
        <v>3349</v>
      </c>
      <c r="F451">
        <v>155</v>
      </c>
      <c r="G451">
        <v>139</v>
      </c>
      <c r="H451">
        <v>1425</v>
      </c>
      <c r="I451">
        <v>4784</v>
      </c>
      <c r="J451">
        <v>3569</v>
      </c>
      <c r="K451">
        <v>4010</v>
      </c>
      <c r="L451">
        <v>1663</v>
      </c>
      <c r="M451">
        <v>1151</v>
      </c>
      <c r="N451">
        <f>Table1[[#This Row],[0_min_RNA_hydrolysis_rep_1-dedup.bed]]+Table1[[#This Row],[0_min_RNA_hydrolysis_rep_2-dedup.bed]]</f>
        <v>6190</v>
      </c>
      <c r="O451">
        <f>SUM(Table1[[#This Row],[10_min_30C_RNA_hydrolysis_rep_1-dedup.bed]:[10_min_30C_RNA_hydrolysis_rep_2-dedup.bed]])</f>
        <v>7476</v>
      </c>
      <c r="P451">
        <f>Table1[[#This Row],[10_min_37C_RNA_hydrolysis_rep_1-dedup.bed]]+Table1[[#This Row],[10_min_37C_RNA_hydrolysis_rep_2-dedup.bed]]</f>
        <v>294</v>
      </c>
      <c r="Q451">
        <f>SUM(Table1[[#This Row],[1_min_30C_RNA_hydrolysis_rep_1-dedup.bed]:[1_min_30C_RNA_hydrolysis_rep_2-dedup.bed]])</f>
        <v>6209</v>
      </c>
      <c r="R451">
        <f>SUM(Table1[[#This Row],[20_min_ice_RNA_hydrolysis_rep_1-dedup.bed]:[20_min_ice_RNA_hydrolysis_rep_2-dedup.bed]])</f>
        <v>7579</v>
      </c>
      <c r="S451">
        <f>SUM(Table1[[#This Row],[3_min_30C_RNA_hydrolysis_rep_1-dedup.bed]:[3_min_30C_RNA_hydrolysis_rep_2-dedup.bed]])</f>
        <v>2814</v>
      </c>
    </row>
    <row r="452" spans="1:19" x14ac:dyDescent="0.25">
      <c r="A452">
        <v>450</v>
      </c>
      <c r="B452">
        <v>3200</v>
      </c>
      <c r="C452">
        <v>4123</v>
      </c>
      <c r="D452">
        <v>4409</v>
      </c>
      <c r="E452">
        <v>3375</v>
      </c>
      <c r="F452">
        <v>142</v>
      </c>
      <c r="G452">
        <v>151</v>
      </c>
      <c r="H452">
        <v>1475</v>
      </c>
      <c r="I452">
        <v>5003</v>
      </c>
      <c r="J452">
        <v>3806</v>
      </c>
      <c r="K452">
        <v>3997</v>
      </c>
      <c r="L452">
        <v>1769</v>
      </c>
      <c r="M452">
        <v>1132</v>
      </c>
      <c r="N452">
        <f>Table1[[#This Row],[0_min_RNA_hydrolysis_rep_1-dedup.bed]]+Table1[[#This Row],[0_min_RNA_hydrolysis_rep_2-dedup.bed]]</f>
        <v>7323</v>
      </c>
      <c r="O452">
        <f>SUM(Table1[[#This Row],[10_min_30C_RNA_hydrolysis_rep_1-dedup.bed]:[10_min_30C_RNA_hydrolysis_rep_2-dedup.bed]])</f>
        <v>7784</v>
      </c>
      <c r="P452">
        <f>Table1[[#This Row],[10_min_37C_RNA_hydrolysis_rep_1-dedup.bed]]+Table1[[#This Row],[10_min_37C_RNA_hydrolysis_rep_2-dedup.bed]]</f>
        <v>293</v>
      </c>
      <c r="Q452">
        <f>SUM(Table1[[#This Row],[1_min_30C_RNA_hydrolysis_rep_1-dedup.bed]:[1_min_30C_RNA_hydrolysis_rep_2-dedup.bed]])</f>
        <v>6478</v>
      </c>
      <c r="R452">
        <f>SUM(Table1[[#This Row],[20_min_ice_RNA_hydrolysis_rep_1-dedup.bed]:[20_min_ice_RNA_hydrolysis_rep_2-dedup.bed]])</f>
        <v>7803</v>
      </c>
      <c r="S452">
        <f>SUM(Table1[[#This Row],[3_min_30C_RNA_hydrolysis_rep_1-dedup.bed]:[3_min_30C_RNA_hydrolysis_rep_2-dedup.bed]])</f>
        <v>2901</v>
      </c>
    </row>
    <row r="453" spans="1:19" x14ac:dyDescent="0.25">
      <c r="A453">
        <v>451</v>
      </c>
      <c r="B453">
        <v>3304</v>
      </c>
      <c r="C453">
        <v>5141</v>
      </c>
      <c r="D453">
        <v>4602</v>
      </c>
      <c r="E453">
        <v>3629</v>
      </c>
      <c r="F453">
        <v>157</v>
      </c>
      <c r="G453">
        <v>119</v>
      </c>
      <c r="H453">
        <v>1601</v>
      </c>
      <c r="I453">
        <v>5033</v>
      </c>
      <c r="J453">
        <v>4149</v>
      </c>
      <c r="K453">
        <v>4305</v>
      </c>
      <c r="L453">
        <v>1848</v>
      </c>
      <c r="M453">
        <v>1257</v>
      </c>
      <c r="N453">
        <f>Table1[[#This Row],[0_min_RNA_hydrolysis_rep_1-dedup.bed]]+Table1[[#This Row],[0_min_RNA_hydrolysis_rep_2-dedup.bed]]</f>
        <v>8445</v>
      </c>
      <c r="O453">
        <f>SUM(Table1[[#This Row],[10_min_30C_RNA_hydrolysis_rep_1-dedup.bed]:[10_min_30C_RNA_hydrolysis_rep_2-dedup.bed]])</f>
        <v>8231</v>
      </c>
      <c r="P453">
        <f>Table1[[#This Row],[10_min_37C_RNA_hydrolysis_rep_1-dedup.bed]]+Table1[[#This Row],[10_min_37C_RNA_hydrolysis_rep_2-dedup.bed]]</f>
        <v>276</v>
      </c>
      <c r="Q453">
        <f>SUM(Table1[[#This Row],[1_min_30C_RNA_hydrolysis_rep_1-dedup.bed]:[1_min_30C_RNA_hydrolysis_rep_2-dedup.bed]])</f>
        <v>6634</v>
      </c>
      <c r="R453">
        <f>SUM(Table1[[#This Row],[20_min_ice_RNA_hydrolysis_rep_1-dedup.bed]:[20_min_ice_RNA_hydrolysis_rep_2-dedup.bed]])</f>
        <v>8454</v>
      </c>
      <c r="S453">
        <f>SUM(Table1[[#This Row],[3_min_30C_RNA_hydrolysis_rep_1-dedup.bed]:[3_min_30C_RNA_hydrolysis_rep_2-dedup.bed]])</f>
        <v>3105</v>
      </c>
    </row>
    <row r="454" spans="1:19" x14ac:dyDescent="0.25">
      <c r="A454">
        <v>452</v>
      </c>
      <c r="B454">
        <v>3268</v>
      </c>
      <c r="C454">
        <v>5512</v>
      </c>
      <c r="D454">
        <v>4912</v>
      </c>
      <c r="E454">
        <v>3742</v>
      </c>
      <c r="F454">
        <v>161</v>
      </c>
      <c r="G454">
        <v>155</v>
      </c>
      <c r="H454">
        <v>1683</v>
      </c>
      <c r="I454">
        <v>5148</v>
      </c>
      <c r="J454">
        <v>4367</v>
      </c>
      <c r="K454">
        <v>4597</v>
      </c>
      <c r="L454">
        <v>2012</v>
      </c>
      <c r="M454">
        <v>1245</v>
      </c>
      <c r="N454">
        <f>Table1[[#This Row],[0_min_RNA_hydrolysis_rep_1-dedup.bed]]+Table1[[#This Row],[0_min_RNA_hydrolysis_rep_2-dedup.bed]]</f>
        <v>8780</v>
      </c>
      <c r="O454">
        <f>SUM(Table1[[#This Row],[10_min_30C_RNA_hydrolysis_rep_1-dedup.bed]:[10_min_30C_RNA_hydrolysis_rep_2-dedup.bed]])</f>
        <v>8654</v>
      </c>
      <c r="P454">
        <f>Table1[[#This Row],[10_min_37C_RNA_hydrolysis_rep_1-dedup.bed]]+Table1[[#This Row],[10_min_37C_RNA_hydrolysis_rep_2-dedup.bed]]</f>
        <v>316</v>
      </c>
      <c r="Q454">
        <f>SUM(Table1[[#This Row],[1_min_30C_RNA_hydrolysis_rep_1-dedup.bed]:[1_min_30C_RNA_hydrolysis_rep_2-dedup.bed]])</f>
        <v>6831</v>
      </c>
      <c r="R454">
        <f>SUM(Table1[[#This Row],[20_min_ice_RNA_hydrolysis_rep_1-dedup.bed]:[20_min_ice_RNA_hydrolysis_rep_2-dedup.bed]])</f>
        <v>8964</v>
      </c>
      <c r="S454">
        <f>SUM(Table1[[#This Row],[3_min_30C_RNA_hydrolysis_rep_1-dedup.bed]:[3_min_30C_RNA_hydrolysis_rep_2-dedup.bed]])</f>
        <v>3257</v>
      </c>
    </row>
    <row r="455" spans="1:19" x14ac:dyDescent="0.25">
      <c r="A455">
        <v>453</v>
      </c>
      <c r="B455">
        <v>3709</v>
      </c>
      <c r="C455">
        <v>5435</v>
      </c>
      <c r="D455">
        <v>5493</v>
      </c>
      <c r="E455">
        <v>4094</v>
      </c>
      <c r="F455">
        <v>146</v>
      </c>
      <c r="G455">
        <v>148</v>
      </c>
      <c r="H455">
        <v>1811</v>
      </c>
      <c r="I455">
        <v>5598</v>
      </c>
      <c r="J455">
        <v>4530</v>
      </c>
      <c r="K455">
        <v>4701</v>
      </c>
      <c r="L455">
        <v>2118</v>
      </c>
      <c r="M455">
        <v>1345</v>
      </c>
      <c r="N455">
        <f>Table1[[#This Row],[0_min_RNA_hydrolysis_rep_1-dedup.bed]]+Table1[[#This Row],[0_min_RNA_hydrolysis_rep_2-dedup.bed]]</f>
        <v>9144</v>
      </c>
      <c r="O455">
        <f>SUM(Table1[[#This Row],[10_min_30C_RNA_hydrolysis_rep_1-dedup.bed]:[10_min_30C_RNA_hydrolysis_rep_2-dedup.bed]])</f>
        <v>9587</v>
      </c>
      <c r="P455">
        <f>Table1[[#This Row],[10_min_37C_RNA_hydrolysis_rep_1-dedup.bed]]+Table1[[#This Row],[10_min_37C_RNA_hydrolysis_rep_2-dedup.bed]]</f>
        <v>294</v>
      </c>
      <c r="Q455">
        <f>SUM(Table1[[#This Row],[1_min_30C_RNA_hydrolysis_rep_1-dedup.bed]:[1_min_30C_RNA_hydrolysis_rep_2-dedup.bed]])</f>
        <v>7409</v>
      </c>
      <c r="R455">
        <f>SUM(Table1[[#This Row],[20_min_ice_RNA_hydrolysis_rep_1-dedup.bed]:[20_min_ice_RNA_hydrolysis_rep_2-dedup.bed]])</f>
        <v>9231</v>
      </c>
      <c r="S455">
        <f>SUM(Table1[[#This Row],[3_min_30C_RNA_hydrolysis_rep_1-dedup.bed]:[3_min_30C_RNA_hydrolysis_rep_2-dedup.bed]])</f>
        <v>3463</v>
      </c>
    </row>
    <row r="456" spans="1:19" x14ac:dyDescent="0.25">
      <c r="A456">
        <v>454</v>
      </c>
      <c r="B456">
        <v>4052</v>
      </c>
      <c r="C456">
        <v>7611</v>
      </c>
      <c r="D456">
        <v>5418</v>
      </c>
      <c r="E456">
        <v>4112</v>
      </c>
      <c r="F456">
        <v>173</v>
      </c>
      <c r="G456">
        <v>147</v>
      </c>
      <c r="H456">
        <v>1719</v>
      </c>
      <c r="I456">
        <v>5641</v>
      </c>
      <c r="J456">
        <v>4415</v>
      </c>
      <c r="K456">
        <v>4560</v>
      </c>
      <c r="L456">
        <v>2171</v>
      </c>
      <c r="M456">
        <v>1435</v>
      </c>
      <c r="N456">
        <f>Table1[[#This Row],[0_min_RNA_hydrolysis_rep_1-dedup.bed]]+Table1[[#This Row],[0_min_RNA_hydrolysis_rep_2-dedup.bed]]</f>
        <v>11663</v>
      </c>
      <c r="O456">
        <f>SUM(Table1[[#This Row],[10_min_30C_RNA_hydrolysis_rep_1-dedup.bed]:[10_min_30C_RNA_hydrolysis_rep_2-dedup.bed]])</f>
        <v>9530</v>
      </c>
      <c r="P456">
        <f>Table1[[#This Row],[10_min_37C_RNA_hydrolysis_rep_1-dedup.bed]]+Table1[[#This Row],[10_min_37C_RNA_hydrolysis_rep_2-dedup.bed]]</f>
        <v>320</v>
      </c>
      <c r="Q456">
        <f>SUM(Table1[[#This Row],[1_min_30C_RNA_hydrolysis_rep_1-dedup.bed]:[1_min_30C_RNA_hydrolysis_rep_2-dedup.bed]])</f>
        <v>7360</v>
      </c>
      <c r="R456">
        <f>SUM(Table1[[#This Row],[20_min_ice_RNA_hydrolysis_rep_1-dedup.bed]:[20_min_ice_RNA_hydrolysis_rep_2-dedup.bed]])</f>
        <v>8975</v>
      </c>
      <c r="S456">
        <f>SUM(Table1[[#This Row],[3_min_30C_RNA_hydrolysis_rep_1-dedup.bed]:[3_min_30C_RNA_hydrolysis_rep_2-dedup.bed]])</f>
        <v>3606</v>
      </c>
    </row>
    <row r="457" spans="1:19" x14ac:dyDescent="0.25">
      <c r="A457">
        <v>455</v>
      </c>
      <c r="B457">
        <v>4742</v>
      </c>
      <c r="C457">
        <v>9272</v>
      </c>
      <c r="D457">
        <v>6381</v>
      </c>
      <c r="E457">
        <v>4743</v>
      </c>
      <c r="F457">
        <v>185</v>
      </c>
      <c r="G457">
        <v>150</v>
      </c>
      <c r="H457">
        <v>1868</v>
      </c>
      <c r="I457">
        <v>6268</v>
      </c>
      <c r="J457">
        <v>4949</v>
      </c>
      <c r="K457">
        <v>5078</v>
      </c>
      <c r="L457">
        <v>2470</v>
      </c>
      <c r="M457">
        <v>1484</v>
      </c>
      <c r="N457">
        <f>Table1[[#This Row],[0_min_RNA_hydrolysis_rep_1-dedup.bed]]+Table1[[#This Row],[0_min_RNA_hydrolysis_rep_2-dedup.bed]]</f>
        <v>14014</v>
      </c>
      <c r="O457">
        <f>SUM(Table1[[#This Row],[10_min_30C_RNA_hydrolysis_rep_1-dedup.bed]:[10_min_30C_RNA_hydrolysis_rep_2-dedup.bed]])</f>
        <v>11124</v>
      </c>
      <c r="P457">
        <f>Table1[[#This Row],[10_min_37C_RNA_hydrolysis_rep_1-dedup.bed]]+Table1[[#This Row],[10_min_37C_RNA_hydrolysis_rep_2-dedup.bed]]</f>
        <v>335</v>
      </c>
      <c r="Q457">
        <f>SUM(Table1[[#This Row],[1_min_30C_RNA_hydrolysis_rep_1-dedup.bed]:[1_min_30C_RNA_hydrolysis_rep_2-dedup.bed]])</f>
        <v>8136</v>
      </c>
      <c r="R457">
        <f>SUM(Table1[[#This Row],[20_min_ice_RNA_hydrolysis_rep_1-dedup.bed]:[20_min_ice_RNA_hydrolysis_rep_2-dedup.bed]])</f>
        <v>10027</v>
      </c>
      <c r="S457">
        <f>SUM(Table1[[#This Row],[3_min_30C_RNA_hydrolysis_rep_1-dedup.bed]:[3_min_30C_RNA_hydrolysis_rep_2-dedup.bed]])</f>
        <v>3954</v>
      </c>
    </row>
    <row r="458" spans="1:19" x14ac:dyDescent="0.25">
      <c r="A458">
        <v>456</v>
      </c>
      <c r="B458">
        <v>4431</v>
      </c>
      <c r="C458">
        <v>7362</v>
      </c>
      <c r="D458">
        <v>6006</v>
      </c>
      <c r="E458">
        <v>4395</v>
      </c>
      <c r="F458">
        <v>171</v>
      </c>
      <c r="G458">
        <v>171</v>
      </c>
      <c r="H458">
        <v>1915</v>
      </c>
      <c r="I458">
        <v>6147</v>
      </c>
      <c r="J458">
        <v>4956</v>
      </c>
      <c r="K458">
        <v>5058</v>
      </c>
      <c r="L458">
        <v>2294</v>
      </c>
      <c r="M458">
        <v>1412</v>
      </c>
      <c r="N458">
        <f>Table1[[#This Row],[0_min_RNA_hydrolysis_rep_1-dedup.bed]]+Table1[[#This Row],[0_min_RNA_hydrolysis_rep_2-dedup.bed]]</f>
        <v>11793</v>
      </c>
      <c r="O458">
        <f>SUM(Table1[[#This Row],[10_min_30C_RNA_hydrolysis_rep_1-dedup.bed]:[10_min_30C_RNA_hydrolysis_rep_2-dedup.bed]])</f>
        <v>10401</v>
      </c>
      <c r="P458">
        <f>Table1[[#This Row],[10_min_37C_RNA_hydrolysis_rep_1-dedup.bed]]+Table1[[#This Row],[10_min_37C_RNA_hydrolysis_rep_2-dedup.bed]]</f>
        <v>342</v>
      </c>
      <c r="Q458">
        <f>SUM(Table1[[#This Row],[1_min_30C_RNA_hydrolysis_rep_1-dedup.bed]:[1_min_30C_RNA_hydrolysis_rep_2-dedup.bed]])</f>
        <v>8062</v>
      </c>
      <c r="R458">
        <f>SUM(Table1[[#This Row],[20_min_ice_RNA_hydrolysis_rep_1-dedup.bed]:[20_min_ice_RNA_hydrolysis_rep_2-dedup.bed]])</f>
        <v>10014</v>
      </c>
      <c r="S458">
        <f>SUM(Table1[[#This Row],[3_min_30C_RNA_hydrolysis_rep_1-dedup.bed]:[3_min_30C_RNA_hydrolysis_rep_2-dedup.bed]])</f>
        <v>3706</v>
      </c>
    </row>
    <row r="459" spans="1:19" x14ac:dyDescent="0.25">
      <c r="A459">
        <v>457</v>
      </c>
      <c r="B459">
        <v>4548</v>
      </c>
      <c r="C459">
        <v>9498</v>
      </c>
      <c r="D459">
        <v>6011</v>
      </c>
      <c r="E459">
        <v>4660</v>
      </c>
      <c r="F459">
        <v>194</v>
      </c>
      <c r="G459">
        <v>145</v>
      </c>
      <c r="H459">
        <v>1888</v>
      </c>
      <c r="I459">
        <v>6174</v>
      </c>
      <c r="J459">
        <v>4945</v>
      </c>
      <c r="K459">
        <v>4805</v>
      </c>
      <c r="L459">
        <v>2171</v>
      </c>
      <c r="M459">
        <v>1405</v>
      </c>
      <c r="N459">
        <f>Table1[[#This Row],[0_min_RNA_hydrolysis_rep_1-dedup.bed]]+Table1[[#This Row],[0_min_RNA_hydrolysis_rep_2-dedup.bed]]</f>
        <v>14046</v>
      </c>
      <c r="O459">
        <f>SUM(Table1[[#This Row],[10_min_30C_RNA_hydrolysis_rep_1-dedup.bed]:[10_min_30C_RNA_hydrolysis_rep_2-dedup.bed]])</f>
        <v>10671</v>
      </c>
      <c r="P459">
        <f>Table1[[#This Row],[10_min_37C_RNA_hydrolysis_rep_1-dedup.bed]]+Table1[[#This Row],[10_min_37C_RNA_hydrolysis_rep_2-dedup.bed]]</f>
        <v>339</v>
      </c>
      <c r="Q459">
        <f>SUM(Table1[[#This Row],[1_min_30C_RNA_hydrolysis_rep_1-dedup.bed]:[1_min_30C_RNA_hydrolysis_rep_2-dedup.bed]])</f>
        <v>8062</v>
      </c>
      <c r="R459">
        <f>SUM(Table1[[#This Row],[20_min_ice_RNA_hydrolysis_rep_1-dedup.bed]:[20_min_ice_RNA_hydrolysis_rep_2-dedup.bed]])</f>
        <v>9750</v>
      </c>
      <c r="S459">
        <f>SUM(Table1[[#This Row],[3_min_30C_RNA_hydrolysis_rep_1-dedup.bed]:[3_min_30C_RNA_hydrolysis_rep_2-dedup.bed]])</f>
        <v>3576</v>
      </c>
    </row>
    <row r="460" spans="1:19" x14ac:dyDescent="0.25">
      <c r="A460">
        <v>458</v>
      </c>
      <c r="B460">
        <v>4685</v>
      </c>
      <c r="C460">
        <v>9751</v>
      </c>
      <c r="D460">
        <v>6193</v>
      </c>
      <c r="E460">
        <v>4679</v>
      </c>
      <c r="F460">
        <v>155</v>
      </c>
      <c r="G460">
        <v>157</v>
      </c>
      <c r="H460">
        <v>1845</v>
      </c>
      <c r="I460">
        <v>6187</v>
      </c>
      <c r="J460">
        <v>5097</v>
      </c>
      <c r="K460">
        <v>4812</v>
      </c>
      <c r="L460">
        <v>2336</v>
      </c>
      <c r="M460">
        <v>1479</v>
      </c>
      <c r="N460">
        <f>Table1[[#This Row],[0_min_RNA_hydrolysis_rep_1-dedup.bed]]+Table1[[#This Row],[0_min_RNA_hydrolysis_rep_2-dedup.bed]]</f>
        <v>14436</v>
      </c>
      <c r="O460">
        <f>SUM(Table1[[#This Row],[10_min_30C_RNA_hydrolysis_rep_1-dedup.bed]:[10_min_30C_RNA_hydrolysis_rep_2-dedup.bed]])</f>
        <v>10872</v>
      </c>
      <c r="P460">
        <f>Table1[[#This Row],[10_min_37C_RNA_hydrolysis_rep_1-dedup.bed]]+Table1[[#This Row],[10_min_37C_RNA_hydrolysis_rep_2-dedup.bed]]</f>
        <v>312</v>
      </c>
      <c r="Q460">
        <f>SUM(Table1[[#This Row],[1_min_30C_RNA_hydrolysis_rep_1-dedup.bed]:[1_min_30C_RNA_hydrolysis_rep_2-dedup.bed]])</f>
        <v>8032</v>
      </c>
      <c r="R460">
        <f>SUM(Table1[[#This Row],[20_min_ice_RNA_hydrolysis_rep_1-dedup.bed]:[20_min_ice_RNA_hydrolysis_rep_2-dedup.bed]])</f>
        <v>9909</v>
      </c>
      <c r="S460">
        <f>SUM(Table1[[#This Row],[3_min_30C_RNA_hydrolysis_rep_1-dedup.bed]:[3_min_30C_RNA_hydrolysis_rep_2-dedup.bed]])</f>
        <v>3815</v>
      </c>
    </row>
    <row r="461" spans="1:19" x14ac:dyDescent="0.25">
      <c r="A461">
        <v>459</v>
      </c>
      <c r="B461">
        <v>4848</v>
      </c>
      <c r="C461">
        <v>10173</v>
      </c>
      <c r="D461">
        <v>6502</v>
      </c>
      <c r="E461">
        <v>4916</v>
      </c>
      <c r="F461">
        <v>172</v>
      </c>
      <c r="G461">
        <v>148</v>
      </c>
      <c r="H461">
        <v>2060</v>
      </c>
      <c r="I461">
        <v>6551</v>
      </c>
      <c r="J461">
        <v>5188</v>
      </c>
      <c r="K461">
        <v>5138</v>
      </c>
      <c r="L461">
        <v>2417</v>
      </c>
      <c r="M461">
        <v>1491</v>
      </c>
      <c r="N461">
        <f>Table1[[#This Row],[0_min_RNA_hydrolysis_rep_1-dedup.bed]]+Table1[[#This Row],[0_min_RNA_hydrolysis_rep_2-dedup.bed]]</f>
        <v>15021</v>
      </c>
      <c r="O461">
        <f>SUM(Table1[[#This Row],[10_min_30C_RNA_hydrolysis_rep_1-dedup.bed]:[10_min_30C_RNA_hydrolysis_rep_2-dedup.bed]])</f>
        <v>11418</v>
      </c>
      <c r="P461">
        <f>Table1[[#This Row],[10_min_37C_RNA_hydrolysis_rep_1-dedup.bed]]+Table1[[#This Row],[10_min_37C_RNA_hydrolysis_rep_2-dedup.bed]]</f>
        <v>320</v>
      </c>
      <c r="Q461">
        <f>SUM(Table1[[#This Row],[1_min_30C_RNA_hydrolysis_rep_1-dedup.bed]:[1_min_30C_RNA_hydrolysis_rep_2-dedup.bed]])</f>
        <v>8611</v>
      </c>
      <c r="R461">
        <f>SUM(Table1[[#This Row],[20_min_ice_RNA_hydrolysis_rep_1-dedup.bed]:[20_min_ice_RNA_hydrolysis_rep_2-dedup.bed]])</f>
        <v>10326</v>
      </c>
      <c r="S461">
        <f>SUM(Table1[[#This Row],[3_min_30C_RNA_hydrolysis_rep_1-dedup.bed]:[3_min_30C_RNA_hydrolysis_rep_2-dedup.bed]])</f>
        <v>3908</v>
      </c>
    </row>
    <row r="462" spans="1:19" x14ac:dyDescent="0.25">
      <c r="A462">
        <v>460</v>
      </c>
      <c r="B462">
        <v>4510</v>
      </c>
      <c r="C462">
        <v>8081</v>
      </c>
      <c r="D462">
        <v>6308</v>
      </c>
      <c r="E462">
        <v>4521</v>
      </c>
      <c r="F462">
        <v>156</v>
      </c>
      <c r="G462">
        <v>154</v>
      </c>
      <c r="H462">
        <v>1860</v>
      </c>
      <c r="I462">
        <v>6103</v>
      </c>
      <c r="J462">
        <v>5024</v>
      </c>
      <c r="K462">
        <v>4763</v>
      </c>
      <c r="L462">
        <v>2251</v>
      </c>
      <c r="M462">
        <v>1431</v>
      </c>
      <c r="N462">
        <f>Table1[[#This Row],[0_min_RNA_hydrolysis_rep_1-dedup.bed]]+Table1[[#This Row],[0_min_RNA_hydrolysis_rep_2-dedup.bed]]</f>
        <v>12591</v>
      </c>
      <c r="O462">
        <f>SUM(Table1[[#This Row],[10_min_30C_RNA_hydrolysis_rep_1-dedup.bed]:[10_min_30C_RNA_hydrolysis_rep_2-dedup.bed]])</f>
        <v>10829</v>
      </c>
      <c r="P462">
        <f>Table1[[#This Row],[10_min_37C_RNA_hydrolysis_rep_1-dedup.bed]]+Table1[[#This Row],[10_min_37C_RNA_hydrolysis_rep_2-dedup.bed]]</f>
        <v>310</v>
      </c>
      <c r="Q462">
        <f>SUM(Table1[[#This Row],[1_min_30C_RNA_hydrolysis_rep_1-dedup.bed]:[1_min_30C_RNA_hydrolysis_rep_2-dedup.bed]])</f>
        <v>7963</v>
      </c>
      <c r="R462">
        <f>SUM(Table1[[#This Row],[20_min_ice_RNA_hydrolysis_rep_1-dedup.bed]:[20_min_ice_RNA_hydrolysis_rep_2-dedup.bed]])</f>
        <v>9787</v>
      </c>
      <c r="S462">
        <f>SUM(Table1[[#This Row],[3_min_30C_RNA_hydrolysis_rep_1-dedup.bed]:[3_min_30C_RNA_hydrolysis_rep_2-dedup.bed]])</f>
        <v>3682</v>
      </c>
    </row>
    <row r="463" spans="1:19" x14ac:dyDescent="0.25">
      <c r="A463">
        <v>461</v>
      </c>
      <c r="B463">
        <v>4444</v>
      </c>
      <c r="C463">
        <v>8009</v>
      </c>
      <c r="D463">
        <v>6362</v>
      </c>
      <c r="E463">
        <v>4610</v>
      </c>
      <c r="F463">
        <v>146</v>
      </c>
      <c r="G463">
        <v>161</v>
      </c>
      <c r="H463">
        <v>1886</v>
      </c>
      <c r="I463">
        <v>5969</v>
      </c>
      <c r="J463">
        <v>4782</v>
      </c>
      <c r="K463">
        <v>4633</v>
      </c>
      <c r="L463">
        <v>2316</v>
      </c>
      <c r="M463">
        <v>1443</v>
      </c>
      <c r="N463">
        <f>Table1[[#This Row],[0_min_RNA_hydrolysis_rep_1-dedup.bed]]+Table1[[#This Row],[0_min_RNA_hydrolysis_rep_2-dedup.bed]]</f>
        <v>12453</v>
      </c>
      <c r="O463">
        <f>SUM(Table1[[#This Row],[10_min_30C_RNA_hydrolysis_rep_1-dedup.bed]:[10_min_30C_RNA_hydrolysis_rep_2-dedup.bed]])</f>
        <v>10972</v>
      </c>
      <c r="P463">
        <f>Table1[[#This Row],[10_min_37C_RNA_hydrolysis_rep_1-dedup.bed]]+Table1[[#This Row],[10_min_37C_RNA_hydrolysis_rep_2-dedup.bed]]</f>
        <v>307</v>
      </c>
      <c r="Q463">
        <f>SUM(Table1[[#This Row],[1_min_30C_RNA_hydrolysis_rep_1-dedup.bed]:[1_min_30C_RNA_hydrolysis_rep_2-dedup.bed]])</f>
        <v>7855</v>
      </c>
      <c r="R463">
        <f>SUM(Table1[[#This Row],[20_min_ice_RNA_hydrolysis_rep_1-dedup.bed]:[20_min_ice_RNA_hydrolysis_rep_2-dedup.bed]])</f>
        <v>9415</v>
      </c>
      <c r="S463">
        <f>SUM(Table1[[#This Row],[3_min_30C_RNA_hydrolysis_rep_1-dedup.bed]:[3_min_30C_RNA_hydrolysis_rep_2-dedup.bed]])</f>
        <v>3759</v>
      </c>
    </row>
    <row r="464" spans="1:19" x14ac:dyDescent="0.25">
      <c r="A464">
        <v>462</v>
      </c>
      <c r="B464">
        <v>4841</v>
      </c>
      <c r="C464">
        <v>7459</v>
      </c>
      <c r="D464">
        <v>6618</v>
      </c>
      <c r="E464">
        <v>4805</v>
      </c>
      <c r="F464">
        <v>187</v>
      </c>
      <c r="G464">
        <v>139</v>
      </c>
      <c r="H464">
        <v>1907</v>
      </c>
      <c r="I464">
        <v>6309</v>
      </c>
      <c r="J464">
        <v>4842</v>
      </c>
      <c r="K464">
        <v>4650</v>
      </c>
      <c r="L464">
        <v>2474</v>
      </c>
      <c r="M464">
        <v>1431</v>
      </c>
      <c r="N464">
        <f>Table1[[#This Row],[0_min_RNA_hydrolysis_rep_1-dedup.bed]]+Table1[[#This Row],[0_min_RNA_hydrolysis_rep_2-dedup.bed]]</f>
        <v>12300</v>
      </c>
      <c r="O464">
        <f>SUM(Table1[[#This Row],[10_min_30C_RNA_hydrolysis_rep_1-dedup.bed]:[10_min_30C_RNA_hydrolysis_rep_2-dedup.bed]])</f>
        <v>11423</v>
      </c>
      <c r="P464">
        <f>Table1[[#This Row],[10_min_37C_RNA_hydrolysis_rep_1-dedup.bed]]+Table1[[#This Row],[10_min_37C_RNA_hydrolysis_rep_2-dedup.bed]]</f>
        <v>326</v>
      </c>
      <c r="Q464">
        <f>SUM(Table1[[#This Row],[1_min_30C_RNA_hydrolysis_rep_1-dedup.bed]:[1_min_30C_RNA_hydrolysis_rep_2-dedup.bed]])</f>
        <v>8216</v>
      </c>
      <c r="R464">
        <f>SUM(Table1[[#This Row],[20_min_ice_RNA_hydrolysis_rep_1-dedup.bed]:[20_min_ice_RNA_hydrolysis_rep_2-dedup.bed]])</f>
        <v>9492</v>
      </c>
      <c r="S464">
        <f>SUM(Table1[[#This Row],[3_min_30C_RNA_hydrolysis_rep_1-dedup.bed]:[3_min_30C_RNA_hydrolysis_rep_2-dedup.bed]])</f>
        <v>3905</v>
      </c>
    </row>
    <row r="465" spans="1:19" x14ac:dyDescent="0.25">
      <c r="A465">
        <v>463</v>
      </c>
      <c r="B465">
        <v>5076</v>
      </c>
      <c r="C465">
        <v>6371</v>
      </c>
      <c r="D465">
        <v>6968</v>
      </c>
      <c r="E465">
        <v>4630</v>
      </c>
      <c r="F465">
        <v>175</v>
      </c>
      <c r="G465">
        <v>173</v>
      </c>
      <c r="H465">
        <v>1826</v>
      </c>
      <c r="I465">
        <v>6458</v>
      </c>
      <c r="J465">
        <v>4754</v>
      </c>
      <c r="K465">
        <v>4953</v>
      </c>
      <c r="L465">
        <v>2449</v>
      </c>
      <c r="M465">
        <v>1586</v>
      </c>
      <c r="N465">
        <f>Table1[[#This Row],[0_min_RNA_hydrolysis_rep_1-dedup.bed]]+Table1[[#This Row],[0_min_RNA_hydrolysis_rep_2-dedup.bed]]</f>
        <v>11447</v>
      </c>
      <c r="O465">
        <f>SUM(Table1[[#This Row],[10_min_30C_RNA_hydrolysis_rep_1-dedup.bed]:[10_min_30C_RNA_hydrolysis_rep_2-dedup.bed]])</f>
        <v>11598</v>
      </c>
      <c r="P465">
        <f>Table1[[#This Row],[10_min_37C_RNA_hydrolysis_rep_1-dedup.bed]]+Table1[[#This Row],[10_min_37C_RNA_hydrolysis_rep_2-dedup.bed]]</f>
        <v>348</v>
      </c>
      <c r="Q465">
        <f>SUM(Table1[[#This Row],[1_min_30C_RNA_hydrolysis_rep_1-dedup.bed]:[1_min_30C_RNA_hydrolysis_rep_2-dedup.bed]])</f>
        <v>8284</v>
      </c>
      <c r="R465">
        <f>SUM(Table1[[#This Row],[20_min_ice_RNA_hydrolysis_rep_1-dedup.bed]:[20_min_ice_RNA_hydrolysis_rep_2-dedup.bed]])</f>
        <v>9707</v>
      </c>
      <c r="S465">
        <f>SUM(Table1[[#This Row],[3_min_30C_RNA_hydrolysis_rep_1-dedup.bed]:[3_min_30C_RNA_hydrolysis_rep_2-dedup.bed]])</f>
        <v>4035</v>
      </c>
    </row>
    <row r="466" spans="1:19" x14ac:dyDescent="0.25">
      <c r="A466">
        <v>464</v>
      </c>
      <c r="B466">
        <v>4174</v>
      </c>
      <c r="C466">
        <v>5555</v>
      </c>
      <c r="D466">
        <v>5911</v>
      </c>
      <c r="E466">
        <v>4202</v>
      </c>
      <c r="F466">
        <v>180</v>
      </c>
      <c r="G466">
        <v>163</v>
      </c>
      <c r="H466">
        <v>1737</v>
      </c>
      <c r="I466">
        <v>5703</v>
      </c>
      <c r="J466">
        <v>4756</v>
      </c>
      <c r="K466">
        <v>4447</v>
      </c>
      <c r="L466">
        <v>2343</v>
      </c>
      <c r="M466">
        <v>1342</v>
      </c>
      <c r="N466">
        <f>Table1[[#This Row],[0_min_RNA_hydrolysis_rep_1-dedup.bed]]+Table1[[#This Row],[0_min_RNA_hydrolysis_rep_2-dedup.bed]]</f>
        <v>9729</v>
      </c>
      <c r="O466">
        <f>SUM(Table1[[#This Row],[10_min_30C_RNA_hydrolysis_rep_1-dedup.bed]:[10_min_30C_RNA_hydrolysis_rep_2-dedup.bed]])</f>
        <v>10113</v>
      </c>
      <c r="P466">
        <f>Table1[[#This Row],[10_min_37C_RNA_hydrolysis_rep_1-dedup.bed]]+Table1[[#This Row],[10_min_37C_RNA_hydrolysis_rep_2-dedup.bed]]</f>
        <v>343</v>
      </c>
      <c r="Q466">
        <f>SUM(Table1[[#This Row],[1_min_30C_RNA_hydrolysis_rep_1-dedup.bed]:[1_min_30C_RNA_hydrolysis_rep_2-dedup.bed]])</f>
        <v>7440</v>
      </c>
      <c r="R466">
        <f>SUM(Table1[[#This Row],[20_min_ice_RNA_hydrolysis_rep_1-dedup.bed]:[20_min_ice_RNA_hydrolysis_rep_2-dedup.bed]])</f>
        <v>9203</v>
      </c>
      <c r="S466">
        <f>SUM(Table1[[#This Row],[3_min_30C_RNA_hydrolysis_rep_1-dedup.bed]:[3_min_30C_RNA_hydrolysis_rep_2-dedup.bed]])</f>
        <v>3685</v>
      </c>
    </row>
    <row r="467" spans="1:19" x14ac:dyDescent="0.25">
      <c r="A467">
        <v>465</v>
      </c>
      <c r="B467">
        <v>3672</v>
      </c>
      <c r="C467">
        <v>3818</v>
      </c>
      <c r="D467">
        <v>5050</v>
      </c>
      <c r="E467">
        <v>3687</v>
      </c>
      <c r="F467">
        <v>149</v>
      </c>
      <c r="G467">
        <v>148</v>
      </c>
      <c r="H467">
        <v>1572</v>
      </c>
      <c r="I467">
        <v>5138</v>
      </c>
      <c r="J467">
        <v>4603</v>
      </c>
      <c r="K467">
        <v>4544</v>
      </c>
      <c r="L467">
        <v>2053</v>
      </c>
      <c r="M467">
        <v>1272</v>
      </c>
      <c r="N467">
        <f>Table1[[#This Row],[0_min_RNA_hydrolysis_rep_1-dedup.bed]]+Table1[[#This Row],[0_min_RNA_hydrolysis_rep_2-dedup.bed]]</f>
        <v>7490</v>
      </c>
      <c r="O467">
        <f>SUM(Table1[[#This Row],[10_min_30C_RNA_hydrolysis_rep_1-dedup.bed]:[10_min_30C_RNA_hydrolysis_rep_2-dedup.bed]])</f>
        <v>8737</v>
      </c>
      <c r="P467">
        <f>Table1[[#This Row],[10_min_37C_RNA_hydrolysis_rep_1-dedup.bed]]+Table1[[#This Row],[10_min_37C_RNA_hydrolysis_rep_2-dedup.bed]]</f>
        <v>297</v>
      </c>
      <c r="Q467">
        <f>SUM(Table1[[#This Row],[1_min_30C_RNA_hydrolysis_rep_1-dedup.bed]:[1_min_30C_RNA_hydrolysis_rep_2-dedup.bed]])</f>
        <v>6710</v>
      </c>
      <c r="R467">
        <f>SUM(Table1[[#This Row],[20_min_ice_RNA_hydrolysis_rep_1-dedup.bed]:[20_min_ice_RNA_hydrolysis_rep_2-dedup.bed]])</f>
        <v>9147</v>
      </c>
      <c r="S467">
        <f>SUM(Table1[[#This Row],[3_min_30C_RNA_hydrolysis_rep_1-dedup.bed]:[3_min_30C_RNA_hydrolysis_rep_2-dedup.bed]])</f>
        <v>3325</v>
      </c>
    </row>
    <row r="468" spans="1:19" x14ac:dyDescent="0.25">
      <c r="A468">
        <v>466</v>
      </c>
      <c r="B468">
        <v>2999</v>
      </c>
      <c r="C468">
        <v>3242</v>
      </c>
      <c r="D468">
        <v>4069</v>
      </c>
      <c r="E468">
        <v>3322</v>
      </c>
      <c r="F468">
        <v>147</v>
      </c>
      <c r="G468">
        <v>132</v>
      </c>
      <c r="H468">
        <v>1541</v>
      </c>
      <c r="I468">
        <v>4828</v>
      </c>
      <c r="J468">
        <v>4094</v>
      </c>
      <c r="K468">
        <v>4027</v>
      </c>
      <c r="L468">
        <v>1751</v>
      </c>
      <c r="M468">
        <v>1092</v>
      </c>
      <c r="N468">
        <f>Table1[[#This Row],[0_min_RNA_hydrolysis_rep_1-dedup.bed]]+Table1[[#This Row],[0_min_RNA_hydrolysis_rep_2-dedup.bed]]</f>
        <v>6241</v>
      </c>
      <c r="O468">
        <f>SUM(Table1[[#This Row],[10_min_30C_RNA_hydrolysis_rep_1-dedup.bed]:[10_min_30C_RNA_hydrolysis_rep_2-dedup.bed]])</f>
        <v>7391</v>
      </c>
      <c r="P468">
        <f>Table1[[#This Row],[10_min_37C_RNA_hydrolysis_rep_1-dedup.bed]]+Table1[[#This Row],[10_min_37C_RNA_hydrolysis_rep_2-dedup.bed]]</f>
        <v>279</v>
      </c>
      <c r="Q468">
        <f>SUM(Table1[[#This Row],[1_min_30C_RNA_hydrolysis_rep_1-dedup.bed]:[1_min_30C_RNA_hydrolysis_rep_2-dedup.bed]])</f>
        <v>6369</v>
      </c>
      <c r="R468">
        <f>SUM(Table1[[#This Row],[20_min_ice_RNA_hydrolysis_rep_1-dedup.bed]:[20_min_ice_RNA_hydrolysis_rep_2-dedup.bed]])</f>
        <v>8121</v>
      </c>
      <c r="S468">
        <f>SUM(Table1[[#This Row],[3_min_30C_RNA_hydrolysis_rep_1-dedup.bed]:[3_min_30C_RNA_hydrolysis_rep_2-dedup.bed]])</f>
        <v>2843</v>
      </c>
    </row>
    <row r="469" spans="1:19" x14ac:dyDescent="0.25">
      <c r="A469">
        <v>467</v>
      </c>
      <c r="B469">
        <v>2923</v>
      </c>
      <c r="C469">
        <v>3143</v>
      </c>
      <c r="D469">
        <v>4224</v>
      </c>
      <c r="E469">
        <v>3318</v>
      </c>
      <c r="F469">
        <v>147</v>
      </c>
      <c r="G469">
        <v>150</v>
      </c>
      <c r="H469">
        <v>1419</v>
      </c>
      <c r="I469">
        <v>4574</v>
      </c>
      <c r="J469">
        <v>3754</v>
      </c>
      <c r="K469">
        <v>3646</v>
      </c>
      <c r="L469">
        <v>1735</v>
      </c>
      <c r="M469">
        <v>1110</v>
      </c>
      <c r="N469">
        <f>Table1[[#This Row],[0_min_RNA_hydrolysis_rep_1-dedup.bed]]+Table1[[#This Row],[0_min_RNA_hydrolysis_rep_2-dedup.bed]]</f>
        <v>6066</v>
      </c>
      <c r="O469">
        <f>SUM(Table1[[#This Row],[10_min_30C_RNA_hydrolysis_rep_1-dedup.bed]:[10_min_30C_RNA_hydrolysis_rep_2-dedup.bed]])</f>
        <v>7542</v>
      </c>
      <c r="P469">
        <f>Table1[[#This Row],[10_min_37C_RNA_hydrolysis_rep_1-dedup.bed]]+Table1[[#This Row],[10_min_37C_RNA_hydrolysis_rep_2-dedup.bed]]</f>
        <v>297</v>
      </c>
      <c r="Q469">
        <f>SUM(Table1[[#This Row],[1_min_30C_RNA_hydrolysis_rep_1-dedup.bed]:[1_min_30C_RNA_hydrolysis_rep_2-dedup.bed]])</f>
        <v>5993</v>
      </c>
      <c r="R469">
        <f>SUM(Table1[[#This Row],[20_min_ice_RNA_hydrolysis_rep_1-dedup.bed]:[20_min_ice_RNA_hydrolysis_rep_2-dedup.bed]])</f>
        <v>7400</v>
      </c>
      <c r="S469">
        <f>SUM(Table1[[#This Row],[3_min_30C_RNA_hydrolysis_rep_1-dedup.bed]:[3_min_30C_RNA_hydrolysis_rep_2-dedup.bed]])</f>
        <v>2845</v>
      </c>
    </row>
    <row r="470" spans="1:19" x14ac:dyDescent="0.25">
      <c r="A470">
        <v>468</v>
      </c>
      <c r="B470">
        <v>3063</v>
      </c>
      <c r="C470">
        <v>3046</v>
      </c>
      <c r="D470">
        <v>4280</v>
      </c>
      <c r="E470">
        <v>3323</v>
      </c>
      <c r="F470">
        <v>148</v>
      </c>
      <c r="G470">
        <v>142</v>
      </c>
      <c r="H470">
        <v>1438</v>
      </c>
      <c r="I470">
        <v>4725</v>
      </c>
      <c r="J470">
        <v>3844</v>
      </c>
      <c r="K470">
        <v>3942</v>
      </c>
      <c r="L470">
        <v>1750</v>
      </c>
      <c r="M470">
        <v>1043</v>
      </c>
      <c r="N470">
        <f>Table1[[#This Row],[0_min_RNA_hydrolysis_rep_1-dedup.bed]]+Table1[[#This Row],[0_min_RNA_hydrolysis_rep_2-dedup.bed]]</f>
        <v>6109</v>
      </c>
      <c r="O470">
        <f>SUM(Table1[[#This Row],[10_min_30C_RNA_hydrolysis_rep_1-dedup.bed]:[10_min_30C_RNA_hydrolysis_rep_2-dedup.bed]])</f>
        <v>7603</v>
      </c>
      <c r="P470">
        <f>Table1[[#This Row],[10_min_37C_RNA_hydrolysis_rep_1-dedup.bed]]+Table1[[#This Row],[10_min_37C_RNA_hydrolysis_rep_2-dedup.bed]]</f>
        <v>290</v>
      </c>
      <c r="Q470">
        <f>SUM(Table1[[#This Row],[1_min_30C_RNA_hydrolysis_rep_1-dedup.bed]:[1_min_30C_RNA_hydrolysis_rep_2-dedup.bed]])</f>
        <v>6163</v>
      </c>
      <c r="R470">
        <f>SUM(Table1[[#This Row],[20_min_ice_RNA_hydrolysis_rep_1-dedup.bed]:[20_min_ice_RNA_hydrolysis_rep_2-dedup.bed]])</f>
        <v>7786</v>
      </c>
      <c r="S470">
        <f>SUM(Table1[[#This Row],[3_min_30C_RNA_hydrolysis_rep_1-dedup.bed]:[3_min_30C_RNA_hydrolysis_rep_2-dedup.bed]])</f>
        <v>2793</v>
      </c>
    </row>
    <row r="471" spans="1:19" x14ac:dyDescent="0.25">
      <c r="A471">
        <v>469</v>
      </c>
      <c r="B471">
        <v>2442</v>
      </c>
      <c r="C471">
        <v>1694</v>
      </c>
      <c r="D471">
        <v>3541</v>
      </c>
      <c r="E471">
        <v>2603</v>
      </c>
      <c r="F471">
        <v>128</v>
      </c>
      <c r="G471">
        <v>137</v>
      </c>
      <c r="H471">
        <v>1308</v>
      </c>
      <c r="I471">
        <v>3967</v>
      </c>
      <c r="J471">
        <v>3093</v>
      </c>
      <c r="K471">
        <v>3177</v>
      </c>
      <c r="L471">
        <v>1544</v>
      </c>
      <c r="M471">
        <v>931</v>
      </c>
      <c r="N471">
        <f>Table1[[#This Row],[0_min_RNA_hydrolysis_rep_1-dedup.bed]]+Table1[[#This Row],[0_min_RNA_hydrolysis_rep_2-dedup.bed]]</f>
        <v>4136</v>
      </c>
      <c r="O471">
        <f>SUM(Table1[[#This Row],[10_min_30C_RNA_hydrolysis_rep_1-dedup.bed]:[10_min_30C_RNA_hydrolysis_rep_2-dedup.bed]])</f>
        <v>6144</v>
      </c>
      <c r="P471">
        <f>Table1[[#This Row],[10_min_37C_RNA_hydrolysis_rep_1-dedup.bed]]+Table1[[#This Row],[10_min_37C_RNA_hydrolysis_rep_2-dedup.bed]]</f>
        <v>265</v>
      </c>
      <c r="Q471">
        <f>SUM(Table1[[#This Row],[1_min_30C_RNA_hydrolysis_rep_1-dedup.bed]:[1_min_30C_RNA_hydrolysis_rep_2-dedup.bed]])</f>
        <v>5275</v>
      </c>
      <c r="R471">
        <f>SUM(Table1[[#This Row],[20_min_ice_RNA_hydrolysis_rep_1-dedup.bed]:[20_min_ice_RNA_hydrolysis_rep_2-dedup.bed]])</f>
        <v>6270</v>
      </c>
      <c r="S471">
        <f>SUM(Table1[[#This Row],[3_min_30C_RNA_hydrolysis_rep_1-dedup.bed]:[3_min_30C_RNA_hydrolysis_rep_2-dedup.bed]])</f>
        <v>2475</v>
      </c>
    </row>
    <row r="472" spans="1:19" x14ac:dyDescent="0.25">
      <c r="A472">
        <v>470</v>
      </c>
      <c r="B472">
        <v>2646</v>
      </c>
      <c r="C472">
        <v>1760</v>
      </c>
      <c r="D472">
        <v>3758</v>
      </c>
      <c r="E472">
        <v>2753</v>
      </c>
      <c r="F472">
        <v>127</v>
      </c>
      <c r="G472">
        <v>149</v>
      </c>
      <c r="H472">
        <v>1283</v>
      </c>
      <c r="I472">
        <v>3929</v>
      </c>
      <c r="J472">
        <v>3163</v>
      </c>
      <c r="K472">
        <v>3222</v>
      </c>
      <c r="L472">
        <v>1564</v>
      </c>
      <c r="M472">
        <v>856</v>
      </c>
      <c r="N472">
        <f>Table1[[#This Row],[0_min_RNA_hydrolysis_rep_1-dedup.bed]]+Table1[[#This Row],[0_min_RNA_hydrolysis_rep_2-dedup.bed]]</f>
        <v>4406</v>
      </c>
      <c r="O472">
        <f>SUM(Table1[[#This Row],[10_min_30C_RNA_hydrolysis_rep_1-dedup.bed]:[10_min_30C_RNA_hydrolysis_rep_2-dedup.bed]])</f>
        <v>6511</v>
      </c>
      <c r="P472">
        <f>Table1[[#This Row],[10_min_37C_RNA_hydrolysis_rep_1-dedup.bed]]+Table1[[#This Row],[10_min_37C_RNA_hydrolysis_rep_2-dedup.bed]]</f>
        <v>276</v>
      </c>
      <c r="Q472">
        <f>SUM(Table1[[#This Row],[1_min_30C_RNA_hydrolysis_rep_1-dedup.bed]:[1_min_30C_RNA_hydrolysis_rep_2-dedup.bed]])</f>
        <v>5212</v>
      </c>
      <c r="R472">
        <f>SUM(Table1[[#This Row],[20_min_ice_RNA_hydrolysis_rep_1-dedup.bed]:[20_min_ice_RNA_hydrolysis_rep_2-dedup.bed]])</f>
        <v>6385</v>
      </c>
      <c r="S472">
        <f>SUM(Table1[[#This Row],[3_min_30C_RNA_hydrolysis_rep_1-dedup.bed]:[3_min_30C_RNA_hydrolysis_rep_2-dedup.bed]])</f>
        <v>2420</v>
      </c>
    </row>
    <row r="473" spans="1:19" x14ac:dyDescent="0.25">
      <c r="A473">
        <v>471</v>
      </c>
      <c r="B473">
        <v>2425</v>
      </c>
      <c r="C473">
        <v>2093</v>
      </c>
      <c r="D473">
        <v>3426</v>
      </c>
      <c r="E473">
        <v>2643</v>
      </c>
      <c r="F473">
        <v>126</v>
      </c>
      <c r="G473">
        <v>137</v>
      </c>
      <c r="H473">
        <v>1214</v>
      </c>
      <c r="I473">
        <v>3666</v>
      </c>
      <c r="J473">
        <v>2998</v>
      </c>
      <c r="K473">
        <v>3043</v>
      </c>
      <c r="L473">
        <v>1425</v>
      </c>
      <c r="M473">
        <v>873</v>
      </c>
      <c r="N473">
        <f>Table1[[#This Row],[0_min_RNA_hydrolysis_rep_1-dedup.bed]]+Table1[[#This Row],[0_min_RNA_hydrolysis_rep_2-dedup.bed]]</f>
        <v>4518</v>
      </c>
      <c r="O473">
        <f>SUM(Table1[[#This Row],[10_min_30C_RNA_hydrolysis_rep_1-dedup.bed]:[10_min_30C_RNA_hydrolysis_rep_2-dedup.bed]])</f>
        <v>6069</v>
      </c>
      <c r="P473">
        <f>Table1[[#This Row],[10_min_37C_RNA_hydrolysis_rep_1-dedup.bed]]+Table1[[#This Row],[10_min_37C_RNA_hydrolysis_rep_2-dedup.bed]]</f>
        <v>263</v>
      </c>
      <c r="Q473">
        <f>SUM(Table1[[#This Row],[1_min_30C_RNA_hydrolysis_rep_1-dedup.bed]:[1_min_30C_RNA_hydrolysis_rep_2-dedup.bed]])</f>
        <v>4880</v>
      </c>
      <c r="R473">
        <f>SUM(Table1[[#This Row],[20_min_ice_RNA_hydrolysis_rep_1-dedup.bed]:[20_min_ice_RNA_hydrolysis_rep_2-dedup.bed]])</f>
        <v>6041</v>
      </c>
      <c r="S473">
        <f>SUM(Table1[[#This Row],[3_min_30C_RNA_hydrolysis_rep_1-dedup.bed]:[3_min_30C_RNA_hydrolysis_rep_2-dedup.bed]])</f>
        <v>2298</v>
      </c>
    </row>
    <row r="474" spans="1:19" x14ac:dyDescent="0.25">
      <c r="A474">
        <v>472</v>
      </c>
      <c r="B474">
        <v>2122</v>
      </c>
      <c r="C474">
        <v>1730</v>
      </c>
      <c r="D474">
        <v>3013</v>
      </c>
      <c r="E474">
        <v>2353</v>
      </c>
      <c r="F474">
        <v>144</v>
      </c>
      <c r="G474">
        <v>150</v>
      </c>
      <c r="H474">
        <v>1141</v>
      </c>
      <c r="I474">
        <v>3439</v>
      </c>
      <c r="J474">
        <v>2807</v>
      </c>
      <c r="K474">
        <v>2707</v>
      </c>
      <c r="L474">
        <v>1273</v>
      </c>
      <c r="M474">
        <v>846</v>
      </c>
      <c r="N474">
        <f>Table1[[#This Row],[0_min_RNA_hydrolysis_rep_1-dedup.bed]]+Table1[[#This Row],[0_min_RNA_hydrolysis_rep_2-dedup.bed]]</f>
        <v>3852</v>
      </c>
      <c r="O474">
        <f>SUM(Table1[[#This Row],[10_min_30C_RNA_hydrolysis_rep_1-dedup.bed]:[10_min_30C_RNA_hydrolysis_rep_2-dedup.bed]])</f>
        <v>5366</v>
      </c>
      <c r="P474">
        <f>Table1[[#This Row],[10_min_37C_RNA_hydrolysis_rep_1-dedup.bed]]+Table1[[#This Row],[10_min_37C_RNA_hydrolysis_rep_2-dedup.bed]]</f>
        <v>294</v>
      </c>
      <c r="Q474">
        <f>SUM(Table1[[#This Row],[1_min_30C_RNA_hydrolysis_rep_1-dedup.bed]:[1_min_30C_RNA_hydrolysis_rep_2-dedup.bed]])</f>
        <v>4580</v>
      </c>
      <c r="R474">
        <f>SUM(Table1[[#This Row],[20_min_ice_RNA_hydrolysis_rep_1-dedup.bed]:[20_min_ice_RNA_hydrolysis_rep_2-dedup.bed]])</f>
        <v>5514</v>
      </c>
      <c r="S474">
        <f>SUM(Table1[[#This Row],[3_min_30C_RNA_hydrolysis_rep_1-dedup.bed]:[3_min_30C_RNA_hydrolysis_rep_2-dedup.bed]])</f>
        <v>2119</v>
      </c>
    </row>
    <row r="475" spans="1:19" x14ac:dyDescent="0.25">
      <c r="A475">
        <v>473</v>
      </c>
      <c r="B475">
        <v>2071</v>
      </c>
      <c r="C475">
        <v>1512</v>
      </c>
      <c r="D475">
        <v>3016</v>
      </c>
      <c r="E475">
        <v>2323</v>
      </c>
      <c r="F475">
        <v>128</v>
      </c>
      <c r="G475">
        <v>131</v>
      </c>
      <c r="H475">
        <v>1034</v>
      </c>
      <c r="I475">
        <v>3421</v>
      </c>
      <c r="J475">
        <v>2574</v>
      </c>
      <c r="K475">
        <v>2680</v>
      </c>
      <c r="L475">
        <v>1306</v>
      </c>
      <c r="M475">
        <v>732</v>
      </c>
      <c r="N475">
        <f>Table1[[#This Row],[0_min_RNA_hydrolysis_rep_1-dedup.bed]]+Table1[[#This Row],[0_min_RNA_hydrolysis_rep_2-dedup.bed]]</f>
        <v>3583</v>
      </c>
      <c r="O475">
        <f>SUM(Table1[[#This Row],[10_min_30C_RNA_hydrolysis_rep_1-dedup.bed]:[10_min_30C_RNA_hydrolysis_rep_2-dedup.bed]])</f>
        <v>5339</v>
      </c>
      <c r="P475">
        <f>Table1[[#This Row],[10_min_37C_RNA_hydrolysis_rep_1-dedup.bed]]+Table1[[#This Row],[10_min_37C_RNA_hydrolysis_rep_2-dedup.bed]]</f>
        <v>259</v>
      </c>
      <c r="Q475">
        <f>SUM(Table1[[#This Row],[1_min_30C_RNA_hydrolysis_rep_1-dedup.bed]:[1_min_30C_RNA_hydrolysis_rep_2-dedup.bed]])</f>
        <v>4455</v>
      </c>
      <c r="R475">
        <f>SUM(Table1[[#This Row],[20_min_ice_RNA_hydrolysis_rep_1-dedup.bed]:[20_min_ice_RNA_hydrolysis_rep_2-dedup.bed]])</f>
        <v>5254</v>
      </c>
      <c r="S475">
        <f>SUM(Table1[[#This Row],[3_min_30C_RNA_hydrolysis_rep_1-dedup.bed]:[3_min_30C_RNA_hydrolysis_rep_2-dedup.bed]])</f>
        <v>2038</v>
      </c>
    </row>
    <row r="476" spans="1:19" x14ac:dyDescent="0.25">
      <c r="A476">
        <v>474</v>
      </c>
      <c r="B476">
        <v>1903</v>
      </c>
      <c r="C476">
        <v>1219</v>
      </c>
      <c r="D476">
        <v>2693</v>
      </c>
      <c r="E476">
        <v>1995</v>
      </c>
      <c r="F476">
        <v>118</v>
      </c>
      <c r="G476">
        <v>119</v>
      </c>
      <c r="H476">
        <v>961</v>
      </c>
      <c r="I476">
        <v>3130</v>
      </c>
      <c r="J476">
        <v>2205</v>
      </c>
      <c r="K476">
        <v>2302</v>
      </c>
      <c r="L476">
        <v>1131</v>
      </c>
      <c r="M476">
        <v>704</v>
      </c>
      <c r="N476">
        <f>Table1[[#This Row],[0_min_RNA_hydrolysis_rep_1-dedup.bed]]+Table1[[#This Row],[0_min_RNA_hydrolysis_rep_2-dedup.bed]]</f>
        <v>3122</v>
      </c>
      <c r="O476">
        <f>SUM(Table1[[#This Row],[10_min_30C_RNA_hydrolysis_rep_1-dedup.bed]:[10_min_30C_RNA_hydrolysis_rep_2-dedup.bed]])</f>
        <v>4688</v>
      </c>
      <c r="P476">
        <f>Table1[[#This Row],[10_min_37C_RNA_hydrolysis_rep_1-dedup.bed]]+Table1[[#This Row],[10_min_37C_RNA_hydrolysis_rep_2-dedup.bed]]</f>
        <v>237</v>
      </c>
      <c r="Q476">
        <f>SUM(Table1[[#This Row],[1_min_30C_RNA_hydrolysis_rep_1-dedup.bed]:[1_min_30C_RNA_hydrolysis_rep_2-dedup.bed]])</f>
        <v>4091</v>
      </c>
      <c r="R476">
        <f>SUM(Table1[[#This Row],[20_min_ice_RNA_hydrolysis_rep_1-dedup.bed]:[20_min_ice_RNA_hydrolysis_rep_2-dedup.bed]])</f>
        <v>4507</v>
      </c>
      <c r="S476">
        <f>SUM(Table1[[#This Row],[3_min_30C_RNA_hydrolysis_rep_1-dedup.bed]:[3_min_30C_RNA_hydrolysis_rep_2-dedup.bed]])</f>
        <v>1835</v>
      </c>
    </row>
    <row r="477" spans="1:19" x14ac:dyDescent="0.25">
      <c r="A477">
        <v>475</v>
      </c>
      <c r="B477">
        <v>1801</v>
      </c>
      <c r="C477">
        <v>1252</v>
      </c>
      <c r="D477">
        <v>2519</v>
      </c>
      <c r="E477">
        <v>2113</v>
      </c>
      <c r="F477">
        <v>125</v>
      </c>
      <c r="G477">
        <v>138</v>
      </c>
      <c r="H477">
        <v>861</v>
      </c>
      <c r="I477">
        <v>2975</v>
      </c>
      <c r="J477">
        <v>2186</v>
      </c>
      <c r="K477">
        <v>2239</v>
      </c>
      <c r="L477">
        <v>997</v>
      </c>
      <c r="M477">
        <v>673</v>
      </c>
      <c r="N477">
        <f>Table1[[#This Row],[0_min_RNA_hydrolysis_rep_1-dedup.bed]]+Table1[[#This Row],[0_min_RNA_hydrolysis_rep_2-dedup.bed]]</f>
        <v>3053</v>
      </c>
      <c r="O477">
        <f>SUM(Table1[[#This Row],[10_min_30C_RNA_hydrolysis_rep_1-dedup.bed]:[10_min_30C_RNA_hydrolysis_rep_2-dedup.bed]])</f>
        <v>4632</v>
      </c>
      <c r="P477">
        <f>Table1[[#This Row],[10_min_37C_RNA_hydrolysis_rep_1-dedup.bed]]+Table1[[#This Row],[10_min_37C_RNA_hydrolysis_rep_2-dedup.bed]]</f>
        <v>263</v>
      </c>
      <c r="Q477">
        <f>SUM(Table1[[#This Row],[1_min_30C_RNA_hydrolysis_rep_1-dedup.bed]:[1_min_30C_RNA_hydrolysis_rep_2-dedup.bed]])</f>
        <v>3836</v>
      </c>
      <c r="R477">
        <f>SUM(Table1[[#This Row],[20_min_ice_RNA_hydrolysis_rep_1-dedup.bed]:[20_min_ice_RNA_hydrolysis_rep_2-dedup.bed]])</f>
        <v>4425</v>
      </c>
      <c r="S477">
        <f>SUM(Table1[[#This Row],[3_min_30C_RNA_hydrolysis_rep_1-dedup.bed]:[3_min_30C_RNA_hydrolysis_rep_2-dedup.bed]])</f>
        <v>1670</v>
      </c>
    </row>
    <row r="478" spans="1:19" x14ac:dyDescent="0.25">
      <c r="A478">
        <v>476</v>
      </c>
      <c r="B478">
        <v>1764</v>
      </c>
      <c r="C478">
        <v>1280</v>
      </c>
      <c r="D478">
        <v>2446</v>
      </c>
      <c r="E478">
        <v>1918</v>
      </c>
      <c r="F478">
        <v>147</v>
      </c>
      <c r="G478">
        <v>104</v>
      </c>
      <c r="H478">
        <v>815</v>
      </c>
      <c r="I478">
        <v>2729</v>
      </c>
      <c r="J478">
        <v>1871</v>
      </c>
      <c r="K478">
        <v>2065</v>
      </c>
      <c r="L478">
        <v>968</v>
      </c>
      <c r="M478">
        <v>688</v>
      </c>
      <c r="N478">
        <f>Table1[[#This Row],[0_min_RNA_hydrolysis_rep_1-dedup.bed]]+Table1[[#This Row],[0_min_RNA_hydrolysis_rep_2-dedup.bed]]</f>
        <v>3044</v>
      </c>
      <c r="O478">
        <f>SUM(Table1[[#This Row],[10_min_30C_RNA_hydrolysis_rep_1-dedup.bed]:[10_min_30C_RNA_hydrolysis_rep_2-dedup.bed]])</f>
        <v>4364</v>
      </c>
      <c r="P478">
        <f>Table1[[#This Row],[10_min_37C_RNA_hydrolysis_rep_1-dedup.bed]]+Table1[[#This Row],[10_min_37C_RNA_hydrolysis_rep_2-dedup.bed]]</f>
        <v>251</v>
      </c>
      <c r="Q478">
        <f>SUM(Table1[[#This Row],[1_min_30C_RNA_hydrolysis_rep_1-dedup.bed]:[1_min_30C_RNA_hydrolysis_rep_2-dedup.bed]])</f>
        <v>3544</v>
      </c>
      <c r="R478">
        <f>SUM(Table1[[#This Row],[20_min_ice_RNA_hydrolysis_rep_1-dedup.bed]:[20_min_ice_RNA_hydrolysis_rep_2-dedup.bed]])</f>
        <v>3936</v>
      </c>
      <c r="S478">
        <f>SUM(Table1[[#This Row],[3_min_30C_RNA_hydrolysis_rep_1-dedup.bed]:[3_min_30C_RNA_hydrolysis_rep_2-dedup.bed]])</f>
        <v>1656</v>
      </c>
    </row>
    <row r="479" spans="1:19" x14ac:dyDescent="0.25">
      <c r="A479">
        <v>477</v>
      </c>
      <c r="B479">
        <v>1720</v>
      </c>
      <c r="C479">
        <v>1140</v>
      </c>
      <c r="D479">
        <v>2282</v>
      </c>
      <c r="E479">
        <v>1833</v>
      </c>
      <c r="F479">
        <v>133</v>
      </c>
      <c r="G479">
        <v>122</v>
      </c>
      <c r="H479">
        <v>783</v>
      </c>
      <c r="I479">
        <v>2430</v>
      </c>
      <c r="J479">
        <v>1659</v>
      </c>
      <c r="K479">
        <v>1600</v>
      </c>
      <c r="L479">
        <v>949</v>
      </c>
      <c r="M479">
        <v>623</v>
      </c>
      <c r="N479">
        <f>Table1[[#This Row],[0_min_RNA_hydrolysis_rep_1-dedup.bed]]+Table1[[#This Row],[0_min_RNA_hydrolysis_rep_2-dedup.bed]]</f>
        <v>2860</v>
      </c>
      <c r="O479">
        <f>SUM(Table1[[#This Row],[10_min_30C_RNA_hydrolysis_rep_1-dedup.bed]:[10_min_30C_RNA_hydrolysis_rep_2-dedup.bed]])</f>
        <v>4115</v>
      </c>
      <c r="P479">
        <f>Table1[[#This Row],[10_min_37C_RNA_hydrolysis_rep_1-dedup.bed]]+Table1[[#This Row],[10_min_37C_RNA_hydrolysis_rep_2-dedup.bed]]</f>
        <v>255</v>
      </c>
      <c r="Q479">
        <f>SUM(Table1[[#This Row],[1_min_30C_RNA_hydrolysis_rep_1-dedup.bed]:[1_min_30C_RNA_hydrolysis_rep_2-dedup.bed]])</f>
        <v>3213</v>
      </c>
      <c r="R479">
        <f>SUM(Table1[[#This Row],[20_min_ice_RNA_hydrolysis_rep_1-dedup.bed]:[20_min_ice_RNA_hydrolysis_rep_2-dedup.bed]])</f>
        <v>3259</v>
      </c>
      <c r="S479">
        <f>SUM(Table1[[#This Row],[3_min_30C_RNA_hydrolysis_rep_1-dedup.bed]:[3_min_30C_RNA_hydrolysis_rep_2-dedup.bed]])</f>
        <v>1572</v>
      </c>
    </row>
    <row r="480" spans="1:19" x14ac:dyDescent="0.25">
      <c r="A480">
        <v>478</v>
      </c>
      <c r="B480">
        <v>1953</v>
      </c>
      <c r="C480">
        <v>1354</v>
      </c>
      <c r="D480">
        <v>2698</v>
      </c>
      <c r="E480">
        <v>1869</v>
      </c>
      <c r="F480">
        <v>136</v>
      </c>
      <c r="G480">
        <v>133</v>
      </c>
      <c r="H480">
        <v>827</v>
      </c>
      <c r="I480">
        <v>2771</v>
      </c>
      <c r="J480">
        <v>1863</v>
      </c>
      <c r="K480">
        <v>1897</v>
      </c>
      <c r="L480">
        <v>1033</v>
      </c>
      <c r="M480">
        <v>682</v>
      </c>
      <c r="N480">
        <f>Table1[[#This Row],[0_min_RNA_hydrolysis_rep_1-dedup.bed]]+Table1[[#This Row],[0_min_RNA_hydrolysis_rep_2-dedup.bed]]</f>
        <v>3307</v>
      </c>
      <c r="O480">
        <f>SUM(Table1[[#This Row],[10_min_30C_RNA_hydrolysis_rep_1-dedup.bed]:[10_min_30C_RNA_hydrolysis_rep_2-dedup.bed]])</f>
        <v>4567</v>
      </c>
      <c r="P480">
        <f>Table1[[#This Row],[10_min_37C_RNA_hydrolysis_rep_1-dedup.bed]]+Table1[[#This Row],[10_min_37C_RNA_hydrolysis_rep_2-dedup.bed]]</f>
        <v>269</v>
      </c>
      <c r="Q480">
        <f>SUM(Table1[[#This Row],[1_min_30C_RNA_hydrolysis_rep_1-dedup.bed]:[1_min_30C_RNA_hydrolysis_rep_2-dedup.bed]])</f>
        <v>3598</v>
      </c>
      <c r="R480">
        <f>SUM(Table1[[#This Row],[20_min_ice_RNA_hydrolysis_rep_1-dedup.bed]:[20_min_ice_RNA_hydrolysis_rep_2-dedup.bed]])</f>
        <v>3760</v>
      </c>
      <c r="S480">
        <f>SUM(Table1[[#This Row],[3_min_30C_RNA_hydrolysis_rep_1-dedup.bed]:[3_min_30C_RNA_hydrolysis_rep_2-dedup.bed]])</f>
        <v>1715</v>
      </c>
    </row>
    <row r="481" spans="1:19" x14ac:dyDescent="0.25">
      <c r="A481">
        <v>479</v>
      </c>
      <c r="B481">
        <v>2098</v>
      </c>
      <c r="C481">
        <v>1874</v>
      </c>
      <c r="D481">
        <v>2659</v>
      </c>
      <c r="E481">
        <v>1939</v>
      </c>
      <c r="F481">
        <v>133</v>
      </c>
      <c r="G481">
        <v>142</v>
      </c>
      <c r="H481">
        <v>780</v>
      </c>
      <c r="I481">
        <v>2653</v>
      </c>
      <c r="J481">
        <v>1878</v>
      </c>
      <c r="K481">
        <v>1824</v>
      </c>
      <c r="L481">
        <v>984</v>
      </c>
      <c r="M481">
        <v>673</v>
      </c>
      <c r="N481">
        <f>Table1[[#This Row],[0_min_RNA_hydrolysis_rep_1-dedup.bed]]+Table1[[#This Row],[0_min_RNA_hydrolysis_rep_2-dedup.bed]]</f>
        <v>3972</v>
      </c>
      <c r="O481">
        <f>SUM(Table1[[#This Row],[10_min_30C_RNA_hydrolysis_rep_1-dedup.bed]:[10_min_30C_RNA_hydrolysis_rep_2-dedup.bed]])</f>
        <v>4598</v>
      </c>
      <c r="P481">
        <f>Table1[[#This Row],[10_min_37C_RNA_hydrolysis_rep_1-dedup.bed]]+Table1[[#This Row],[10_min_37C_RNA_hydrolysis_rep_2-dedup.bed]]</f>
        <v>275</v>
      </c>
      <c r="Q481">
        <f>SUM(Table1[[#This Row],[1_min_30C_RNA_hydrolysis_rep_1-dedup.bed]:[1_min_30C_RNA_hydrolysis_rep_2-dedup.bed]])</f>
        <v>3433</v>
      </c>
      <c r="R481">
        <f>SUM(Table1[[#This Row],[20_min_ice_RNA_hydrolysis_rep_1-dedup.bed]:[20_min_ice_RNA_hydrolysis_rep_2-dedup.bed]])</f>
        <v>3702</v>
      </c>
      <c r="S481">
        <f>SUM(Table1[[#This Row],[3_min_30C_RNA_hydrolysis_rep_1-dedup.bed]:[3_min_30C_RNA_hydrolysis_rep_2-dedup.bed]])</f>
        <v>1657</v>
      </c>
    </row>
    <row r="482" spans="1:19" x14ac:dyDescent="0.25">
      <c r="A482">
        <v>480</v>
      </c>
      <c r="B482">
        <v>1731</v>
      </c>
      <c r="C482">
        <v>1541</v>
      </c>
      <c r="D482">
        <v>2284</v>
      </c>
      <c r="E482">
        <v>1662</v>
      </c>
      <c r="F482">
        <v>111</v>
      </c>
      <c r="G482">
        <v>111</v>
      </c>
      <c r="H482">
        <v>715</v>
      </c>
      <c r="I482">
        <v>2380</v>
      </c>
      <c r="J482">
        <v>1583</v>
      </c>
      <c r="K482">
        <v>1659</v>
      </c>
      <c r="L482">
        <v>895</v>
      </c>
      <c r="M482">
        <v>611</v>
      </c>
      <c r="N482">
        <f>Table1[[#This Row],[0_min_RNA_hydrolysis_rep_1-dedup.bed]]+Table1[[#This Row],[0_min_RNA_hydrolysis_rep_2-dedup.bed]]</f>
        <v>3272</v>
      </c>
      <c r="O482">
        <f>SUM(Table1[[#This Row],[10_min_30C_RNA_hydrolysis_rep_1-dedup.bed]:[10_min_30C_RNA_hydrolysis_rep_2-dedup.bed]])</f>
        <v>3946</v>
      </c>
      <c r="P482">
        <f>Table1[[#This Row],[10_min_37C_RNA_hydrolysis_rep_1-dedup.bed]]+Table1[[#This Row],[10_min_37C_RNA_hydrolysis_rep_2-dedup.bed]]</f>
        <v>222</v>
      </c>
      <c r="Q482">
        <f>SUM(Table1[[#This Row],[1_min_30C_RNA_hydrolysis_rep_1-dedup.bed]:[1_min_30C_RNA_hydrolysis_rep_2-dedup.bed]])</f>
        <v>3095</v>
      </c>
      <c r="R482">
        <f>SUM(Table1[[#This Row],[20_min_ice_RNA_hydrolysis_rep_1-dedup.bed]:[20_min_ice_RNA_hydrolysis_rep_2-dedup.bed]])</f>
        <v>3242</v>
      </c>
      <c r="S482">
        <f>SUM(Table1[[#This Row],[3_min_30C_RNA_hydrolysis_rep_1-dedup.bed]:[3_min_30C_RNA_hydrolysis_rep_2-dedup.bed]])</f>
        <v>1506</v>
      </c>
    </row>
    <row r="483" spans="1:19" x14ac:dyDescent="0.25">
      <c r="A483">
        <v>481</v>
      </c>
      <c r="B483">
        <v>1909</v>
      </c>
      <c r="C483">
        <v>1619</v>
      </c>
      <c r="D483">
        <v>2409</v>
      </c>
      <c r="E483">
        <v>1809</v>
      </c>
      <c r="F483">
        <v>133</v>
      </c>
      <c r="G483">
        <v>135</v>
      </c>
      <c r="H483">
        <v>691</v>
      </c>
      <c r="I483">
        <v>2399</v>
      </c>
      <c r="J483">
        <v>1535</v>
      </c>
      <c r="K483">
        <v>1573</v>
      </c>
      <c r="L483">
        <v>934</v>
      </c>
      <c r="M483">
        <v>556</v>
      </c>
      <c r="N483">
        <f>Table1[[#This Row],[0_min_RNA_hydrolysis_rep_1-dedup.bed]]+Table1[[#This Row],[0_min_RNA_hydrolysis_rep_2-dedup.bed]]</f>
        <v>3528</v>
      </c>
      <c r="O483">
        <f>SUM(Table1[[#This Row],[10_min_30C_RNA_hydrolysis_rep_1-dedup.bed]:[10_min_30C_RNA_hydrolysis_rep_2-dedup.bed]])</f>
        <v>4218</v>
      </c>
      <c r="P483">
        <f>Table1[[#This Row],[10_min_37C_RNA_hydrolysis_rep_1-dedup.bed]]+Table1[[#This Row],[10_min_37C_RNA_hydrolysis_rep_2-dedup.bed]]</f>
        <v>268</v>
      </c>
      <c r="Q483">
        <f>SUM(Table1[[#This Row],[1_min_30C_RNA_hydrolysis_rep_1-dedup.bed]:[1_min_30C_RNA_hydrolysis_rep_2-dedup.bed]])</f>
        <v>3090</v>
      </c>
      <c r="R483">
        <f>SUM(Table1[[#This Row],[20_min_ice_RNA_hydrolysis_rep_1-dedup.bed]:[20_min_ice_RNA_hydrolysis_rep_2-dedup.bed]])</f>
        <v>3108</v>
      </c>
      <c r="S483">
        <f>SUM(Table1[[#This Row],[3_min_30C_RNA_hydrolysis_rep_1-dedup.bed]:[3_min_30C_RNA_hydrolysis_rep_2-dedup.bed]])</f>
        <v>1490</v>
      </c>
    </row>
    <row r="484" spans="1:19" x14ac:dyDescent="0.25">
      <c r="A484">
        <v>482</v>
      </c>
      <c r="B484">
        <v>1982</v>
      </c>
      <c r="C484">
        <v>1727</v>
      </c>
      <c r="D484">
        <v>2496</v>
      </c>
      <c r="E484">
        <v>1744</v>
      </c>
      <c r="F484">
        <v>130</v>
      </c>
      <c r="G484">
        <v>142</v>
      </c>
      <c r="H484">
        <v>751</v>
      </c>
      <c r="I484">
        <v>2393</v>
      </c>
      <c r="J484">
        <v>1695</v>
      </c>
      <c r="K484">
        <v>1722</v>
      </c>
      <c r="L484">
        <v>926</v>
      </c>
      <c r="M484">
        <v>557</v>
      </c>
      <c r="N484">
        <f>Table1[[#This Row],[0_min_RNA_hydrolysis_rep_1-dedup.bed]]+Table1[[#This Row],[0_min_RNA_hydrolysis_rep_2-dedup.bed]]</f>
        <v>3709</v>
      </c>
      <c r="O484">
        <f>SUM(Table1[[#This Row],[10_min_30C_RNA_hydrolysis_rep_1-dedup.bed]:[10_min_30C_RNA_hydrolysis_rep_2-dedup.bed]])</f>
        <v>4240</v>
      </c>
      <c r="P484">
        <f>Table1[[#This Row],[10_min_37C_RNA_hydrolysis_rep_1-dedup.bed]]+Table1[[#This Row],[10_min_37C_RNA_hydrolysis_rep_2-dedup.bed]]</f>
        <v>272</v>
      </c>
      <c r="Q484">
        <f>SUM(Table1[[#This Row],[1_min_30C_RNA_hydrolysis_rep_1-dedup.bed]:[1_min_30C_RNA_hydrolysis_rep_2-dedup.bed]])</f>
        <v>3144</v>
      </c>
      <c r="R484">
        <f>SUM(Table1[[#This Row],[20_min_ice_RNA_hydrolysis_rep_1-dedup.bed]:[20_min_ice_RNA_hydrolysis_rep_2-dedup.bed]])</f>
        <v>3417</v>
      </c>
      <c r="S484">
        <f>SUM(Table1[[#This Row],[3_min_30C_RNA_hydrolysis_rep_1-dedup.bed]:[3_min_30C_RNA_hydrolysis_rep_2-dedup.bed]])</f>
        <v>1483</v>
      </c>
    </row>
    <row r="485" spans="1:19" x14ac:dyDescent="0.25">
      <c r="A485">
        <v>483</v>
      </c>
      <c r="B485">
        <v>1621</v>
      </c>
      <c r="C485">
        <v>1499</v>
      </c>
      <c r="D485">
        <v>2090</v>
      </c>
      <c r="E485">
        <v>1515</v>
      </c>
      <c r="F485">
        <v>143</v>
      </c>
      <c r="G485">
        <v>134</v>
      </c>
      <c r="H485">
        <v>565</v>
      </c>
      <c r="I485">
        <v>1991</v>
      </c>
      <c r="J485">
        <v>1366</v>
      </c>
      <c r="K485">
        <v>1357</v>
      </c>
      <c r="L485">
        <v>799</v>
      </c>
      <c r="M485">
        <v>532</v>
      </c>
      <c r="N485">
        <f>Table1[[#This Row],[0_min_RNA_hydrolysis_rep_1-dedup.bed]]+Table1[[#This Row],[0_min_RNA_hydrolysis_rep_2-dedup.bed]]</f>
        <v>3120</v>
      </c>
      <c r="O485">
        <f>SUM(Table1[[#This Row],[10_min_30C_RNA_hydrolysis_rep_1-dedup.bed]:[10_min_30C_RNA_hydrolysis_rep_2-dedup.bed]])</f>
        <v>3605</v>
      </c>
      <c r="P485">
        <f>Table1[[#This Row],[10_min_37C_RNA_hydrolysis_rep_1-dedup.bed]]+Table1[[#This Row],[10_min_37C_RNA_hydrolysis_rep_2-dedup.bed]]</f>
        <v>277</v>
      </c>
      <c r="Q485">
        <f>SUM(Table1[[#This Row],[1_min_30C_RNA_hydrolysis_rep_1-dedup.bed]:[1_min_30C_RNA_hydrolysis_rep_2-dedup.bed]])</f>
        <v>2556</v>
      </c>
      <c r="R485">
        <f>SUM(Table1[[#This Row],[20_min_ice_RNA_hydrolysis_rep_1-dedup.bed]:[20_min_ice_RNA_hydrolysis_rep_2-dedup.bed]])</f>
        <v>2723</v>
      </c>
      <c r="S485">
        <f>SUM(Table1[[#This Row],[3_min_30C_RNA_hydrolysis_rep_1-dedup.bed]:[3_min_30C_RNA_hydrolysis_rep_2-dedup.bed]])</f>
        <v>1331</v>
      </c>
    </row>
    <row r="486" spans="1:19" x14ac:dyDescent="0.25">
      <c r="A486">
        <v>484</v>
      </c>
      <c r="B486">
        <v>1506</v>
      </c>
      <c r="C486">
        <v>1124</v>
      </c>
      <c r="D486">
        <v>1867</v>
      </c>
      <c r="E486">
        <v>1440</v>
      </c>
      <c r="F486">
        <v>117</v>
      </c>
      <c r="G486">
        <v>156</v>
      </c>
      <c r="H486">
        <v>538</v>
      </c>
      <c r="I486">
        <v>1863</v>
      </c>
      <c r="J486">
        <v>1191</v>
      </c>
      <c r="K486">
        <v>1225</v>
      </c>
      <c r="L486">
        <v>699</v>
      </c>
      <c r="M486">
        <v>471</v>
      </c>
      <c r="N486">
        <f>Table1[[#This Row],[0_min_RNA_hydrolysis_rep_1-dedup.bed]]+Table1[[#This Row],[0_min_RNA_hydrolysis_rep_2-dedup.bed]]</f>
        <v>2630</v>
      </c>
      <c r="O486">
        <f>SUM(Table1[[#This Row],[10_min_30C_RNA_hydrolysis_rep_1-dedup.bed]:[10_min_30C_RNA_hydrolysis_rep_2-dedup.bed]])</f>
        <v>3307</v>
      </c>
      <c r="P486">
        <f>Table1[[#This Row],[10_min_37C_RNA_hydrolysis_rep_1-dedup.bed]]+Table1[[#This Row],[10_min_37C_RNA_hydrolysis_rep_2-dedup.bed]]</f>
        <v>273</v>
      </c>
      <c r="Q486">
        <f>SUM(Table1[[#This Row],[1_min_30C_RNA_hydrolysis_rep_1-dedup.bed]:[1_min_30C_RNA_hydrolysis_rep_2-dedup.bed]])</f>
        <v>2401</v>
      </c>
      <c r="R486">
        <f>SUM(Table1[[#This Row],[20_min_ice_RNA_hydrolysis_rep_1-dedup.bed]:[20_min_ice_RNA_hydrolysis_rep_2-dedup.bed]])</f>
        <v>2416</v>
      </c>
      <c r="S486">
        <f>SUM(Table1[[#This Row],[3_min_30C_RNA_hydrolysis_rep_1-dedup.bed]:[3_min_30C_RNA_hydrolysis_rep_2-dedup.bed]])</f>
        <v>1170</v>
      </c>
    </row>
    <row r="487" spans="1:19" x14ac:dyDescent="0.25">
      <c r="A487">
        <v>485</v>
      </c>
      <c r="B487">
        <v>1409</v>
      </c>
      <c r="C487">
        <v>1331</v>
      </c>
      <c r="D487">
        <v>1807</v>
      </c>
      <c r="E487">
        <v>1265</v>
      </c>
      <c r="F487">
        <v>122</v>
      </c>
      <c r="G487">
        <v>129</v>
      </c>
      <c r="H487">
        <v>514</v>
      </c>
      <c r="I487">
        <v>1649</v>
      </c>
      <c r="J487">
        <v>1108</v>
      </c>
      <c r="K487">
        <v>1179</v>
      </c>
      <c r="L487">
        <v>760</v>
      </c>
      <c r="M487">
        <v>416</v>
      </c>
      <c r="N487">
        <f>Table1[[#This Row],[0_min_RNA_hydrolysis_rep_1-dedup.bed]]+Table1[[#This Row],[0_min_RNA_hydrolysis_rep_2-dedup.bed]]</f>
        <v>2740</v>
      </c>
      <c r="O487">
        <f>SUM(Table1[[#This Row],[10_min_30C_RNA_hydrolysis_rep_1-dedup.bed]:[10_min_30C_RNA_hydrolysis_rep_2-dedup.bed]])</f>
        <v>3072</v>
      </c>
      <c r="P487">
        <f>Table1[[#This Row],[10_min_37C_RNA_hydrolysis_rep_1-dedup.bed]]+Table1[[#This Row],[10_min_37C_RNA_hydrolysis_rep_2-dedup.bed]]</f>
        <v>251</v>
      </c>
      <c r="Q487">
        <f>SUM(Table1[[#This Row],[1_min_30C_RNA_hydrolysis_rep_1-dedup.bed]:[1_min_30C_RNA_hydrolysis_rep_2-dedup.bed]])</f>
        <v>2163</v>
      </c>
      <c r="R487">
        <f>SUM(Table1[[#This Row],[20_min_ice_RNA_hydrolysis_rep_1-dedup.bed]:[20_min_ice_RNA_hydrolysis_rep_2-dedup.bed]])</f>
        <v>2287</v>
      </c>
      <c r="S487">
        <f>SUM(Table1[[#This Row],[3_min_30C_RNA_hydrolysis_rep_1-dedup.bed]:[3_min_30C_RNA_hydrolysis_rep_2-dedup.bed]])</f>
        <v>1176</v>
      </c>
    </row>
    <row r="488" spans="1:19" x14ac:dyDescent="0.25">
      <c r="A488">
        <v>486</v>
      </c>
      <c r="B488">
        <v>1304</v>
      </c>
      <c r="C488">
        <v>1383</v>
      </c>
      <c r="D488">
        <v>1611</v>
      </c>
      <c r="E488">
        <v>1136</v>
      </c>
      <c r="F488">
        <v>108</v>
      </c>
      <c r="G488">
        <v>143</v>
      </c>
      <c r="H488">
        <v>449</v>
      </c>
      <c r="I488">
        <v>1572</v>
      </c>
      <c r="J488">
        <v>1062</v>
      </c>
      <c r="K488">
        <v>1114</v>
      </c>
      <c r="L488">
        <v>685</v>
      </c>
      <c r="M488">
        <v>390</v>
      </c>
      <c r="N488">
        <f>Table1[[#This Row],[0_min_RNA_hydrolysis_rep_1-dedup.bed]]+Table1[[#This Row],[0_min_RNA_hydrolysis_rep_2-dedup.bed]]</f>
        <v>2687</v>
      </c>
      <c r="O488">
        <f>SUM(Table1[[#This Row],[10_min_30C_RNA_hydrolysis_rep_1-dedup.bed]:[10_min_30C_RNA_hydrolysis_rep_2-dedup.bed]])</f>
        <v>2747</v>
      </c>
      <c r="P488">
        <f>Table1[[#This Row],[10_min_37C_RNA_hydrolysis_rep_1-dedup.bed]]+Table1[[#This Row],[10_min_37C_RNA_hydrolysis_rep_2-dedup.bed]]</f>
        <v>251</v>
      </c>
      <c r="Q488">
        <f>SUM(Table1[[#This Row],[1_min_30C_RNA_hydrolysis_rep_1-dedup.bed]:[1_min_30C_RNA_hydrolysis_rep_2-dedup.bed]])</f>
        <v>2021</v>
      </c>
      <c r="R488">
        <f>SUM(Table1[[#This Row],[20_min_ice_RNA_hydrolysis_rep_1-dedup.bed]:[20_min_ice_RNA_hydrolysis_rep_2-dedup.bed]])</f>
        <v>2176</v>
      </c>
      <c r="S488">
        <f>SUM(Table1[[#This Row],[3_min_30C_RNA_hydrolysis_rep_1-dedup.bed]:[3_min_30C_RNA_hydrolysis_rep_2-dedup.bed]])</f>
        <v>1075</v>
      </c>
    </row>
    <row r="489" spans="1:19" x14ac:dyDescent="0.25">
      <c r="A489">
        <v>487</v>
      </c>
      <c r="B489">
        <v>1089</v>
      </c>
      <c r="C489">
        <v>1013</v>
      </c>
      <c r="D489">
        <v>1334</v>
      </c>
      <c r="E489">
        <v>983</v>
      </c>
      <c r="F489">
        <v>107</v>
      </c>
      <c r="G489">
        <v>131</v>
      </c>
      <c r="H489">
        <v>405</v>
      </c>
      <c r="I489">
        <v>1343</v>
      </c>
      <c r="J489">
        <v>931</v>
      </c>
      <c r="K489">
        <v>902</v>
      </c>
      <c r="L489">
        <v>497</v>
      </c>
      <c r="M489">
        <v>351</v>
      </c>
      <c r="N489">
        <f>Table1[[#This Row],[0_min_RNA_hydrolysis_rep_1-dedup.bed]]+Table1[[#This Row],[0_min_RNA_hydrolysis_rep_2-dedup.bed]]</f>
        <v>2102</v>
      </c>
      <c r="O489">
        <f>SUM(Table1[[#This Row],[10_min_30C_RNA_hydrolysis_rep_1-dedup.bed]:[10_min_30C_RNA_hydrolysis_rep_2-dedup.bed]])</f>
        <v>2317</v>
      </c>
      <c r="P489">
        <f>Table1[[#This Row],[10_min_37C_RNA_hydrolysis_rep_1-dedup.bed]]+Table1[[#This Row],[10_min_37C_RNA_hydrolysis_rep_2-dedup.bed]]</f>
        <v>238</v>
      </c>
      <c r="Q489">
        <f>SUM(Table1[[#This Row],[1_min_30C_RNA_hydrolysis_rep_1-dedup.bed]:[1_min_30C_RNA_hydrolysis_rep_2-dedup.bed]])</f>
        <v>1748</v>
      </c>
      <c r="R489">
        <f>SUM(Table1[[#This Row],[20_min_ice_RNA_hydrolysis_rep_1-dedup.bed]:[20_min_ice_RNA_hydrolysis_rep_2-dedup.bed]])</f>
        <v>1833</v>
      </c>
      <c r="S489">
        <f>SUM(Table1[[#This Row],[3_min_30C_RNA_hydrolysis_rep_1-dedup.bed]:[3_min_30C_RNA_hydrolysis_rep_2-dedup.bed]])</f>
        <v>848</v>
      </c>
    </row>
    <row r="490" spans="1:19" x14ac:dyDescent="0.25">
      <c r="A490">
        <v>488</v>
      </c>
      <c r="B490">
        <v>1081</v>
      </c>
      <c r="C490">
        <v>1327</v>
      </c>
      <c r="D490">
        <v>1298</v>
      </c>
      <c r="E490">
        <v>1015</v>
      </c>
      <c r="F490">
        <v>156</v>
      </c>
      <c r="G490">
        <v>136</v>
      </c>
      <c r="H490">
        <v>410</v>
      </c>
      <c r="I490">
        <v>1398</v>
      </c>
      <c r="J490">
        <v>1007</v>
      </c>
      <c r="K490">
        <v>870</v>
      </c>
      <c r="L490">
        <v>513</v>
      </c>
      <c r="M490">
        <v>397</v>
      </c>
      <c r="N490">
        <f>Table1[[#This Row],[0_min_RNA_hydrolysis_rep_1-dedup.bed]]+Table1[[#This Row],[0_min_RNA_hydrolysis_rep_2-dedup.bed]]</f>
        <v>2408</v>
      </c>
      <c r="O490">
        <f>SUM(Table1[[#This Row],[10_min_30C_RNA_hydrolysis_rep_1-dedup.bed]:[10_min_30C_RNA_hydrolysis_rep_2-dedup.bed]])</f>
        <v>2313</v>
      </c>
      <c r="P490">
        <f>Table1[[#This Row],[10_min_37C_RNA_hydrolysis_rep_1-dedup.bed]]+Table1[[#This Row],[10_min_37C_RNA_hydrolysis_rep_2-dedup.bed]]</f>
        <v>292</v>
      </c>
      <c r="Q490">
        <f>SUM(Table1[[#This Row],[1_min_30C_RNA_hydrolysis_rep_1-dedup.bed]:[1_min_30C_RNA_hydrolysis_rep_2-dedup.bed]])</f>
        <v>1808</v>
      </c>
      <c r="R490">
        <f>SUM(Table1[[#This Row],[20_min_ice_RNA_hydrolysis_rep_1-dedup.bed]:[20_min_ice_RNA_hydrolysis_rep_2-dedup.bed]])</f>
        <v>1877</v>
      </c>
      <c r="S490">
        <f>SUM(Table1[[#This Row],[3_min_30C_RNA_hydrolysis_rep_1-dedup.bed]:[3_min_30C_RNA_hydrolysis_rep_2-dedup.bed]])</f>
        <v>910</v>
      </c>
    </row>
    <row r="491" spans="1:19" x14ac:dyDescent="0.25">
      <c r="A491">
        <v>489</v>
      </c>
      <c r="B491">
        <v>710</v>
      </c>
      <c r="C491">
        <v>790</v>
      </c>
      <c r="D491">
        <v>971</v>
      </c>
      <c r="E491">
        <v>697</v>
      </c>
      <c r="F491">
        <v>109</v>
      </c>
      <c r="G491">
        <v>128</v>
      </c>
      <c r="H491">
        <v>311</v>
      </c>
      <c r="I491">
        <v>849</v>
      </c>
      <c r="J491">
        <v>710</v>
      </c>
      <c r="K491">
        <v>652</v>
      </c>
      <c r="L491">
        <v>367</v>
      </c>
      <c r="M491">
        <v>249</v>
      </c>
      <c r="N491">
        <f>Table1[[#This Row],[0_min_RNA_hydrolysis_rep_1-dedup.bed]]+Table1[[#This Row],[0_min_RNA_hydrolysis_rep_2-dedup.bed]]</f>
        <v>1500</v>
      </c>
      <c r="O491">
        <f>SUM(Table1[[#This Row],[10_min_30C_RNA_hydrolysis_rep_1-dedup.bed]:[10_min_30C_RNA_hydrolysis_rep_2-dedup.bed]])</f>
        <v>1668</v>
      </c>
      <c r="P491">
        <f>Table1[[#This Row],[10_min_37C_RNA_hydrolysis_rep_1-dedup.bed]]+Table1[[#This Row],[10_min_37C_RNA_hydrolysis_rep_2-dedup.bed]]</f>
        <v>237</v>
      </c>
      <c r="Q491">
        <f>SUM(Table1[[#This Row],[1_min_30C_RNA_hydrolysis_rep_1-dedup.bed]:[1_min_30C_RNA_hydrolysis_rep_2-dedup.bed]])</f>
        <v>1160</v>
      </c>
      <c r="R491">
        <f>SUM(Table1[[#This Row],[20_min_ice_RNA_hydrolysis_rep_1-dedup.bed]:[20_min_ice_RNA_hydrolysis_rep_2-dedup.bed]])</f>
        <v>1362</v>
      </c>
      <c r="S491">
        <f>SUM(Table1[[#This Row],[3_min_30C_RNA_hydrolysis_rep_1-dedup.bed]:[3_min_30C_RNA_hydrolysis_rep_2-dedup.bed]])</f>
        <v>616</v>
      </c>
    </row>
    <row r="492" spans="1:19" x14ac:dyDescent="0.25">
      <c r="A492">
        <v>490</v>
      </c>
      <c r="B492">
        <v>553</v>
      </c>
      <c r="C492">
        <v>566</v>
      </c>
      <c r="D492">
        <v>783</v>
      </c>
      <c r="E492">
        <v>561</v>
      </c>
      <c r="F492">
        <v>88</v>
      </c>
      <c r="G492">
        <v>111</v>
      </c>
      <c r="H492">
        <v>235</v>
      </c>
      <c r="I492">
        <v>811</v>
      </c>
      <c r="J492">
        <v>608</v>
      </c>
      <c r="K492">
        <v>590</v>
      </c>
      <c r="L492">
        <v>324</v>
      </c>
      <c r="M492">
        <v>264</v>
      </c>
      <c r="N492">
        <f>Table1[[#This Row],[0_min_RNA_hydrolysis_rep_1-dedup.bed]]+Table1[[#This Row],[0_min_RNA_hydrolysis_rep_2-dedup.bed]]</f>
        <v>1119</v>
      </c>
      <c r="O492">
        <f>SUM(Table1[[#This Row],[10_min_30C_RNA_hydrolysis_rep_1-dedup.bed]:[10_min_30C_RNA_hydrolysis_rep_2-dedup.bed]])</f>
        <v>1344</v>
      </c>
      <c r="P492">
        <f>Table1[[#This Row],[10_min_37C_RNA_hydrolysis_rep_1-dedup.bed]]+Table1[[#This Row],[10_min_37C_RNA_hydrolysis_rep_2-dedup.bed]]</f>
        <v>199</v>
      </c>
      <c r="Q492">
        <f>SUM(Table1[[#This Row],[1_min_30C_RNA_hydrolysis_rep_1-dedup.bed]:[1_min_30C_RNA_hydrolysis_rep_2-dedup.bed]])</f>
        <v>1046</v>
      </c>
      <c r="R492">
        <f>SUM(Table1[[#This Row],[20_min_ice_RNA_hydrolysis_rep_1-dedup.bed]:[20_min_ice_RNA_hydrolysis_rep_2-dedup.bed]])</f>
        <v>1198</v>
      </c>
      <c r="S492">
        <f>SUM(Table1[[#This Row],[3_min_30C_RNA_hydrolysis_rep_1-dedup.bed]:[3_min_30C_RNA_hydrolysis_rep_2-dedup.bed]])</f>
        <v>588</v>
      </c>
    </row>
    <row r="493" spans="1:19" x14ac:dyDescent="0.25">
      <c r="A493">
        <v>491</v>
      </c>
      <c r="B493">
        <v>461</v>
      </c>
      <c r="C493">
        <v>461</v>
      </c>
      <c r="D493">
        <v>695</v>
      </c>
      <c r="E493">
        <v>587</v>
      </c>
      <c r="F493">
        <v>104</v>
      </c>
      <c r="G493">
        <v>122</v>
      </c>
      <c r="H493">
        <v>249</v>
      </c>
      <c r="I493">
        <v>706</v>
      </c>
      <c r="J493">
        <v>606</v>
      </c>
      <c r="K493">
        <v>539</v>
      </c>
      <c r="L493">
        <v>265</v>
      </c>
      <c r="M493">
        <v>220</v>
      </c>
      <c r="N493">
        <f>Table1[[#This Row],[0_min_RNA_hydrolysis_rep_1-dedup.bed]]+Table1[[#This Row],[0_min_RNA_hydrolysis_rep_2-dedup.bed]]</f>
        <v>922</v>
      </c>
      <c r="O493">
        <f>SUM(Table1[[#This Row],[10_min_30C_RNA_hydrolysis_rep_1-dedup.bed]:[10_min_30C_RNA_hydrolysis_rep_2-dedup.bed]])</f>
        <v>1282</v>
      </c>
      <c r="P493">
        <f>Table1[[#This Row],[10_min_37C_RNA_hydrolysis_rep_1-dedup.bed]]+Table1[[#This Row],[10_min_37C_RNA_hydrolysis_rep_2-dedup.bed]]</f>
        <v>226</v>
      </c>
      <c r="Q493">
        <f>SUM(Table1[[#This Row],[1_min_30C_RNA_hydrolysis_rep_1-dedup.bed]:[1_min_30C_RNA_hydrolysis_rep_2-dedup.bed]])</f>
        <v>955</v>
      </c>
      <c r="R493">
        <f>SUM(Table1[[#This Row],[20_min_ice_RNA_hydrolysis_rep_1-dedup.bed]:[20_min_ice_RNA_hydrolysis_rep_2-dedup.bed]])</f>
        <v>1145</v>
      </c>
      <c r="S493">
        <f>SUM(Table1[[#This Row],[3_min_30C_RNA_hydrolysis_rep_1-dedup.bed]:[3_min_30C_RNA_hydrolysis_rep_2-dedup.bed]])</f>
        <v>485</v>
      </c>
    </row>
    <row r="494" spans="1:19" x14ac:dyDescent="0.25">
      <c r="A494">
        <v>492</v>
      </c>
      <c r="B494">
        <v>342</v>
      </c>
      <c r="C494">
        <v>384</v>
      </c>
      <c r="D494">
        <v>477</v>
      </c>
      <c r="E494">
        <v>405</v>
      </c>
      <c r="F494">
        <v>104</v>
      </c>
      <c r="G494">
        <v>143</v>
      </c>
      <c r="H494">
        <v>167</v>
      </c>
      <c r="I494">
        <v>517</v>
      </c>
      <c r="J494">
        <v>439</v>
      </c>
      <c r="K494">
        <v>412</v>
      </c>
      <c r="L494">
        <v>205</v>
      </c>
      <c r="M494">
        <v>166</v>
      </c>
      <c r="N494">
        <f>Table1[[#This Row],[0_min_RNA_hydrolysis_rep_1-dedup.bed]]+Table1[[#This Row],[0_min_RNA_hydrolysis_rep_2-dedup.bed]]</f>
        <v>726</v>
      </c>
      <c r="O494">
        <f>SUM(Table1[[#This Row],[10_min_30C_RNA_hydrolysis_rep_1-dedup.bed]:[10_min_30C_RNA_hydrolysis_rep_2-dedup.bed]])</f>
        <v>882</v>
      </c>
      <c r="P494">
        <f>Table1[[#This Row],[10_min_37C_RNA_hydrolysis_rep_1-dedup.bed]]+Table1[[#This Row],[10_min_37C_RNA_hydrolysis_rep_2-dedup.bed]]</f>
        <v>247</v>
      </c>
      <c r="Q494">
        <f>SUM(Table1[[#This Row],[1_min_30C_RNA_hydrolysis_rep_1-dedup.bed]:[1_min_30C_RNA_hydrolysis_rep_2-dedup.bed]])</f>
        <v>684</v>
      </c>
      <c r="R494">
        <f>SUM(Table1[[#This Row],[20_min_ice_RNA_hydrolysis_rep_1-dedup.bed]:[20_min_ice_RNA_hydrolysis_rep_2-dedup.bed]])</f>
        <v>851</v>
      </c>
      <c r="S494">
        <f>SUM(Table1[[#This Row],[3_min_30C_RNA_hydrolysis_rep_1-dedup.bed]:[3_min_30C_RNA_hydrolysis_rep_2-dedup.bed]])</f>
        <v>371</v>
      </c>
    </row>
    <row r="495" spans="1:19" x14ac:dyDescent="0.25">
      <c r="A495">
        <v>493</v>
      </c>
      <c r="B495">
        <v>264</v>
      </c>
      <c r="C495">
        <v>328</v>
      </c>
      <c r="D495">
        <v>387</v>
      </c>
      <c r="E495">
        <v>314</v>
      </c>
      <c r="F495">
        <v>89</v>
      </c>
      <c r="G495">
        <v>137</v>
      </c>
      <c r="H495">
        <v>145</v>
      </c>
      <c r="I495">
        <v>481</v>
      </c>
      <c r="J495">
        <v>347</v>
      </c>
      <c r="K495">
        <v>359</v>
      </c>
      <c r="L495">
        <v>206</v>
      </c>
      <c r="M495">
        <v>175</v>
      </c>
      <c r="N495">
        <f>Table1[[#This Row],[0_min_RNA_hydrolysis_rep_1-dedup.bed]]+Table1[[#This Row],[0_min_RNA_hydrolysis_rep_2-dedup.bed]]</f>
        <v>592</v>
      </c>
      <c r="O495">
        <f>SUM(Table1[[#This Row],[10_min_30C_RNA_hydrolysis_rep_1-dedup.bed]:[10_min_30C_RNA_hydrolysis_rep_2-dedup.bed]])</f>
        <v>701</v>
      </c>
      <c r="P495">
        <f>Table1[[#This Row],[10_min_37C_RNA_hydrolysis_rep_1-dedup.bed]]+Table1[[#This Row],[10_min_37C_RNA_hydrolysis_rep_2-dedup.bed]]</f>
        <v>226</v>
      </c>
      <c r="Q495">
        <f>SUM(Table1[[#This Row],[1_min_30C_RNA_hydrolysis_rep_1-dedup.bed]:[1_min_30C_RNA_hydrolysis_rep_2-dedup.bed]])</f>
        <v>626</v>
      </c>
      <c r="R495">
        <f>SUM(Table1[[#This Row],[20_min_ice_RNA_hydrolysis_rep_1-dedup.bed]:[20_min_ice_RNA_hydrolysis_rep_2-dedup.bed]])</f>
        <v>706</v>
      </c>
      <c r="S495">
        <f>SUM(Table1[[#This Row],[3_min_30C_RNA_hydrolysis_rep_1-dedup.bed]:[3_min_30C_RNA_hydrolysis_rep_2-dedup.bed]])</f>
        <v>381</v>
      </c>
    </row>
    <row r="496" spans="1:19" x14ac:dyDescent="0.25">
      <c r="A496">
        <v>494</v>
      </c>
      <c r="B496">
        <v>291</v>
      </c>
      <c r="C496">
        <v>334</v>
      </c>
      <c r="D496">
        <v>372</v>
      </c>
      <c r="E496">
        <v>358</v>
      </c>
      <c r="F496">
        <v>94</v>
      </c>
      <c r="G496">
        <v>134</v>
      </c>
      <c r="H496">
        <v>176</v>
      </c>
      <c r="I496">
        <v>447</v>
      </c>
      <c r="J496">
        <v>348</v>
      </c>
      <c r="K496">
        <v>353</v>
      </c>
      <c r="L496">
        <v>172</v>
      </c>
      <c r="M496">
        <v>133</v>
      </c>
      <c r="N496">
        <f>Table1[[#This Row],[0_min_RNA_hydrolysis_rep_1-dedup.bed]]+Table1[[#This Row],[0_min_RNA_hydrolysis_rep_2-dedup.bed]]</f>
        <v>625</v>
      </c>
      <c r="O496">
        <f>SUM(Table1[[#This Row],[10_min_30C_RNA_hydrolysis_rep_1-dedup.bed]:[10_min_30C_RNA_hydrolysis_rep_2-dedup.bed]])</f>
        <v>730</v>
      </c>
      <c r="P496">
        <f>Table1[[#This Row],[10_min_37C_RNA_hydrolysis_rep_1-dedup.bed]]+Table1[[#This Row],[10_min_37C_RNA_hydrolysis_rep_2-dedup.bed]]</f>
        <v>228</v>
      </c>
      <c r="Q496">
        <f>SUM(Table1[[#This Row],[1_min_30C_RNA_hydrolysis_rep_1-dedup.bed]:[1_min_30C_RNA_hydrolysis_rep_2-dedup.bed]])</f>
        <v>623</v>
      </c>
      <c r="R496">
        <f>SUM(Table1[[#This Row],[20_min_ice_RNA_hydrolysis_rep_1-dedup.bed]:[20_min_ice_RNA_hydrolysis_rep_2-dedup.bed]])</f>
        <v>701</v>
      </c>
      <c r="S496">
        <f>SUM(Table1[[#This Row],[3_min_30C_RNA_hydrolysis_rep_1-dedup.bed]:[3_min_30C_RNA_hydrolysis_rep_2-dedup.bed]])</f>
        <v>305</v>
      </c>
    </row>
    <row r="497" spans="1:19" x14ac:dyDescent="0.25">
      <c r="A497">
        <v>495</v>
      </c>
      <c r="B497">
        <v>237</v>
      </c>
      <c r="C497">
        <v>240</v>
      </c>
      <c r="D497">
        <v>320</v>
      </c>
      <c r="E497">
        <v>273</v>
      </c>
      <c r="F497">
        <v>101</v>
      </c>
      <c r="G497">
        <v>112</v>
      </c>
      <c r="H497">
        <v>137</v>
      </c>
      <c r="I497">
        <v>338</v>
      </c>
      <c r="J497">
        <v>329</v>
      </c>
      <c r="K497">
        <v>300</v>
      </c>
      <c r="L497">
        <v>170</v>
      </c>
      <c r="M497">
        <v>146</v>
      </c>
      <c r="N497">
        <f>Table1[[#This Row],[0_min_RNA_hydrolysis_rep_1-dedup.bed]]+Table1[[#This Row],[0_min_RNA_hydrolysis_rep_2-dedup.bed]]</f>
        <v>477</v>
      </c>
      <c r="O497">
        <f>SUM(Table1[[#This Row],[10_min_30C_RNA_hydrolysis_rep_1-dedup.bed]:[10_min_30C_RNA_hydrolysis_rep_2-dedup.bed]])</f>
        <v>593</v>
      </c>
      <c r="P497">
        <f>Table1[[#This Row],[10_min_37C_RNA_hydrolysis_rep_1-dedup.bed]]+Table1[[#This Row],[10_min_37C_RNA_hydrolysis_rep_2-dedup.bed]]</f>
        <v>213</v>
      </c>
      <c r="Q497">
        <f>SUM(Table1[[#This Row],[1_min_30C_RNA_hydrolysis_rep_1-dedup.bed]:[1_min_30C_RNA_hydrolysis_rep_2-dedup.bed]])</f>
        <v>475</v>
      </c>
      <c r="R497">
        <f>SUM(Table1[[#This Row],[20_min_ice_RNA_hydrolysis_rep_1-dedup.bed]:[20_min_ice_RNA_hydrolysis_rep_2-dedup.bed]])</f>
        <v>629</v>
      </c>
      <c r="S497">
        <f>SUM(Table1[[#This Row],[3_min_30C_RNA_hydrolysis_rep_1-dedup.bed]:[3_min_30C_RNA_hydrolysis_rep_2-dedup.bed]])</f>
        <v>316</v>
      </c>
    </row>
    <row r="498" spans="1:19" x14ac:dyDescent="0.25">
      <c r="A498">
        <v>496</v>
      </c>
      <c r="B498">
        <v>168</v>
      </c>
      <c r="C498">
        <v>233</v>
      </c>
      <c r="D498">
        <v>267</v>
      </c>
      <c r="E498">
        <v>243</v>
      </c>
      <c r="F498">
        <v>111</v>
      </c>
      <c r="G498">
        <v>134</v>
      </c>
      <c r="H498">
        <v>120</v>
      </c>
      <c r="I498">
        <v>300</v>
      </c>
      <c r="J498">
        <v>252</v>
      </c>
      <c r="K498">
        <v>276</v>
      </c>
      <c r="L498">
        <v>144</v>
      </c>
      <c r="M498">
        <v>119</v>
      </c>
      <c r="N498">
        <f>Table1[[#This Row],[0_min_RNA_hydrolysis_rep_1-dedup.bed]]+Table1[[#This Row],[0_min_RNA_hydrolysis_rep_2-dedup.bed]]</f>
        <v>401</v>
      </c>
      <c r="O498">
        <f>SUM(Table1[[#This Row],[10_min_30C_RNA_hydrolysis_rep_1-dedup.bed]:[10_min_30C_RNA_hydrolysis_rep_2-dedup.bed]])</f>
        <v>510</v>
      </c>
      <c r="P498">
        <f>Table1[[#This Row],[10_min_37C_RNA_hydrolysis_rep_1-dedup.bed]]+Table1[[#This Row],[10_min_37C_RNA_hydrolysis_rep_2-dedup.bed]]</f>
        <v>245</v>
      </c>
      <c r="Q498">
        <f>SUM(Table1[[#This Row],[1_min_30C_RNA_hydrolysis_rep_1-dedup.bed]:[1_min_30C_RNA_hydrolysis_rep_2-dedup.bed]])</f>
        <v>420</v>
      </c>
      <c r="R498">
        <f>SUM(Table1[[#This Row],[20_min_ice_RNA_hydrolysis_rep_1-dedup.bed]:[20_min_ice_RNA_hydrolysis_rep_2-dedup.bed]])</f>
        <v>528</v>
      </c>
      <c r="S498">
        <f>SUM(Table1[[#This Row],[3_min_30C_RNA_hydrolysis_rep_1-dedup.bed]:[3_min_30C_RNA_hydrolysis_rep_2-dedup.bed]])</f>
        <v>263</v>
      </c>
    </row>
    <row r="499" spans="1:19" x14ac:dyDescent="0.25">
      <c r="A499">
        <v>497</v>
      </c>
      <c r="B499">
        <v>176</v>
      </c>
      <c r="C499">
        <v>274</v>
      </c>
      <c r="D499">
        <v>246</v>
      </c>
      <c r="E499">
        <v>217</v>
      </c>
      <c r="F499">
        <v>105</v>
      </c>
      <c r="G499">
        <v>117</v>
      </c>
      <c r="H499">
        <v>127</v>
      </c>
      <c r="I499">
        <v>258</v>
      </c>
      <c r="J499">
        <v>203</v>
      </c>
      <c r="K499">
        <v>242</v>
      </c>
      <c r="L499">
        <v>138</v>
      </c>
      <c r="M499">
        <v>121</v>
      </c>
      <c r="N499">
        <f>Table1[[#This Row],[0_min_RNA_hydrolysis_rep_1-dedup.bed]]+Table1[[#This Row],[0_min_RNA_hydrolysis_rep_2-dedup.bed]]</f>
        <v>450</v>
      </c>
      <c r="O499">
        <f>SUM(Table1[[#This Row],[10_min_30C_RNA_hydrolysis_rep_1-dedup.bed]:[10_min_30C_RNA_hydrolysis_rep_2-dedup.bed]])</f>
        <v>463</v>
      </c>
      <c r="P499">
        <f>Table1[[#This Row],[10_min_37C_RNA_hydrolysis_rep_1-dedup.bed]]+Table1[[#This Row],[10_min_37C_RNA_hydrolysis_rep_2-dedup.bed]]</f>
        <v>222</v>
      </c>
      <c r="Q499">
        <f>SUM(Table1[[#This Row],[1_min_30C_RNA_hydrolysis_rep_1-dedup.bed]:[1_min_30C_RNA_hydrolysis_rep_2-dedup.bed]])</f>
        <v>385</v>
      </c>
      <c r="R499">
        <f>SUM(Table1[[#This Row],[20_min_ice_RNA_hydrolysis_rep_1-dedup.bed]:[20_min_ice_RNA_hydrolysis_rep_2-dedup.bed]])</f>
        <v>445</v>
      </c>
      <c r="S499">
        <f>SUM(Table1[[#This Row],[3_min_30C_RNA_hydrolysis_rep_1-dedup.bed]:[3_min_30C_RNA_hydrolysis_rep_2-dedup.bed]])</f>
        <v>259</v>
      </c>
    </row>
    <row r="500" spans="1:19" x14ac:dyDescent="0.25">
      <c r="A500">
        <v>498</v>
      </c>
      <c r="B500">
        <v>309</v>
      </c>
      <c r="C500">
        <v>841</v>
      </c>
      <c r="D500">
        <v>389</v>
      </c>
      <c r="E500">
        <v>333</v>
      </c>
      <c r="F500">
        <v>198</v>
      </c>
      <c r="G500">
        <v>147</v>
      </c>
      <c r="H500">
        <v>157</v>
      </c>
      <c r="I500">
        <v>560</v>
      </c>
      <c r="J500">
        <v>593</v>
      </c>
      <c r="K500">
        <v>230</v>
      </c>
      <c r="L500">
        <v>218</v>
      </c>
      <c r="M500">
        <v>221</v>
      </c>
      <c r="N500">
        <f>Table1[[#This Row],[0_min_RNA_hydrolysis_rep_1-dedup.bed]]+Table1[[#This Row],[0_min_RNA_hydrolysis_rep_2-dedup.bed]]</f>
        <v>1150</v>
      </c>
      <c r="O500">
        <f>SUM(Table1[[#This Row],[10_min_30C_RNA_hydrolysis_rep_1-dedup.bed]:[10_min_30C_RNA_hydrolysis_rep_2-dedup.bed]])</f>
        <v>722</v>
      </c>
      <c r="P500">
        <f>Table1[[#This Row],[10_min_37C_RNA_hydrolysis_rep_1-dedup.bed]]+Table1[[#This Row],[10_min_37C_RNA_hydrolysis_rep_2-dedup.bed]]</f>
        <v>345</v>
      </c>
      <c r="Q500">
        <f>SUM(Table1[[#This Row],[1_min_30C_RNA_hydrolysis_rep_1-dedup.bed]:[1_min_30C_RNA_hydrolysis_rep_2-dedup.bed]])</f>
        <v>717</v>
      </c>
      <c r="R500">
        <f>SUM(Table1[[#This Row],[20_min_ice_RNA_hydrolysis_rep_1-dedup.bed]:[20_min_ice_RNA_hydrolysis_rep_2-dedup.bed]])</f>
        <v>823</v>
      </c>
      <c r="S500">
        <f>SUM(Table1[[#This Row],[3_min_30C_RNA_hydrolysis_rep_1-dedup.bed]:[3_min_30C_RNA_hydrolysis_rep_2-dedup.bed]])</f>
        <v>439</v>
      </c>
    </row>
    <row r="501" spans="1:19" x14ac:dyDescent="0.25">
      <c r="A501">
        <v>499</v>
      </c>
      <c r="B501">
        <v>135</v>
      </c>
      <c r="C501">
        <v>172</v>
      </c>
      <c r="D501">
        <v>203</v>
      </c>
      <c r="E501">
        <v>170</v>
      </c>
      <c r="F501">
        <v>89</v>
      </c>
      <c r="G501">
        <v>139</v>
      </c>
      <c r="H501">
        <v>101</v>
      </c>
      <c r="I501">
        <v>235</v>
      </c>
      <c r="J501">
        <v>221</v>
      </c>
      <c r="K501">
        <v>184</v>
      </c>
      <c r="L501">
        <v>109</v>
      </c>
      <c r="M501">
        <v>107</v>
      </c>
      <c r="N501">
        <f>Table1[[#This Row],[0_min_RNA_hydrolysis_rep_1-dedup.bed]]+Table1[[#This Row],[0_min_RNA_hydrolysis_rep_2-dedup.bed]]</f>
        <v>307</v>
      </c>
      <c r="O501">
        <f>SUM(Table1[[#This Row],[10_min_30C_RNA_hydrolysis_rep_1-dedup.bed]:[10_min_30C_RNA_hydrolysis_rep_2-dedup.bed]])</f>
        <v>373</v>
      </c>
      <c r="P501">
        <f>Table1[[#This Row],[10_min_37C_RNA_hydrolysis_rep_1-dedup.bed]]+Table1[[#This Row],[10_min_37C_RNA_hydrolysis_rep_2-dedup.bed]]</f>
        <v>228</v>
      </c>
      <c r="Q501">
        <f>SUM(Table1[[#This Row],[1_min_30C_RNA_hydrolysis_rep_1-dedup.bed]:[1_min_30C_RNA_hydrolysis_rep_2-dedup.bed]])</f>
        <v>336</v>
      </c>
      <c r="R501">
        <f>SUM(Table1[[#This Row],[20_min_ice_RNA_hydrolysis_rep_1-dedup.bed]:[20_min_ice_RNA_hydrolysis_rep_2-dedup.bed]])</f>
        <v>405</v>
      </c>
      <c r="S501">
        <f>SUM(Table1[[#This Row],[3_min_30C_RNA_hydrolysis_rep_1-dedup.bed]:[3_min_30C_RNA_hydrolysis_rep_2-dedup.bed]])</f>
        <v>216</v>
      </c>
    </row>
    <row r="502" spans="1:19" x14ac:dyDescent="0.25">
      <c r="A502">
        <v>500</v>
      </c>
      <c r="B502">
        <v>119</v>
      </c>
      <c r="C502">
        <v>153</v>
      </c>
      <c r="D502">
        <v>161</v>
      </c>
      <c r="E502">
        <v>169</v>
      </c>
      <c r="F502">
        <v>112</v>
      </c>
      <c r="G502">
        <v>131</v>
      </c>
      <c r="H502">
        <v>96</v>
      </c>
      <c r="I502">
        <v>233</v>
      </c>
      <c r="J502">
        <v>213</v>
      </c>
      <c r="K502">
        <v>157</v>
      </c>
      <c r="L502">
        <v>123</v>
      </c>
      <c r="M502">
        <v>103</v>
      </c>
      <c r="N502">
        <f>Table1[[#This Row],[0_min_RNA_hydrolysis_rep_1-dedup.bed]]+Table1[[#This Row],[0_min_RNA_hydrolysis_rep_2-dedup.bed]]</f>
        <v>272</v>
      </c>
      <c r="O502">
        <f>SUM(Table1[[#This Row],[10_min_30C_RNA_hydrolysis_rep_1-dedup.bed]:[10_min_30C_RNA_hydrolysis_rep_2-dedup.bed]])</f>
        <v>330</v>
      </c>
      <c r="P502">
        <f>Table1[[#This Row],[10_min_37C_RNA_hydrolysis_rep_1-dedup.bed]]+Table1[[#This Row],[10_min_37C_RNA_hydrolysis_rep_2-dedup.bed]]</f>
        <v>243</v>
      </c>
      <c r="Q502">
        <f>SUM(Table1[[#This Row],[1_min_30C_RNA_hydrolysis_rep_1-dedup.bed]:[1_min_30C_RNA_hydrolysis_rep_2-dedup.bed]])</f>
        <v>329</v>
      </c>
      <c r="R502">
        <f>SUM(Table1[[#This Row],[20_min_ice_RNA_hydrolysis_rep_1-dedup.bed]:[20_min_ice_RNA_hydrolysis_rep_2-dedup.bed]])</f>
        <v>370</v>
      </c>
      <c r="S502">
        <f>SUM(Table1[[#This Row],[3_min_30C_RNA_hydrolysis_rep_1-dedup.bed]:[3_min_30C_RNA_hydrolysis_rep_2-dedup.bed]])</f>
        <v>226</v>
      </c>
    </row>
    <row r="503" spans="1:19" x14ac:dyDescent="0.25">
      <c r="A503">
        <v>501</v>
      </c>
      <c r="B503">
        <v>115</v>
      </c>
      <c r="C503">
        <v>135</v>
      </c>
      <c r="D503">
        <v>153</v>
      </c>
      <c r="E503">
        <v>156</v>
      </c>
      <c r="F503">
        <v>86</v>
      </c>
      <c r="G503">
        <v>132</v>
      </c>
      <c r="H503">
        <v>93</v>
      </c>
      <c r="I503">
        <v>191</v>
      </c>
      <c r="J503">
        <v>174</v>
      </c>
      <c r="K503">
        <v>145</v>
      </c>
      <c r="L503">
        <v>109</v>
      </c>
      <c r="M503">
        <v>106</v>
      </c>
      <c r="N503">
        <f>Table1[[#This Row],[0_min_RNA_hydrolysis_rep_1-dedup.bed]]+Table1[[#This Row],[0_min_RNA_hydrolysis_rep_2-dedup.bed]]</f>
        <v>250</v>
      </c>
      <c r="O503">
        <f>SUM(Table1[[#This Row],[10_min_30C_RNA_hydrolysis_rep_1-dedup.bed]:[10_min_30C_RNA_hydrolysis_rep_2-dedup.bed]])</f>
        <v>309</v>
      </c>
      <c r="P503">
        <f>Table1[[#This Row],[10_min_37C_RNA_hydrolysis_rep_1-dedup.bed]]+Table1[[#This Row],[10_min_37C_RNA_hydrolysis_rep_2-dedup.bed]]</f>
        <v>218</v>
      </c>
      <c r="Q503">
        <f>SUM(Table1[[#This Row],[1_min_30C_RNA_hydrolysis_rep_1-dedup.bed]:[1_min_30C_RNA_hydrolysis_rep_2-dedup.bed]])</f>
        <v>284</v>
      </c>
      <c r="R503">
        <f>SUM(Table1[[#This Row],[20_min_ice_RNA_hydrolysis_rep_1-dedup.bed]:[20_min_ice_RNA_hydrolysis_rep_2-dedup.bed]])</f>
        <v>319</v>
      </c>
      <c r="S503">
        <f>SUM(Table1[[#This Row],[3_min_30C_RNA_hydrolysis_rep_1-dedup.bed]:[3_min_30C_RNA_hydrolysis_rep_2-dedup.bed]])</f>
        <v>215</v>
      </c>
    </row>
    <row r="504" spans="1:19" x14ac:dyDescent="0.25">
      <c r="A504">
        <v>502</v>
      </c>
      <c r="B504">
        <v>97</v>
      </c>
      <c r="C504">
        <v>152</v>
      </c>
      <c r="D504">
        <v>164</v>
      </c>
      <c r="E504">
        <v>153</v>
      </c>
      <c r="F504">
        <v>97</v>
      </c>
      <c r="G504">
        <v>117</v>
      </c>
      <c r="H504">
        <v>73</v>
      </c>
      <c r="I504">
        <v>155</v>
      </c>
      <c r="J504">
        <v>160</v>
      </c>
      <c r="K504">
        <v>163</v>
      </c>
      <c r="L504">
        <v>99</v>
      </c>
      <c r="M504">
        <v>95</v>
      </c>
      <c r="N504">
        <f>Table1[[#This Row],[0_min_RNA_hydrolysis_rep_1-dedup.bed]]+Table1[[#This Row],[0_min_RNA_hydrolysis_rep_2-dedup.bed]]</f>
        <v>249</v>
      </c>
      <c r="O504">
        <f>SUM(Table1[[#This Row],[10_min_30C_RNA_hydrolysis_rep_1-dedup.bed]:[10_min_30C_RNA_hydrolysis_rep_2-dedup.bed]])</f>
        <v>317</v>
      </c>
      <c r="P504">
        <f>Table1[[#This Row],[10_min_37C_RNA_hydrolysis_rep_1-dedup.bed]]+Table1[[#This Row],[10_min_37C_RNA_hydrolysis_rep_2-dedup.bed]]</f>
        <v>214</v>
      </c>
      <c r="Q504">
        <f>SUM(Table1[[#This Row],[1_min_30C_RNA_hydrolysis_rep_1-dedup.bed]:[1_min_30C_RNA_hydrolysis_rep_2-dedup.bed]])</f>
        <v>228</v>
      </c>
      <c r="R504">
        <f>SUM(Table1[[#This Row],[20_min_ice_RNA_hydrolysis_rep_1-dedup.bed]:[20_min_ice_RNA_hydrolysis_rep_2-dedup.bed]])</f>
        <v>323</v>
      </c>
      <c r="S504">
        <f>SUM(Table1[[#This Row],[3_min_30C_RNA_hydrolysis_rep_1-dedup.bed]:[3_min_30C_RNA_hydrolysis_rep_2-dedup.bed]])</f>
        <v>194</v>
      </c>
    </row>
    <row r="505" spans="1:19" x14ac:dyDescent="0.25">
      <c r="A505">
        <v>503</v>
      </c>
      <c r="B505">
        <v>80</v>
      </c>
      <c r="C505">
        <v>136</v>
      </c>
      <c r="D505">
        <v>119</v>
      </c>
      <c r="E505">
        <v>144</v>
      </c>
      <c r="F505">
        <v>89</v>
      </c>
      <c r="G505">
        <v>127</v>
      </c>
      <c r="H505">
        <v>78</v>
      </c>
      <c r="I505">
        <v>140</v>
      </c>
      <c r="J505">
        <v>134</v>
      </c>
      <c r="K505">
        <v>123</v>
      </c>
      <c r="L505">
        <v>99</v>
      </c>
      <c r="M505">
        <v>97</v>
      </c>
      <c r="N505">
        <f>Table1[[#This Row],[0_min_RNA_hydrolysis_rep_1-dedup.bed]]+Table1[[#This Row],[0_min_RNA_hydrolysis_rep_2-dedup.bed]]</f>
        <v>216</v>
      </c>
      <c r="O505">
        <f>SUM(Table1[[#This Row],[10_min_30C_RNA_hydrolysis_rep_1-dedup.bed]:[10_min_30C_RNA_hydrolysis_rep_2-dedup.bed]])</f>
        <v>263</v>
      </c>
      <c r="P505">
        <f>Table1[[#This Row],[10_min_37C_RNA_hydrolysis_rep_1-dedup.bed]]+Table1[[#This Row],[10_min_37C_RNA_hydrolysis_rep_2-dedup.bed]]</f>
        <v>216</v>
      </c>
      <c r="Q505">
        <f>SUM(Table1[[#This Row],[1_min_30C_RNA_hydrolysis_rep_1-dedup.bed]:[1_min_30C_RNA_hydrolysis_rep_2-dedup.bed]])</f>
        <v>218</v>
      </c>
      <c r="R505">
        <f>SUM(Table1[[#This Row],[20_min_ice_RNA_hydrolysis_rep_1-dedup.bed]:[20_min_ice_RNA_hydrolysis_rep_2-dedup.bed]])</f>
        <v>257</v>
      </c>
      <c r="S505">
        <f>SUM(Table1[[#This Row],[3_min_30C_RNA_hydrolysis_rep_1-dedup.bed]:[3_min_30C_RNA_hydrolysis_rep_2-dedup.bed]])</f>
        <v>196</v>
      </c>
    </row>
    <row r="506" spans="1:19" x14ac:dyDescent="0.25">
      <c r="A506">
        <v>504</v>
      </c>
      <c r="B506">
        <v>75</v>
      </c>
      <c r="C506">
        <v>182</v>
      </c>
      <c r="D506">
        <v>123</v>
      </c>
      <c r="E506">
        <v>139</v>
      </c>
      <c r="F506">
        <v>110</v>
      </c>
      <c r="G506">
        <v>114</v>
      </c>
      <c r="H506">
        <v>77</v>
      </c>
      <c r="I506">
        <v>134</v>
      </c>
      <c r="J506">
        <v>162</v>
      </c>
      <c r="K506">
        <v>146</v>
      </c>
      <c r="L506">
        <v>71</v>
      </c>
      <c r="M506">
        <v>86</v>
      </c>
      <c r="N506">
        <f>Table1[[#This Row],[0_min_RNA_hydrolysis_rep_1-dedup.bed]]+Table1[[#This Row],[0_min_RNA_hydrolysis_rep_2-dedup.bed]]</f>
        <v>257</v>
      </c>
      <c r="O506">
        <f>SUM(Table1[[#This Row],[10_min_30C_RNA_hydrolysis_rep_1-dedup.bed]:[10_min_30C_RNA_hydrolysis_rep_2-dedup.bed]])</f>
        <v>262</v>
      </c>
      <c r="P506">
        <f>Table1[[#This Row],[10_min_37C_RNA_hydrolysis_rep_1-dedup.bed]]+Table1[[#This Row],[10_min_37C_RNA_hydrolysis_rep_2-dedup.bed]]</f>
        <v>224</v>
      </c>
      <c r="Q506">
        <f>SUM(Table1[[#This Row],[1_min_30C_RNA_hydrolysis_rep_1-dedup.bed]:[1_min_30C_RNA_hydrolysis_rep_2-dedup.bed]])</f>
        <v>211</v>
      </c>
      <c r="R506">
        <f>SUM(Table1[[#This Row],[20_min_ice_RNA_hydrolysis_rep_1-dedup.bed]:[20_min_ice_RNA_hydrolysis_rep_2-dedup.bed]])</f>
        <v>308</v>
      </c>
      <c r="S506">
        <f>SUM(Table1[[#This Row],[3_min_30C_RNA_hydrolysis_rep_1-dedup.bed]:[3_min_30C_RNA_hydrolysis_rep_2-dedup.bed]])</f>
        <v>157</v>
      </c>
    </row>
    <row r="507" spans="1:19" x14ac:dyDescent="0.25">
      <c r="A507">
        <v>505</v>
      </c>
      <c r="B507">
        <v>61</v>
      </c>
      <c r="C507">
        <v>188</v>
      </c>
      <c r="D507">
        <v>127</v>
      </c>
      <c r="E507">
        <v>142</v>
      </c>
      <c r="F507">
        <v>88</v>
      </c>
      <c r="G507">
        <v>113</v>
      </c>
      <c r="H507">
        <v>81</v>
      </c>
      <c r="I507">
        <v>154</v>
      </c>
      <c r="J507">
        <v>142</v>
      </c>
      <c r="K507">
        <v>139</v>
      </c>
      <c r="L507">
        <v>92</v>
      </c>
      <c r="M507">
        <v>87</v>
      </c>
      <c r="N507">
        <f>Table1[[#This Row],[0_min_RNA_hydrolysis_rep_1-dedup.bed]]+Table1[[#This Row],[0_min_RNA_hydrolysis_rep_2-dedup.bed]]</f>
        <v>249</v>
      </c>
      <c r="O507">
        <f>SUM(Table1[[#This Row],[10_min_30C_RNA_hydrolysis_rep_1-dedup.bed]:[10_min_30C_RNA_hydrolysis_rep_2-dedup.bed]])</f>
        <v>269</v>
      </c>
      <c r="P507">
        <f>Table1[[#This Row],[10_min_37C_RNA_hydrolysis_rep_1-dedup.bed]]+Table1[[#This Row],[10_min_37C_RNA_hydrolysis_rep_2-dedup.bed]]</f>
        <v>201</v>
      </c>
      <c r="Q507">
        <f>SUM(Table1[[#This Row],[1_min_30C_RNA_hydrolysis_rep_1-dedup.bed]:[1_min_30C_RNA_hydrolysis_rep_2-dedup.bed]])</f>
        <v>235</v>
      </c>
      <c r="R507">
        <f>SUM(Table1[[#This Row],[20_min_ice_RNA_hydrolysis_rep_1-dedup.bed]:[20_min_ice_RNA_hydrolysis_rep_2-dedup.bed]])</f>
        <v>281</v>
      </c>
      <c r="S507">
        <f>SUM(Table1[[#This Row],[3_min_30C_RNA_hydrolysis_rep_1-dedup.bed]:[3_min_30C_RNA_hydrolysis_rep_2-dedup.bed]])</f>
        <v>179</v>
      </c>
    </row>
    <row r="508" spans="1:19" x14ac:dyDescent="0.25">
      <c r="A508">
        <v>506</v>
      </c>
      <c r="B508">
        <v>60</v>
      </c>
      <c r="C508">
        <v>98</v>
      </c>
      <c r="D508">
        <v>117</v>
      </c>
      <c r="E508">
        <v>135</v>
      </c>
      <c r="F508">
        <v>89</v>
      </c>
      <c r="G508">
        <v>125</v>
      </c>
      <c r="H508">
        <v>79</v>
      </c>
      <c r="I508">
        <v>116</v>
      </c>
      <c r="J508">
        <v>135</v>
      </c>
      <c r="K508">
        <v>122</v>
      </c>
      <c r="L508">
        <v>76</v>
      </c>
      <c r="M508">
        <v>74</v>
      </c>
      <c r="N508">
        <f>Table1[[#This Row],[0_min_RNA_hydrolysis_rep_1-dedup.bed]]+Table1[[#This Row],[0_min_RNA_hydrolysis_rep_2-dedup.bed]]</f>
        <v>158</v>
      </c>
      <c r="O508">
        <f>SUM(Table1[[#This Row],[10_min_30C_RNA_hydrolysis_rep_1-dedup.bed]:[10_min_30C_RNA_hydrolysis_rep_2-dedup.bed]])</f>
        <v>252</v>
      </c>
      <c r="P508">
        <f>Table1[[#This Row],[10_min_37C_RNA_hydrolysis_rep_1-dedup.bed]]+Table1[[#This Row],[10_min_37C_RNA_hydrolysis_rep_2-dedup.bed]]</f>
        <v>214</v>
      </c>
      <c r="Q508">
        <f>SUM(Table1[[#This Row],[1_min_30C_RNA_hydrolysis_rep_1-dedup.bed]:[1_min_30C_RNA_hydrolysis_rep_2-dedup.bed]])</f>
        <v>195</v>
      </c>
      <c r="R508">
        <f>SUM(Table1[[#This Row],[20_min_ice_RNA_hydrolysis_rep_1-dedup.bed]:[20_min_ice_RNA_hydrolysis_rep_2-dedup.bed]])</f>
        <v>257</v>
      </c>
      <c r="S508">
        <f>SUM(Table1[[#This Row],[3_min_30C_RNA_hydrolysis_rep_1-dedup.bed]:[3_min_30C_RNA_hydrolysis_rep_2-dedup.bed]])</f>
        <v>150</v>
      </c>
    </row>
    <row r="509" spans="1:19" x14ac:dyDescent="0.25">
      <c r="A509">
        <v>507</v>
      </c>
      <c r="B509">
        <v>73</v>
      </c>
      <c r="C509">
        <v>109</v>
      </c>
      <c r="D509">
        <v>104</v>
      </c>
      <c r="E509">
        <v>138</v>
      </c>
      <c r="F509">
        <v>97</v>
      </c>
      <c r="G509">
        <v>134</v>
      </c>
      <c r="H509">
        <v>68</v>
      </c>
      <c r="I509">
        <v>127</v>
      </c>
      <c r="J509">
        <v>118</v>
      </c>
      <c r="K509">
        <v>102</v>
      </c>
      <c r="L509">
        <v>57</v>
      </c>
      <c r="M509">
        <v>66</v>
      </c>
      <c r="N509">
        <f>Table1[[#This Row],[0_min_RNA_hydrolysis_rep_1-dedup.bed]]+Table1[[#This Row],[0_min_RNA_hydrolysis_rep_2-dedup.bed]]</f>
        <v>182</v>
      </c>
      <c r="O509">
        <f>SUM(Table1[[#This Row],[10_min_30C_RNA_hydrolysis_rep_1-dedup.bed]:[10_min_30C_RNA_hydrolysis_rep_2-dedup.bed]])</f>
        <v>242</v>
      </c>
      <c r="P509">
        <f>Table1[[#This Row],[10_min_37C_RNA_hydrolysis_rep_1-dedup.bed]]+Table1[[#This Row],[10_min_37C_RNA_hydrolysis_rep_2-dedup.bed]]</f>
        <v>231</v>
      </c>
      <c r="Q509">
        <f>SUM(Table1[[#This Row],[1_min_30C_RNA_hydrolysis_rep_1-dedup.bed]:[1_min_30C_RNA_hydrolysis_rep_2-dedup.bed]])</f>
        <v>195</v>
      </c>
      <c r="R509">
        <f>SUM(Table1[[#This Row],[20_min_ice_RNA_hydrolysis_rep_1-dedup.bed]:[20_min_ice_RNA_hydrolysis_rep_2-dedup.bed]])</f>
        <v>220</v>
      </c>
      <c r="S509">
        <f>SUM(Table1[[#This Row],[3_min_30C_RNA_hydrolysis_rep_1-dedup.bed]:[3_min_30C_RNA_hydrolysis_rep_2-dedup.bed]])</f>
        <v>123</v>
      </c>
    </row>
    <row r="510" spans="1:19" x14ac:dyDescent="0.25">
      <c r="A510">
        <v>508</v>
      </c>
      <c r="B510">
        <v>69</v>
      </c>
      <c r="C510">
        <v>140</v>
      </c>
      <c r="D510">
        <v>101</v>
      </c>
      <c r="E510">
        <v>115</v>
      </c>
      <c r="F510">
        <v>109</v>
      </c>
      <c r="G510">
        <v>123</v>
      </c>
      <c r="H510">
        <v>54</v>
      </c>
      <c r="I510">
        <v>105</v>
      </c>
      <c r="J510">
        <v>106</v>
      </c>
      <c r="K510">
        <v>96</v>
      </c>
      <c r="L510">
        <v>96</v>
      </c>
      <c r="M510">
        <v>96</v>
      </c>
      <c r="N510">
        <f>Table1[[#This Row],[0_min_RNA_hydrolysis_rep_1-dedup.bed]]+Table1[[#This Row],[0_min_RNA_hydrolysis_rep_2-dedup.bed]]</f>
        <v>209</v>
      </c>
      <c r="O510">
        <f>SUM(Table1[[#This Row],[10_min_30C_RNA_hydrolysis_rep_1-dedup.bed]:[10_min_30C_RNA_hydrolysis_rep_2-dedup.bed]])</f>
        <v>216</v>
      </c>
      <c r="P510">
        <f>Table1[[#This Row],[10_min_37C_RNA_hydrolysis_rep_1-dedup.bed]]+Table1[[#This Row],[10_min_37C_RNA_hydrolysis_rep_2-dedup.bed]]</f>
        <v>232</v>
      </c>
      <c r="Q510">
        <f>SUM(Table1[[#This Row],[1_min_30C_RNA_hydrolysis_rep_1-dedup.bed]:[1_min_30C_RNA_hydrolysis_rep_2-dedup.bed]])</f>
        <v>159</v>
      </c>
      <c r="R510">
        <f>SUM(Table1[[#This Row],[20_min_ice_RNA_hydrolysis_rep_1-dedup.bed]:[20_min_ice_RNA_hydrolysis_rep_2-dedup.bed]])</f>
        <v>202</v>
      </c>
      <c r="S510">
        <f>SUM(Table1[[#This Row],[3_min_30C_RNA_hydrolysis_rep_1-dedup.bed]:[3_min_30C_RNA_hydrolysis_rep_2-dedup.bed]])</f>
        <v>192</v>
      </c>
    </row>
    <row r="511" spans="1:19" x14ac:dyDescent="0.25">
      <c r="A511">
        <v>509</v>
      </c>
      <c r="B511">
        <v>136</v>
      </c>
      <c r="C511">
        <v>516</v>
      </c>
      <c r="D511">
        <v>192</v>
      </c>
      <c r="E511">
        <v>226</v>
      </c>
      <c r="F511">
        <v>123</v>
      </c>
      <c r="G511">
        <v>153</v>
      </c>
      <c r="H511">
        <v>102</v>
      </c>
      <c r="I511">
        <v>272</v>
      </c>
      <c r="J511">
        <v>283</v>
      </c>
      <c r="K511">
        <v>137</v>
      </c>
      <c r="L511">
        <v>137</v>
      </c>
      <c r="M511">
        <v>118</v>
      </c>
      <c r="N511">
        <f>Table1[[#This Row],[0_min_RNA_hydrolysis_rep_1-dedup.bed]]+Table1[[#This Row],[0_min_RNA_hydrolysis_rep_2-dedup.bed]]</f>
        <v>652</v>
      </c>
      <c r="O511">
        <f>SUM(Table1[[#This Row],[10_min_30C_RNA_hydrolysis_rep_1-dedup.bed]:[10_min_30C_RNA_hydrolysis_rep_2-dedup.bed]])</f>
        <v>418</v>
      </c>
      <c r="P511">
        <f>Table1[[#This Row],[10_min_37C_RNA_hydrolysis_rep_1-dedup.bed]]+Table1[[#This Row],[10_min_37C_RNA_hydrolysis_rep_2-dedup.bed]]</f>
        <v>276</v>
      </c>
      <c r="Q511">
        <f>SUM(Table1[[#This Row],[1_min_30C_RNA_hydrolysis_rep_1-dedup.bed]:[1_min_30C_RNA_hydrolysis_rep_2-dedup.bed]])</f>
        <v>374</v>
      </c>
      <c r="R511">
        <f>SUM(Table1[[#This Row],[20_min_ice_RNA_hydrolysis_rep_1-dedup.bed]:[20_min_ice_RNA_hydrolysis_rep_2-dedup.bed]])</f>
        <v>420</v>
      </c>
      <c r="S511">
        <f>SUM(Table1[[#This Row],[3_min_30C_RNA_hydrolysis_rep_1-dedup.bed]:[3_min_30C_RNA_hydrolysis_rep_2-dedup.bed]])</f>
        <v>255</v>
      </c>
    </row>
    <row r="512" spans="1:19" x14ac:dyDescent="0.25">
      <c r="A512">
        <v>510</v>
      </c>
      <c r="B512">
        <v>82</v>
      </c>
      <c r="C512">
        <v>204</v>
      </c>
      <c r="D512">
        <v>144</v>
      </c>
      <c r="E512">
        <v>131</v>
      </c>
      <c r="F512">
        <v>90</v>
      </c>
      <c r="G512">
        <v>118</v>
      </c>
      <c r="H512">
        <v>91</v>
      </c>
      <c r="I512">
        <v>132</v>
      </c>
      <c r="J512">
        <v>168</v>
      </c>
      <c r="K512">
        <v>151</v>
      </c>
      <c r="L512">
        <v>93</v>
      </c>
      <c r="M512">
        <v>86</v>
      </c>
      <c r="N512">
        <f>Table1[[#This Row],[0_min_RNA_hydrolysis_rep_1-dedup.bed]]+Table1[[#This Row],[0_min_RNA_hydrolysis_rep_2-dedup.bed]]</f>
        <v>286</v>
      </c>
      <c r="O512">
        <f>SUM(Table1[[#This Row],[10_min_30C_RNA_hydrolysis_rep_1-dedup.bed]:[10_min_30C_RNA_hydrolysis_rep_2-dedup.bed]])</f>
        <v>275</v>
      </c>
      <c r="P512">
        <f>Table1[[#This Row],[10_min_37C_RNA_hydrolysis_rep_1-dedup.bed]]+Table1[[#This Row],[10_min_37C_RNA_hydrolysis_rep_2-dedup.bed]]</f>
        <v>208</v>
      </c>
      <c r="Q512">
        <f>SUM(Table1[[#This Row],[1_min_30C_RNA_hydrolysis_rep_1-dedup.bed]:[1_min_30C_RNA_hydrolysis_rep_2-dedup.bed]])</f>
        <v>223</v>
      </c>
      <c r="R512">
        <f>SUM(Table1[[#This Row],[20_min_ice_RNA_hydrolysis_rep_1-dedup.bed]:[20_min_ice_RNA_hydrolysis_rep_2-dedup.bed]])</f>
        <v>319</v>
      </c>
      <c r="S512">
        <f>SUM(Table1[[#This Row],[3_min_30C_RNA_hydrolysis_rep_1-dedup.bed]:[3_min_30C_RNA_hydrolysis_rep_2-dedup.bed]])</f>
        <v>179</v>
      </c>
    </row>
    <row r="513" spans="1:19" x14ac:dyDescent="0.25">
      <c r="A513">
        <v>511</v>
      </c>
      <c r="B513">
        <v>66</v>
      </c>
      <c r="C513">
        <v>71</v>
      </c>
      <c r="D513">
        <v>108</v>
      </c>
      <c r="E513">
        <v>118</v>
      </c>
      <c r="F513">
        <v>81</v>
      </c>
      <c r="G513">
        <v>127</v>
      </c>
      <c r="H513">
        <v>70</v>
      </c>
      <c r="I513">
        <v>119</v>
      </c>
      <c r="J513">
        <v>140</v>
      </c>
      <c r="K513">
        <v>99</v>
      </c>
      <c r="L513">
        <v>76</v>
      </c>
      <c r="M513">
        <v>73</v>
      </c>
      <c r="N513">
        <f>Table1[[#This Row],[0_min_RNA_hydrolysis_rep_1-dedup.bed]]+Table1[[#This Row],[0_min_RNA_hydrolysis_rep_2-dedup.bed]]</f>
        <v>137</v>
      </c>
      <c r="O513">
        <f>SUM(Table1[[#This Row],[10_min_30C_RNA_hydrolysis_rep_1-dedup.bed]:[10_min_30C_RNA_hydrolysis_rep_2-dedup.bed]])</f>
        <v>226</v>
      </c>
      <c r="P513">
        <f>Table1[[#This Row],[10_min_37C_RNA_hydrolysis_rep_1-dedup.bed]]+Table1[[#This Row],[10_min_37C_RNA_hydrolysis_rep_2-dedup.bed]]</f>
        <v>208</v>
      </c>
      <c r="Q513">
        <f>SUM(Table1[[#This Row],[1_min_30C_RNA_hydrolysis_rep_1-dedup.bed]:[1_min_30C_RNA_hydrolysis_rep_2-dedup.bed]])</f>
        <v>189</v>
      </c>
      <c r="R513">
        <f>SUM(Table1[[#This Row],[20_min_ice_RNA_hydrolysis_rep_1-dedup.bed]:[20_min_ice_RNA_hydrolysis_rep_2-dedup.bed]])</f>
        <v>239</v>
      </c>
      <c r="S513">
        <f>SUM(Table1[[#This Row],[3_min_30C_RNA_hydrolysis_rep_1-dedup.bed]:[3_min_30C_RNA_hydrolysis_rep_2-dedup.bed]])</f>
        <v>149</v>
      </c>
    </row>
    <row r="514" spans="1:19" x14ac:dyDescent="0.25">
      <c r="A514">
        <v>512</v>
      </c>
      <c r="B514">
        <v>66</v>
      </c>
      <c r="C514">
        <v>113</v>
      </c>
      <c r="D514">
        <v>87</v>
      </c>
      <c r="E514">
        <v>109</v>
      </c>
      <c r="F514">
        <v>98</v>
      </c>
      <c r="G514">
        <v>127</v>
      </c>
      <c r="H514">
        <v>70</v>
      </c>
      <c r="I514">
        <v>115</v>
      </c>
      <c r="J514">
        <v>119</v>
      </c>
      <c r="K514">
        <v>131</v>
      </c>
      <c r="L514">
        <v>83</v>
      </c>
      <c r="M514">
        <v>75</v>
      </c>
      <c r="N514">
        <f>Table1[[#This Row],[0_min_RNA_hydrolysis_rep_1-dedup.bed]]+Table1[[#This Row],[0_min_RNA_hydrolysis_rep_2-dedup.bed]]</f>
        <v>179</v>
      </c>
      <c r="O514">
        <f>SUM(Table1[[#This Row],[10_min_30C_RNA_hydrolysis_rep_1-dedup.bed]:[10_min_30C_RNA_hydrolysis_rep_2-dedup.bed]])</f>
        <v>196</v>
      </c>
      <c r="P514">
        <f>Table1[[#This Row],[10_min_37C_RNA_hydrolysis_rep_1-dedup.bed]]+Table1[[#This Row],[10_min_37C_RNA_hydrolysis_rep_2-dedup.bed]]</f>
        <v>225</v>
      </c>
      <c r="Q514">
        <f>SUM(Table1[[#This Row],[1_min_30C_RNA_hydrolysis_rep_1-dedup.bed]:[1_min_30C_RNA_hydrolysis_rep_2-dedup.bed]])</f>
        <v>185</v>
      </c>
      <c r="R514">
        <f>SUM(Table1[[#This Row],[20_min_ice_RNA_hydrolysis_rep_1-dedup.bed]:[20_min_ice_RNA_hydrolysis_rep_2-dedup.bed]])</f>
        <v>250</v>
      </c>
      <c r="S514">
        <f>SUM(Table1[[#This Row],[3_min_30C_RNA_hydrolysis_rep_1-dedup.bed]:[3_min_30C_RNA_hydrolysis_rep_2-dedup.bed]])</f>
        <v>158</v>
      </c>
    </row>
    <row r="515" spans="1:19" x14ac:dyDescent="0.25">
      <c r="A515">
        <v>513</v>
      </c>
      <c r="B515">
        <v>72</v>
      </c>
      <c r="C515">
        <v>84</v>
      </c>
      <c r="D515">
        <v>89</v>
      </c>
      <c r="E515">
        <v>119</v>
      </c>
      <c r="F515">
        <v>89</v>
      </c>
      <c r="G515">
        <v>142</v>
      </c>
      <c r="H515">
        <v>65</v>
      </c>
      <c r="I515">
        <v>129</v>
      </c>
      <c r="J515">
        <v>102</v>
      </c>
      <c r="K515">
        <v>120</v>
      </c>
      <c r="L515">
        <v>70</v>
      </c>
      <c r="M515">
        <v>70</v>
      </c>
      <c r="N515">
        <f>Table1[[#This Row],[0_min_RNA_hydrolysis_rep_1-dedup.bed]]+Table1[[#This Row],[0_min_RNA_hydrolysis_rep_2-dedup.bed]]</f>
        <v>156</v>
      </c>
      <c r="O515">
        <f>SUM(Table1[[#This Row],[10_min_30C_RNA_hydrolysis_rep_1-dedup.bed]:[10_min_30C_RNA_hydrolysis_rep_2-dedup.bed]])</f>
        <v>208</v>
      </c>
      <c r="P515">
        <f>Table1[[#This Row],[10_min_37C_RNA_hydrolysis_rep_1-dedup.bed]]+Table1[[#This Row],[10_min_37C_RNA_hydrolysis_rep_2-dedup.bed]]</f>
        <v>231</v>
      </c>
      <c r="Q515">
        <f>SUM(Table1[[#This Row],[1_min_30C_RNA_hydrolysis_rep_1-dedup.bed]:[1_min_30C_RNA_hydrolysis_rep_2-dedup.bed]])</f>
        <v>194</v>
      </c>
      <c r="R515">
        <f>SUM(Table1[[#This Row],[20_min_ice_RNA_hydrolysis_rep_1-dedup.bed]:[20_min_ice_RNA_hydrolysis_rep_2-dedup.bed]])</f>
        <v>222</v>
      </c>
      <c r="S515">
        <f>SUM(Table1[[#This Row],[3_min_30C_RNA_hydrolysis_rep_1-dedup.bed]:[3_min_30C_RNA_hydrolysis_rep_2-dedup.bed]])</f>
        <v>140</v>
      </c>
    </row>
    <row r="516" spans="1:19" x14ac:dyDescent="0.25">
      <c r="A516">
        <v>514</v>
      </c>
      <c r="B516">
        <v>67</v>
      </c>
      <c r="C516">
        <v>84</v>
      </c>
      <c r="D516">
        <v>119</v>
      </c>
      <c r="E516">
        <v>124</v>
      </c>
      <c r="F516">
        <v>78</v>
      </c>
      <c r="G516">
        <v>109</v>
      </c>
      <c r="H516">
        <v>54</v>
      </c>
      <c r="I516">
        <v>123</v>
      </c>
      <c r="J516">
        <v>126</v>
      </c>
      <c r="K516">
        <v>107</v>
      </c>
      <c r="L516">
        <v>78</v>
      </c>
      <c r="M516">
        <v>78</v>
      </c>
      <c r="N516">
        <f>Table1[[#This Row],[0_min_RNA_hydrolysis_rep_1-dedup.bed]]+Table1[[#This Row],[0_min_RNA_hydrolysis_rep_2-dedup.bed]]</f>
        <v>151</v>
      </c>
      <c r="O516">
        <f>SUM(Table1[[#This Row],[10_min_30C_RNA_hydrolysis_rep_1-dedup.bed]:[10_min_30C_RNA_hydrolysis_rep_2-dedup.bed]])</f>
        <v>243</v>
      </c>
      <c r="P516">
        <f>Table1[[#This Row],[10_min_37C_RNA_hydrolysis_rep_1-dedup.bed]]+Table1[[#This Row],[10_min_37C_RNA_hydrolysis_rep_2-dedup.bed]]</f>
        <v>187</v>
      </c>
      <c r="Q516">
        <f>SUM(Table1[[#This Row],[1_min_30C_RNA_hydrolysis_rep_1-dedup.bed]:[1_min_30C_RNA_hydrolysis_rep_2-dedup.bed]])</f>
        <v>177</v>
      </c>
      <c r="R516">
        <f>SUM(Table1[[#This Row],[20_min_ice_RNA_hydrolysis_rep_1-dedup.bed]:[20_min_ice_RNA_hydrolysis_rep_2-dedup.bed]])</f>
        <v>233</v>
      </c>
      <c r="S516">
        <f>SUM(Table1[[#This Row],[3_min_30C_RNA_hydrolysis_rep_1-dedup.bed]:[3_min_30C_RNA_hydrolysis_rep_2-dedup.bed]])</f>
        <v>156</v>
      </c>
    </row>
    <row r="517" spans="1:19" x14ac:dyDescent="0.25">
      <c r="A517">
        <v>515</v>
      </c>
      <c r="B517">
        <v>67</v>
      </c>
      <c r="C517">
        <v>111</v>
      </c>
      <c r="D517">
        <v>106</v>
      </c>
      <c r="E517">
        <v>120</v>
      </c>
      <c r="F517">
        <v>91</v>
      </c>
      <c r="G517">
        <v>101</v>
      </c>
      <c r="H517">
        <v>63</v>
      </c>
      <c r="I517">
        <v>112</v>
      </c>
      <c r="J517">
        <v>132</v>
      </c>
      <c r="K517">
        <v>109</v>
      </c>
      <c r="L517">
        <v>74</v>
      </c>
      <c r="M517">
        <v>75</v>
      </c>
      <c r="N517">
        <f>Table1[[#This Row],[0_min_RNA_hydrolysis_rep_1-dedup.bed]]+Table1[[#This Row],[0_min_RNA_hydrolysis_rep_2-dedup.bed]]</f>
        <v>178</v>
      </c>
      <c r="O517">
        <f>SUM(Table1[[#This Row],[10_min_30C_RNA_hydrolysis_rep_1-dedup.bed]:[10_min_30C_RNA_hydrolysis_rep_2-dedup.bed]])</f>
        <v>226</v>
      </c>
      <c r="P517">
        <f>Table1[[#This Row],[10_min_37C_RNA_hydrolysis_rep_1-dedup.bed]]+Table1[[#This Row],[10_min_37C_RNA_hydrolysis_rep_2-dedup.bed]]</f>
        <v>192</v>
      </c>
      <c r="Q517">
        <f>SUM(Table1[[#This Row],[1_min_30C_RNA_hydrolysis_rep_1-dedup.bed]:[1_min_30C_RNA_hydrolysis_rep_2-dedup.bed]])</f>
        <v>175</v>
      </c>
      <c r="R517">
        <f>SUM(Table1[[#This Row],[20_min_ice_RNA_hydrolysis_rep_1-dedup.bed]:[20_min_ice_RNA_hydrolysis_rep_2-dedup.bed]])</f>
        <v>241</v>
      </c>
      <c r="S517">
        <f>SUM(Table1[[#This Row],[3_min_30C_RNA_hydrolysis_rep_1-dedup.bed]:[3_min_30C_RNA_hydrolysis_rep_2-dedup.bed]])</f>
        <v>149</v>
      </c>
    </row>
    <row r="518" spans="1:19" x14ac:dyDescent="0.25">
      <c r="A518">
        <v>516</v>
      </c>
      <c r="B518">
        <v>62</v>
      </c>
      <c r="C518">
        <v>121</v>
      </c>
      <c r="D518">
        <v>107</v>
      </c>
      <c r="E518">
        <v>93</v>
      </c>
      <c r="F518">
        <v>101</v>
      </c>
      <c r="G518">
        <v>109</v>
      </c>
      <c r="H518">
        <v>66</v>
      </c>
      <c r="I518">
        <v>122</v>
      </c>
      <c r="J518">
        <v>125</v>
      </c>
      <c r="K518">
        <v>125</v>
      </c>
      <c r="L518">
        <v>71</v>
      </c>
      <c r="M518">
        <v>71</v>
      </c>
      <c r="N518">
        <f>Table1[[#This Row],[0_min_RNA_hydrolysis_rep_1-dedup.bed]]+Table1[[#This Row],[0_min_RNA_hydrolysis_rep_2-dedup.bed]]</f>
        <v>183</v>
      </c>
      <c r="O518">
        <f>SUM(Table1[[#This Row],[10_min_30C_RNA_hydrolysis_rep_1-dedup.bed]:[10_min_30C_RNA_hydrolysis_rep_2-dedup.bed]])</f>
        <v>200</v>
      </c>
      <c r="P518">
        <f>Table1[[#This Row],[10_min_37C_RNA_hydrolysis_rep_1-dedup.bed]]+Table1[[#This Row],[10_min_37C_RNA_hydrolysis_rep_2-dedup.bed]]</f>
        <v>210</v>
      </c>
      <c r="Q518">
        <f>SUM(Table1[[#This Row],[1_min_30C_RNA_hydrolysis_rep_1-dedup.bed]:[1_min_30C_RNA_hydrolysis_rep_2-dedup.bed]])</f>
        <v>188</v>
      </c>
      <c r="R518">
        <f>SUM(Table1[[#This Row],[20_min_ice_RNA_hydrolysis_rep_1-dedup.bed]:[20_min_ice_RNA_hydrolysis_rep_2-dedup.bed]])</f>
        <v>250</v>
      </c>
      <c r="S518">
        <f>SUM(Table1[[#This Row],[3_min_30C_RNA_hydrolysis_rep_1-dedup.bed]:[3_min_30C_RNA_hydrolysis_rep_2-dedup.bed]])</f>
        <v>142</v>
      </c>
    </row>
    <row r="519" spans="1:19" x14ac:dyDescent="0.25">
      <c r="A519">
        <v>517</v>
      </c>
      <c r="B519">
        <v>42</v>
      </c>
      <c r="C519">
        <v>88</v>
      </c>
      <c r="D519">
        <v>113</v>
      </c>
      <c r="E519">
        <v>111</v>
      </c>
      <c r="F519">
        <v>92</v>
      </c>
      <c r="G519">
        <v>126</v>
      </c>
      <c r="H519">
        <v>64</v>
      </c>
      <c r="I519">
        <v>107</v>
      </c>
      <c r="J519">
        <v>149</v>
      </c>
      <c r="K519">
        <v>117</v>
      </c>
      <c r="L519">
        <v>75</v>
      </c>
      <c r="M519">
        <v>64</v>
      </c>
      <c r="N519">
        <f>Table1[[#This Row],[0_min_RNA_hydrolysis_rep_1-dedup.bed]]+Table1[[#This Row],[0_min_RNA_hydrolysis_rep_2-dedup.bed]]</f>
        <v>130</v>
      </c>
      <c r="O519">
        <f>SUM(Table1[[#This Row],[10_min_30C_RNA_hydrolysis_rep_1-dedup.bed]:[10_min_30C_RNA_hydrolysis_rep_2-dedup.bed]])</f>
        <v>224</v>
      </c>
      <c r="P519">
        <f>Table1[[#This Row],[10_min_37C_RNA_hydrolysis_rep_1-dedup.bed]]+Table1[[#This Row],[10_min_37C_RNA_hydrolysis_rep_2-dedup.bed]]</f>
        <v>218</v>
      </c>
      <c r="Q519">
        <f>SUM(Table1[[#This Row],[1_min_30C_RNA_hydrolysis_rep_1-dedup.bed]:[1_min_30C_RNA_hydrolysis_rep_2-dedup.bed]])</f>
        <v>171</v>
      </c>
      <c r="R519">
        <f>SUM(Table1[[#This Row],[20_min_ice_RNA_hydrolysis_rep_1-dedup.bed]:[20_min_ice_RNA_hydrolysis_rep_2-dedup.bed]])</f>
        <v>266</v>
      </c>
      <c r="S519">
        <f>SUM(Table1[[#This Row],[3_min_30C_RNA_hydrolysis_rep_1-dedup.bed]:[3_min_30C_RNA_hydrolysis_rep_2-dedup.bed]])</f>
        <v>139</v>
      </c>
    </row>
    <row r="520" spans="1:19" x14ac:dyDescent="0.25">
      <c r="A520">
        <v>518</v>
      </c>
      <c r="B520">
        <v>57</v>
      </c>
      <c r="C520">
        <v>94</v>
      </c>
      <c r="D520">
        <v>103</v>
      </c>
      <c r="E520">
        <v>116</v>
      </c>
      <c r="F520">
        <v>96</v>
      </c>
      <c r="G520">
        <v>113</v>
      </c>
      <c r="H520">
        <v>70</v>
      </c>
      <c r="I520">
        <v>97</v>
      </c>
      <c r="J520">
        <v>130</v>
      </c>
      <c r="K520">
        <v>107</v>
      </c>
      <c r="L520">
        <v>59</v>
      </c>
      <c r="M520">
        <v>73</v>
      </c>
      <c r="N520">
        <f>Table1[[#This Row],[0_min_RNA_hydrolysis_rep_1-dedup.bed]]+Table1[[#This Row],[0_min_RNA_hydrolysis_rep_2-dedup.bed]]</f>
        <v>151</v>
      </c>
      <c r="O520">
        <f>SUM(Table1[[#This Row],[10_min_30C_RNA_hydrolysis_rep_1-dedup.bed]:[10_min_30C_RNA_hydrolysis_rep_2-dedup.bed]])</f>
        <v>219</v>
      </c>
      <c r="P520">
        <f>Table1[[#This Row],[10_min_37C_RNA_hydrolysis_rep_1-dedup.bed]]+Table1[[#This Row],[10_min_37C_RNA_hydrolysis_rep_2-dedup.bed]]</f>
        <v>209</v>
      </c>
      <c r="Q520">
        <f>SUM(Table1[[#This Row],[1_min_30C_RNA_hydrolysis_rep_1-dedup.bed]:[1_min_30C_RNA_hydrolysis_rep_2-dedup.bed]])</f>
        <v>167</v>
      </c>
      <c r="R520">
        <f>SUM(Table1[[#This Row],[20_min_ice_RNA_hydrolysis_rep_1-dedup.bed]:[20_min_ice_RNA_hydrolysis_rep_2-dedup.bed]])</f>
        <v>237</v>
      </c>
      <c r="S520">
        <f>SUM(Table1[[#This Row],[3_min_30C_RNA_hydrolysis_rep_1-dedup.bed]:[3_min_30C_RNA_hydrolysis_rep_2-dedup.bed]])</f>
        <v>132</v>
      </c>
    </row>
    <row r="521" spans="1:19" x14ac:dyDescent="0.25">
      <c r="A521">
        <v>519</v>
      </c>
      <c r="B521">
        <v>73</v>
      </c>
      <c r="C521">
        <v>119</v>
      </c>
      <c r="D521">
        <v>104</v>
      </c>
      <c r="E521">
        <v>111</v>
      </c>
      <c r="F521">
        <v>95</v>
      </c>
      <c r="G521">
        <v>116</v>
      </c>
      <c r="H521">
        <v>73</v>
      </c>
      <c r="I521">
        <v>121</v>
      </c>
      <c r="J521">
        <v>112</v>
      </c>
      <c r="K521">
        <v>108</v>
      </c>
      <c r="L521">
        <v>81</v>
      </c>
      <c r="M521">
        <v>92</v>
      </c>
      <c r="N521">
        <f>Table1[[#This Row],[0_min_RNA_hydrolysis_rep_1-dedup.bed]]+Table1[[#This Row],[0_min_RNA_hydrolysis_rep_2-dedup.bed]]</f>
        <v>192</v>
      </c>
      <c r="O521">
        <f>SUM(Table1[[#This Row],[10_min_30C_RNA_hydrolysis_rep_1-dedup.bed]:[10_min_30C_RNA_hydrolysis_rep_2-dedup.bed]])</f>
        <v>215</v>
      </c>
      <c r="P521">
        <f>Table1[[#This Row],[10_min_37C_RNA_hydrolysis_rep_1-dedup.bed]]+Table1[[#This Row],[10_min_37C_RNA_hydrolysis_rep_2-dedup.bed]]</f>
        <v>211</v>
      </c>
      <c r="Q521">
        <f>SUM(Table1[[#This Row],[1_min_30C_RNA_hydrolysis_rep_1-dedup.bed]:[1_min_30C_RNA_hydrolysis_rep_2-dedup.bed]])</f>
        <v>194</v>
      </c>
      <c r="R521">
        <f>SUM(Table1[[#This Row],[20_min_ice_RNA_hydrolysis_rep_1-dedup.bed]:[20_min_ice_RNA_hydrolysis_rep_2-dedup.bed]])</f>
        <v>220</v>
      </c>
      <c r="S521">
        <f>SUM(Table1[[#This Row],[3_min_30C_RNA_hydrolysis_rep_1-dedup.bed]:[3_min_30C_RNA_hydrolysis_rep_2-dedup.bed]])</f>
        <v>173</v>
      </c>
    </row>
    <row r="522" spans="1:19" x14ac:dyDescent="0.25">
      <c r="A522">
        <v>520</v>
      </c>
      <c r="B522">
        <v>89</v>
      </c>
      <c r="C522">
        <v>128</v>
      </c>
      <c r="D522">
        <v>116</v>
      </c>
      <c r="E522">
        <v>99</v>
      </c>
      <c r="F522">
        <v>87</v>
      </c>
      <c r="G522">
        <v>119</v>
      </c>
      <c r="H522">
        <v>62</v>
      </c>
      <c r="I522">
        <v>110</v>
      </c>
      <c r="J522">
        <v>146</v>
      </c>
      <c r="K522">
        <v>109</v>
      </c>
      <c r="L522">
        <v>72</v>
      </c>
      <c r="M522">
        <v>60</v>
      </c>
      <c r="N522">
        <f>Table1[[#This Row],[0_min_RNA_hydrolysis_rep_1-dedup.bed]]+Table1[[#This Row],[0_min_RNA_hydrolysis_rep_2-dedup.bed]]</f>
        <v>217</v>
      </c>
      <c r="O522">
        <f>SUM(Table1[[#This Row],[10_min_30C_RNA_hydrolysis_rep_1-dedup.bed]:[10_min_30C_RNA_hydrolysis_rep_2-dedup.bed]])</f>
        <v>215</v>
      </c>
      <c r="P522">
        <f>Table1[[#This Row],[10_min_37C_RNA_hydrolysis_rep_1-dedup.bed]]+Table1[[#This Row],[10_min_37C_RNA_hydrolysis_rep_2-dedup.bed]]</f>
        <v>206</v>
      </c>
      <c r="Q522">
        <f>SUM(Table1[[#This Row],[1_min_30C_RNA_hydrolysis_rep_1-dedup.bed]:[1_min_30C_RNA_hydrolysis_rep_2-dedup.bed]])</f>
        <v>172</v>
      </c>
      <c r="R522">
        <f>SUM(Table1[[#This Row],[20_min_ice_RNA_hydrolysis_rep_1-dedup.bed]:[20_min_ice_RNA_hydrolysis_rep_2-dedup.bed]])</f>
        <v>255</v>
      </c>
      <c r="S522">
        <f>SUM(Table1[[#This Row],[3_min_30C_RNA_hydrolysis_rep_1-dedup.bed]:[3_min_30C_RNA_hydrolysis_rep_2-dedup.bed]])</f>
        <v>132</v>
      </c>
    </row>
    <row r="523" spans="1:19" x14ac:dyDescent="0.25">
      <c r="A523">
        <v>521</v>
      </c>
      <c r="B523">
        <v>68</v>
      </c>
      <c r="C523">
        <v>130</v>
      </c>
      <c r="D523">
        <v>124</v>
      </c>
      <c r="E523">
        <v>117</v>
      </c>
      <c r="F523">
        <v>70</v>
      </c>
      <c r="G523">
        <v>103</v>
      </c>
      <c r="H523">
        <v>64</v>
      </c>
      <c r="I523">
        <v>133</v>
      </c>
      <c r="J523">
        <v>130</v>
      </c>
      <c r="K523">
        <v>137</v>
      </c>
      <c r="L523">
        <v>78</v>
      </c>
      <c r="M523">
        <v>76</v>
      </c>
      <c r="N523">
        <f>Table1[[#This Row],[0_min_RNA_hydrolysis_rep_1-dedup.bed]]+Table1[[#This Row],[0_min_RNA_hydrolysis_rep_2-dedup.bed]]</f>
        <v>198</v>
      </c>
      <c r="O523">
        <f>SUM(Table1[[#This Row],[10_min_30C_RNA_hydrolysis_rep_1-dedup.bed]:[10_min_30C_RNA_hydrolysis_rep_2-dedup.bed]])</f>
        <v>241</v>
      </c>
      <c r="P523">
        <f>Table1[[#This Row],[10_min_37C_RNA_hydrolysis_rep_1-dedup.bed]]+Table1[[#This Row],[10_min_37C_RNA_hydrolysis_rep_2-dedup.bed]]</f>
        <v>173</v>
      </c>
      <c r="Q523">
        <f>SUM(Table1[[#This Row],[1_min_30C_RNA_hydrolysis_rep_1-dedup.bed]:[1_min_30C_RNA_hydrolysis_rep_2-dedup.bed]])</f>
        <v>197</v>
      </c>
      <c r="R523">
        <f>SUM(Table1[[#This Row],[20_min_ice_RNA_hydrolysis_rep_1-dedup.bed]:[20_min_ice_RNA_hydrolysis_rep_2-dedup.bed]])</f>
        <v>267</v>
      </c>
      <c r="S523">
        <f>SUM(Table1[[#This Row],[3_min_30C_RNA_hydrolysis_rep_1-dedup.bed]:[3_min_30C_RNA_hydrolysis_rep_2-dedup.bed]])</f>
        <v>154</v>
      </c>
    </row>
    <row r="524" spans="1:19" x14ac:dyDescent="0.25">
      <c r="A524">
        <v>522</v>
      </c>
      <c r="B524">
        <v>45</v>
      </c>
      <c r="C524">
        <v>122</v>
      </c>
      <c r="D524">
        <v>107</v>
      </c>
      <c r="E524">
        <v>104</v>
      </c>
      <c r="F524">
        <v>108</v>
      </c>
      <c r="G524">
        <v>104</v>
      </c>
      <c r="H524">
        <v>64</v>
      </c>
      <c r="I524">
        <v>94</v>
      </c>
      <c r="J524">
        <v>108</v>
      </c>
      <c r="K524">
        <v>106</v>
      </c>
      <c r="L524">
        <v>70</v>
      </c>
      <c r="M524">
        <v>67</v>
      </c>
      <c r="N524">
        <f>Table1[[#This Row],[0_min_RNA_hydrolysis_rep_1-dedup.bed]]+Table1[[#This Row],[0_min_RNA_hydrolysis_rep_2-dedup.bed]]</f>
        <v>167</v>
      </c>
      <c r="O524">
        <f>SUM(Table1[[#This Row],[10_min_30C_RNA_hydrolysis_rep_1-dedup.bed]:[10_min_30C_RNA_hydrolysis_rep_2-dedup.bed]])</f>
        <v>211</v>
      </c>
      <c r="P524">
        <f>Table1[[#This Row],[10_min_37C_RNA_hydrolysis_rep_1-dedup.bed]]+Table1[[#This Row],[10_min_37C_RNA_hydrolysis_rep_2-dedup.bed]]</f>
        <v>212</v>
      </c>
      <c r="Q524">
        <f>SUM(Table1[[#This Row],[1_min_30C_RNA_hydrolysis_rep_1-dedup.bed]:[1_min_30C_RNA_hydrolysis_rep_2-dedup.bed]])</f>
        <v>158</v>
      </c>
      <c r="R524">
        <f>SUM(Table1[[#This Row],[20_min_ice_RNA_hydrolysis_rep_1-dedup.bed]:[20_min_ice_RNA_hydrolysis_rep_2-dedup.bed]])</f>
        <v>214</v>
      </c>
      <c r="S524">
        <f>SUM(Table1[[#This Row],[3_min_30C_RNA_hydrolysis_rep_1-dedup.bed]:[3_min_30C_RNA_hydrolysis_rep_2-dedup.bed]])</f>
        <v>137</v>
      </c>
    </row>
    <row r="525" spans="1:19" x14ac:dyDescent="0.25">
      <c r="A525">
        <v>523</v>
      </c>
      <c r="B525">
        <v>45</v>
      </c>
      <c r="C525">
        <v>117</v>
      </c>
      <c r="D525">
        <v>103</v>
      </c>
      <c r="E525">
        <v>111</v>
      </c>
      <c r="F525">
        <v>82</v>
      </c>
      <c r="G525">
        <v>102</v>
      </c>
      <c r="H525">
        <v>49</v>
      </c>
      <c r="I525">
        <v>105</v>
      </c>
      <c r="J525">
        <v>111</v>
      </c>
      <c r="K525">
        <v>112</v>
      </c>
      <c r="L525">
        <v>64</v>
      </c>
      <c r="M525">
        <v>77</v>
      </c>
      <c r="N525">
        <f>Table1[[#This Row],[0_min_RNA_hydrolysis_rep_1-dedup.bed]]+Table1[[#This Row],[0_min_RNA_hydrolysis_rep_2-dedup.bed]]</f>
        <v>162</v>
      </c>
      <c r="O525">
        <f>SUM(Table1[[#This Row],[10_min_30C_RNA_hydrolysis_rep_1-dedup.bed]:[10_min_30C_RNA_hydrolysis_rep_2-dedup.bed]])</f>
        <v>214</v>
      </c>
      <c r="P525">
        <f>Table1[[#This Row],[10_min_37C_RNA_hydrolysis_rep_1-dedup.bed]]+Table1[[#This Row],[10_min_37C_RNA_hydrolysis_rep_2-dedup.bed]]</f>
        <v>184</v>
      </c>
      <c r="Q525">
        <f>SUM(Table1[[#This Row],[1_min_30C_RNA_hydrolysis_rep_1-dedup.bed]:[1_min_30C_RNA_hydrolysis_rep_2-dedup.bed]])</f>
        <v>154</v>
      </c>
      <c r="R525">
        <f>SUM(Table1[[#This Row],[20_min_ice_RNA_hydrolysis_rep_1-dedup.bed]:[20_min_ice_RNA_hydrolysis_rep_2-dedup.bed]])</f>
        <v>223</v>
      </c>
      <c r="S525">
        <f>SUM(Table1[[#This Row],[3_min_30C_RNA_hydrolysis_rep_1-dedup.bed]:[3_min_30C_RNA_hydrolysis_rep_2-dedup.bed]])</f>
        <v>141</v>
      </c>
    </row>
    <row r="526" spans="1:19" x14ac:dyDescent="0.25">
      <c r="A526">
        <v>524</v>
      </c>
      <c r="B526">
        <v>49</v>
      </c>
      <c r="C526">
        <v>90</v>
      </c>
      <c r="D526">
        <v>99</v>
      </c>
      <c r="E526">
        <v>115</v>
      </c>
      <c r="F526">
        <v>98</v>
      </c>
      <c r="G526">
        <v>119</v>
      </c>
      <c r="H526">
        <v>70</v>
      </c>
      <c r="I526">
        <v>92</v>
      </c>
      <c r="J526">
        <v>125</v>
      </c>
      <c r="K526">
        <v>107</v>
      </c>
      <c r="L526">
        <v>69</v>
      </c>
      <c r="M526">
        <v>88</v>
      </c>
      <c r="N526">
        <f>Table1[[#This Row],[0_min_RNA_hydrolysis_rep_1-dedup.bed]]+Table1[[#This Row],[0_min_RNA_hydrolysis_rep_2-dedup.bed]]</f>
        <v>139</v>
      </c>
      <c r="O526">
        <f>SUM(Table1[[#This Row],[10_min_30C_RNA_hydrolysis_rep_1-dedup.bed]:[10_min_30C_RNA_hydrolysis_rep_2-dedup.bed]])</f>
        <v>214</v>
      </c>
      <c r="P526">
        <f>Table1[[#This Row],[10_min_37C_RNA_hydrolysis_rep_1-dedup.bed]]+Table1[[#This Row],[10_min_37C_RNA_hydrolysis_rep_2-dedup.bed]]</f>
        <v>217</v>
      </c>
      <c r="Q526">
        <f>SUM(Table1[[#This Row],[1_min_30C_RNA_hydrolysis_rep_1-dedup.bed]:[1_min_30C_RNA_hydrolysis_rep_2-dedup.bed]])</f>
        <v>162</v>
      </c>
      <c r="R526">
        <f>SUM(Table1[[#This Row],[20_min_ice_RNA_hydrolysis_rep_1-dedup.bed]:[20_min_ice_RNA_hydrolysis_rep_2-dedup.bed]])</f>
        <v>232</v>
      </c>
      <c r="S526">
        <f>SUM(Table1[[#This Row],[3_min_30C_RNA_hydrolysis_rep_1-dedup.bed]:[3_min_30C_RNA_hydrolysis_rep_2-dedup.bed]])</f>
        <v>157</v>
      </c>
    </row>
    <row r="527" spans="1:19" x14ac:dyDescent="0.25">
      <c r="A527">
        <v>525</v>
      </c>
      <c r="B527">
        <v>52</v>
      </c>
      <c r="C527">
        <v>121</v>
      </c>
      <c r="D527">
        <v>102</v>
      </c>
      <c r="E527">
        <v>119</v>
      </c>
      <c r="F527">
        <v>87</v>
      </c>
      <c r="G527">
        <v>140</v>
      </c>
      <c r="H527">
        <v>53</v>
      </c>
      <c r="I527">
        <v>100</v>
      </c>
      <c r="J527">
        <v>119</v>
      </c>
      <c r="K527">
        <v>112</v>
      </c>
      <c r="L527">
        <v>75</v>
      </c>
      <c r="M527">
        <v>55</v>
      </c>
      <c r="N527">
        <f>Table1[[#This Row],[0_min_RNA_hydrolysis_rep_1-dedup.bed]]+Table1[[#This Row],[0_min_RNA_hydrolysis_rep_2-dedup.bed]]</f>
        <v>173</v>
      </c>
      <c r="O527">
        <f>SUM(Table1[[#This Row],[10_min_30C_RNA_hydrolysis_rep_1-dedup.bed]:[10_min_30C_RNA_hydrolysis_rep_2-dedup.bed]])</f>
        <v>221</v>
      </c>
      <c r="P527">
        <f>Table1[[#This Row],[10_min_37C_RNA_hydrolysis_rep_1-dedup.bed]]+Table1[[#This Row],[10_min_37C_RNA_hydrolysis_rep_2-dedup.bed]]</f>
        <v>227</v>
      </c>
      <c r="Q527">
        <f>SUM(Table1[[#This Row],[1_min_30C_RNA_hydrolysis_rep_1-dedup.bed]:[1_min_30C_RNA_hydrolysis_rep_2-dedup.bed]])</f>
        <v>153</v>
      </c>
      <c r="R527">
        <f>SUM(Table1[[#This Row],[20_min_ice_RNA_hydrolysis_rep_1-dedup.bed]:[20_min_ice_RNA_hydrolysis_rep_2-dedup.bed]])</f>
        <v>231</v>
      </c>
      <c r="S527">
        <f>SUM(Table1[[#This Row],[3_min_30C_RNA_hydrolysis_rep_1-dedup.bed]:[3_min_30C_RNA_hydrolysis_rep_2-dedup.bed]])</f>
        <v>130</v>
      </c>
    </row>
    <row r="528" spans="1:19" x14ac:dyDescent="0.25">
      <c r="A528">
        <v>526</v>
      </c>
      <c r="B528">
        <v>48</v>
      </c>
      <c r="C528">
        <v>101</v>
      </c>
      <c r="D528">
        <v>96</v>
      </c>
      <c r="E528">
        <v>111</v>
      </c>
      <c r="F528">
        <v>82</v>
      </c>
      <c r="G528">
        <v>124</v>
      </c>
      <c r="H528">
        <v>63</v>
      </c>
      <c r="I528">
        <v>109</v>
      </c>
      <c r="J528">
        <v>150</v>
      </c>
      <c r="K528">
        <v>141</v>
      </c>
      <c r="L528">
        <v>73</v>
      </c>
      <c r="M528">
        <v>98</v>
      </c>
      <c r="N528">
        <f>Table1[[#This Row],[0_min_RNA_hydrolysis_rep_1-dedup.bed]]+Table1[[#This Row],[0_min_RNA_hydrolysis_rep_2-dedup.bed]]</f>
        <v>149</v>
      </c>
      <c r="O528">
        <f>SUM(Table1[[#This Row],[10_min_30C_RNA_hydrolysis_rep_1-dedup.bed]:[10_min_30C_RNA_hydrolysis_rep_2-dedup.bed]])</f>
        <v>207</v>
      </c>
      <c r="P528">
        <f>Table1[[#This Row],[10_min_37C_RNA_hydrolysis_rep_1-dedup.bed]]+Table1[[#This Row],[10_min_37C_RNA_hydrolysis_rep_2-dedup.bed]]</f>
        <v>206</v>
      </c>
      <c r="Q528">
        <f>SUM(Table1[[#This Row],[1_min_30C_RNA_hydrolysis_rep_1-dedup.bed]:[1_min_30C_RNA_hydrolysis_rep_2-dedup.bed]])</f>
        <v>172</v>
      </c>
      <c r="R528">
        <f>SUM(Table1[[#This Row],[20_min_ice_RNA_hydrolysis_rep_1-dedup.bed]:[20_min_ice_RNA_hydrolysis_rep_2-dedup.bed]])</f>
        <v>291</v>
      </c>
      <c r="S528">
        <f>SUM(Table1[[#This Row],[3_min_30C_RNA_hydrolysis_rep_1-dedup.bed]:[3_min_30C_RNA_hydrolysis_rep_2-dedup.bed]])</f>
        <v>171</v>
      </c>
    </row>
    <row r="529" spans="1:19" x14ac:dyDescent="0.25">
      <c r="A529">
        <v>527</v>
      </c>
      <c r="B529">
        <v>66</v>
      </c>
      <c r="C529">
        <v>69</v>
      </c>
      <c r="D529">
        <v>95</v>
      </c>
      <c r="E529">
        <v>93</v>
      </c>
      <c r="F529">
        <v>89</v>
      </c>
      <c r="G529">
        <v>106</v>
      </c>
      <c r="H529">
        <v>83</v>
      </c>
      <c r="I529">
        <v>86</v>
      </c>
      <c r="J529">
        <v>114</v>
      </c>
      <c r="K529">
        <v>118</v>
      </c>
      <c r="L529">
        <v>73</v>
      </c>
      <c r="M529">
        <v>66</v>
      </c>
      <c r="N529">
        <f>Table1[[#This Row],[0_min_RNA_hydrolysis_rep_1-dedup.bed]]+Table1[[#This Row],[0_min_RNA_hydrolysis_rep_2-dedup.bed]]</f>
        <v>135</v>
      </c>
      <c r="O529">
        <f>SUM(Table1[[#This Row],[10_min_30C_RNA_hydrolysis_rep_1-dedup.bed]:[10_min_30C_RNA_hydrolysis_rep_2-dedup.bed]])</f>
        <v>188</v>
      </c>
      <c r="P529">
        <f>Table1[[#This Row],[10_min_37C_RNA_hydrolysis_rep_1-dedup.bed]]+Table1[[#This Row],[10_min_37C_RNA_hydrolysis_rep_2-dedup.bed]]</f>
        <v>195</v>
      </c>
      <c r="Q529">
        <f>SUM(Table1[[#This Row],[1_min_30C_RNA_hydrolysis_rep_1-dedup.bed]:[1_min_30C_RNA_hydrolysis_rep_2-dedup.bed]])</f>
        <v>169</v>
      </c>
      <c r="R529">
        <f>SUM(Table1[[#This Row],[20_min_ice_RNA_hydrolysis_rep_1-dedup.bed]:[20_min_ice_RNA_hydrolysis_rep_2-dedup.bed]])</f>
        <v>232</v>
      </c>
      <c r="S529">
        <f>SUM(Table1[[#This Row],[3_min_30C_RNA_hydrolysis_rep_1-dedup.bed]:[3_min_30C_RNA_hydrolysis_rep_2-dedup.bed]])</f>
        <v>139</v>
      </c>
    </row>
    <row r="530" spans="1:19" x14ac:dyDescent="0.25">
      <c r="A530">
        <v>528</v>
      </c>
      <c r="B530">
        <v>46</v>
      </c>
      <c r="C530">
        <v>78</v>
      </c>
      <c r="D530">
        <v>82</v>
      </c>
      <c r="E530">
        <v>82</v>
      </c>
      <c r="F530">
        <v>92</v>
      </c>
      <c r="G530">
        <v>115</v>
      </c>
      <c r="H530">
        <v>48</v>
      </c>
      <c r="I530">
        <v>112</v>
      </c>
      <c r="J530">
        <v>134</v>
      </c>
      <c r="K530">
        <v>108</v>
      </c>
      <c r="L530">
        <v>74</v>
      </c>
      <c r="M530">
        <v>67</v>
      </c>
      <c r="N530">
        <f>Table1[[#This Row],[0_min_RNA_hydrolysis_rep_1-dedup.bed]]+Table1[[#This Row],[0_min_RNA_hydrolysis_rep_2-dedup.bed]]</f>
        <v>124</v>
      </c>
      <c r="O530">
        <f>SUM(Table1[[#This Row],[10_min_30C_RNA_hydrolysis_rep_1-dedup.bed]:[10_min_30C_RNA_hydrolysis_rep_2-dedup.bed]])</f>
        <v>164</v>
      </c>
      <c r="P530">
        <f>Table1[[#This Row],[10_min_37C_RNA_hydrolysis_rep_1-dedup.bed]]+Table1[[#This Row],[10_min_37C_RNA_hydrolysis_rep_2-dedup.bed]]</f>
        <v>207</v>
      </c>
      <c r="Q530">
        <f>SUM(Table1[[#This Row],[1_min_30C_RNA_hydrolysis_rep_1-dedup.bed]:[1_min_30C_RNA_hydrolysis_rep_2-dedup.bed]])</f>
        <v>160</v>
      </c>
      <c r="R530">
        <f>SUM(Table1[[#This Row],[20_min_ice_RNA_hydrolysis_rep_1-dedup.bed]:[20_min_ice_RNA_hydrolysis_rep_2-dedup.bed]])</f>
        <v>242</v>
      </c>
      <c r="S530">
        <f>SUM(Table1[[#This Row],[3_min_30C_RNA_hydrolysis_rep_1-dedup.bed]:[3_min_30C_RNA_hydrolysis_rep_2-dedup.bed]])</f>
        <v>141</v>
      </c>
    </row>
    <row r="531" spans="1:19" x14ac:dyDescent="0.25">
      <c r="A531">
        <v>529</v>
      </c>
      <c r="B531">
        <v>57</v>
      </c>
      <c r="C531">
        <v>95</v>
      </c>
      <c r="D531">
        <v>80</v>
      </c>
      <c r="E531">
        <v>99</v>
      </c>
      <c r="F531">
        <v>69</v>
      </c>
      <c r="G531">
        <v>119</v>
      </c>
      <c r="H531">
        <v>63</v>
      </c>
      <c r="I531">
        <v>85</v>
      </c>
      <c r="J531">
        <v>112</v>
      </c>
      <c r="K531">
        <v>98</v>
      </c>
      <c r="L531">
        <v>92</v>
      </c>
      <c r="M531">
        <v>72</v>
      </c>
      <c r="N531">
        <f>Table1[[#This Row],[0_min_RNA_hydrolysis_rep_1-dedup.bed]]+Table1[[#This Row],[0_min_RNA_hydrolysis_rep_2-dedup.bed]]</f>
        <v>152</v>
      </c>
      <c r="O531">
        <f>SUM(Table1[[#This Row],[10_min_30C_RNA_hydrolysis_rep_1-dedup.bed]:[10_min_30C_RNA_hydrolysis_rep_2-dedup.bed]])</f>
        <v>179</v>
      </c>
      <c r="P531">
        <f>Table1[[#This Row],[10_min_37C_RNA_hydrolysis_rep_1-dedup.bed]]+Table1[[#This Row],[10_min_37C_RNA_hydrolysis_rep_2-dedup.bed]]</f>
        <v>188</v>
      </c>
      <c r="Q531">
        <f>SUM(Table1[[#This Row],[1_min_30C_RNA_hydrolysis_rep_1-dedup.bed]:[1_min_30C_RNA_hydrolysis_rep_2-dedup.bed]])</f>
        <v>148</v>
      </c>
      <c r="R531">
        <f>SUM(Table1[[#This Row],[20_min_ice_RNA_hydrolysis_rep_1-dedup.bed]:[20_min_ice_RNA_hydrolysis_rep_2-dedup.bed]])</f>
        <v>210</v>
      </c>
      <c r="S531">
        <f>SUM(Table1[[#This Row],[3_min_30C_RNA_hydrolysis_rep_1-dedup.bed]:[3_min_30C_RNA_hydrolysis_rep_2-dedup.bed]])</f>
        <v>164</v>
      </c>
    </row>
    <row r="532" spans="1:19" x14ac:dyDescent="0.25">
      <c r="A532">
        <v>530</v>
      </c>
      <c r="B532">
        <v>31</v>
      </c>
      <c r="C532">
        <v>80</v>
      </c>
      <c r="D532">
        <v>77</v>
      </c>
      <c r="E532">
        <v>110</v>
      </c>
      <c r="F532">
        <v>104</v>
      </c>
      <c r="G532">
        <v>110</v>
      </c>
      <c r="H532">
        <v>64</v>
      </c>
      <c r="I532">
        <v>87</v>
      </c>
      <c r="J532">
        <v>90</v>
      </c>
      <c r="K532">
        <v>90</v>
      </c>
      <c r="L532">
        <v>65</v>
      </c>
      <c r="M532">
        <v>54</v>
      </c>
      <c r="N532">
        <f>Table1[[#This Row],[0_min_RNA_hydrolysis_rep_1-dedup.bed]]+Table1[[#This Row],[0_min_RNA_hydrolysis_rep_2-dedup.bed]]</f>
        <v>111</v>
      </c>
      <c r="O532">
        <f>SUM(Table1[[#This Row],[10_min_30C_RNA_hydrolysis_rep_1-dedup.bed]:[10_min_30C_RNA_hydrolysis_rep_2-dedup.bed]])</f>
        <v>187</v>
      </c>
      <c r="P532">
        <f>Table1[[#This Row],[10_min_37C_RNA_hydrolysis_rep_1-dedup.bed]]+Table1[[#This Row],[10_min_37C_RNA_hydrolysis_rep_2-dedup.bed]]</f>
        <v>214</v>
      </c>
      <c r="Q532">
        <f>SUM(Table1[[#This Row],[1_min_30C_RNA_hydrolysis_rep_1-dedup.bed]:[1_min_30C_RNA_hydrolysis_rep_2-dedup.bed]])</f>
        <v>151</v>
      </c>
      <c r="R532">
        <f>SUM(Table1[[#This Row],[20_min_ice_RNA_hydrolysis_rep_1-dedup.bed]:[20_min_ice_RNA_hydrolysis_rep_2-dedup.bed]])</f>
        <v>180</v>
      </c>
      <c r="S532">
        <f>SUM(Table1[[#This Row],[3_min_30C_RNA_hydrolysis_rep_1-dedup.bed]:[3_min_30C_RNA_hydrolysis_rep_2-dedup.bed]])</f>
        <v>119</v>
      </c>
    </row>
    <row r="533" spans="1:19" x14ac:dyDescent="0.25">
      <c r="A533">
        <v>531</v>
      </c>
      <c r="B533">
        <v>46</v>
      </c>
      <c r="C533">
        <v>87</v>
      </c>
      <c r="D533">
        <v>83</v>
      </c>
      <c r="E533">
        <v>86</v>
      </c>
      <c r="F533">
        <v>89</v>
      </c>
      <c r="G533">
        <v>104</v>
      </c>
      <c r="H533">
        <v>52</v>
      </c>
      <c r="I533">
        <v>98</v>
      </c>
      <c r="J533">
        <v>88</v>
      </c>
      <c r="K533">
        <v>85</v>
      </c>
      <c r="L533">
        <v>77</v>
      </c>
      <c r="M533">
        <v>70</v>
      </c>
      <c r="N533">
        <f>Table1[[#This Row],[0_min_RNA_hydrolysis_rep_1-dedup.bed]]+Table1[[#This Row],[0_min_RNA_hydrolysis_rep_2-dedup.bed]]</f>
        <v>133</v>
      </c>
      <c r="O533">
        <f>SUM(Table1[[#This Row],[10_min_30C_RNA_hydrolysis_rep_1-dedup.bed]:[10_min_30C_RNA_hydrolysis_rep_2-dedup.bed]])</f>
        <v>169</v>
      </c>
      <c r="P533">
        <f>Table1[[#This Row],[10_min_37C_RNA_hydrolysis_rep_1-dedup.bed]]+Table1[[#This Row],[10_min_37C_RNA_hydrolysis_rep_2-dedup.bed]]</f>
        <v>193</v>
      </c>
      <c r="Q533">
        <f>SUM(Table1[[#This Row],[1_min_30C_RNA_hydrolysis_rep_1-dedup.bed]:[1_min_30C_RNA_hydrolysis_rep_2-dedup.bed]])</f>
        <v>150</v>
      </c>
      <c r="R533">
        <f>SUM(Table1[[#This Row],[20_min_ice_RNA_hydrolysis_rep_1-dedup.bed]:[20_min_ice_RNA_hydrolysis_rep_2-dedup.bed]])</f>
        <v>173</v>
      </c>
      <c r="S533">
        <f>SUM(Table1[[#This Row],[3_min_30C_RNA_hydrolysis_rep_1-dedup.bed]:[3_min_30C_RNA_hydrolysis_rep_2-dedup.bed]])</f>
        <v>147</v>
      </c>
    </row>
    <row r="534" spans="1:19" x14ac:dyDescent="0.25">
      <c r="A534">
        <v>532</v>
      </c>
      <c r="B534">
        <v>44</v>
      </c>
      <c r="C534">
        <v>104</v>
      </c>
      <c r="D534">
        <v>87</v>
      </c>
      <c r="E534">
        <v>105</v>
      </c>
      <c r="F534">
        <v>72</v>
      </c>
      <c r="G534">
        <v>118</v>
      </c>
      <c r="H534">
        <v>64</v>
      </c>
      <c r="I534">
        <v>90</v>
      </c>
      <c r="J534">
        <v>94</v>
      </c>
      <c r="K534">
        <v>84</v>
      </c>
      <c r="L534">
        <v>65</v>
      </c>
      <c r="M534">
        <v>43</v>
      </c>
      <c r="N534">
        <f>Table1[[#This Row],[0_min_RNA_hydrolysis_rep_1-dedup.bed]]+Table1[[#This Row],[0_min_RNA_hydrolysis_rep_2-dedup.bed]]</f>
        <v>148</v>
      </c>
      <c r="O534">
        <f>SUM(Table1[[#This Row],[10_min_30C_RNA_hydrolysis_rep_1-dedup.bed]:[10_min_30C_RNA_hydrolysis_rep_2-dedup.bed]])</f>
        <v>192</v>
      </c>
      <c r="P534">
        <f>Table1[[#This Row],[10_min_37C_RNA_hydrolysis_rep_1-dedup.bed]]+Table1[[#This Row],[10_min_37C_RNA_hydrolysis_rep_2-dedup.bed]]</f>
        <v>190</v>
      </c>
      <c r="Q534">
        <f>SUM(Table1[[#This Row],[1_min_30C_RNA_hydrolysis_rep_1-dedup.bed]:[1_min_30C_RNA_hydrolysis_rep_2-dedup.bed]])</f>
        <v>154</v>
      </c>
      <c r="R534">
        <f>SUM(Table1[[#This Row],[20_min_ice_RNA_hydrolysis_rep_1-dedup.bed]:[20_min_ice_RNA_hydrolysis_rep_2-dedup.bed]])</f>
        <v>178</v>
      </c>
      <c r="S534">
        <f>SUM(Table1[[#This Row],[3_min_30C_RNA_hydrolysis_rep_1-dedup.bed]:[3_min_30C_RNA_hydrolysis_rep_2-dedup.bed]])</f>
        <v>108</v>
      </c>
    </row>
    <row r="535" spans="1:19" x14ac:dyDescent="0.25">
      <c r="A535">
        <v>533</v>
      </c>
      <c r="B535">
        <v>47</v>
      </c>
      <c r="C535">
        <v>82</v>
      </c>
      <c r="D535">
        <v>101</v>
      </c>
      <c r="E535">
        <v>107</v>
      </c>
      <c r="F535">
        <v>91</v>
      </c>
      <c r="G535">
        <v>111</v>
      </c>
      <c r="H535">
        <v>65</v>
      </c>
      <c r="I535">
        <v>95</v>
      </c>
      <c r="J535">
        <v>104</v>
      </c>
      <c r="K535">
        <v>113</v>
      </c>
      <c r="L535">
        <v>76</v>
      </c>
      <c r="M535">
        <v>74</v>
      </c>
      <c r="N535">
        <f>Table1[[#This Row],[0_min_RNA_hydrolysis_rep_1-dedup.bed]]+Table1[[#This Row],[0_min_RNA_hydrolysis_rep_2-dedup.bed]]</f>
        <v>129</v>
      </c>
      <c r="O535">
        <f>SUM(Table1[[#This Row],[10_min_30C_RNA_hydrolysis_rep_1-dedup.bed]:[10_min_30C_RNA_hydrolysis_rep_2-dedup.bed]])</f>
        <v>208</v>
      </c>
      <c r="P535">
        <f>Table1[[#This Row],[10_min_37C_RNA_hydrolysis_rep_1-dedup.bed]]+Table1[[#This Row],[10_min_37C_RNA_hydrolysis_rep_2-dedup.bed]]</f>
        <v>202</v>
      </c>
      <c r="Q535">
        <f>SUM(Table1[[#This Row],[1_min_30C_RNA_hydrolysis_rep_1-dedup.bed]:[1_min_30C_RNA_hydrolysis_rep_2-dedup.bed]])</f>
        <v>160</v>
      </c>
      <c r="R535">
        <f>SUM(Table1[[#This Row],[20_min_ice_RNA_hydrolysis_rep_1-dedup.bed]:[20_min_ice_RNA_hydrolysis_rep_2-dedup.bed]])</f>
        <v>217</v>
      </c>
      <c r="S535">
        <f>SUM(Table1[[#This Row],[3_min_30C_RNA_hydrolysis_rep_1-dedup.bed]:[3_min_30C_RNA_hydrolysis_rep_2-dedup.bed]])</f>
        <v>150</v>
      </c>
    </row>
    <row r="536" spans="1:19" x14ac:dyDescent="0.25">
      <c r="A536">
        <v>534</v>
      </c>
      <c r="B536">
        <v>72</v>
      </c>
      <c r="C536">
        <v>119</v>
      </c>
      <c r="D536">
        <v>76</v>
      </c>
      <c r="E536">
        <v>117</v>
      </c>
      <c r="F536">
        <v>100</v>
      </c>
      <c r="G536">
        <v>105</v>
      </c>
      <c r="H536">
        <v>60</v>
      </c>
      <c r="I536">
        <v>98</v>
      </c>
      <c r="J536">
        <v>118</v>
      </c>
      <c r="K536">
        <v>119</v>
      </c>
      <c r="L536">
        <v>84</v>
      </c>
      <c r="M536">
        <v>73</v>
      </c>
      <c r="N536">
        <f>Table1[[#This Row],[0_min_RNA_hydrolysis_rep_1-dedup.bed]]+Table1[[#This Row],[0_min_RNA_hydrolysis_rep_2-dedup.bed]]</f>
        <v>191</v>
      </c>
      <c r="O536">
        <f>SUM(Table1[[#This Row],[10_min_30C_RNA_hydrolysis_rep_1-dedup.bed]:[10_min_30C_RNA_hydrolysis_rep_2-dedup.bed]])</f>
        <v>193</v>
      </c>
      <c r="P536">
        <f>Table1[[#This Row],[10_min_37C_RNA_hydrolysis_rep_1-dedup.bed]]+Table1[[#This Row],[10_min_37C_RNA_hydrolysis_rep_2-dedup.bed]]</f>
        <v>205</v>
      </c>
      <c r="Q536">
        <f>SUM(Table1[[#This Row],[1_min_30C_RNA_hydrolysis_rep_1-dedup.bed]:[1_min_30C_RNA_hydrolysis_rep_2-dedup.bed]])</f>
        <v>158</v>
      </c>
      <c r="R536">
        <f>SUM(Table1[[#This Row],[20_min_ice_RNA_hydrolysis_rep_1-dedup.bed]:[20_min_ice_RNA_hydrolysis_rep_2-dedup.bed]])</f>
        <v>237</v>
      </c>
      <c r="S536">
        <f>SUM(Table1[[#This Row],[3_min_30C_RNA_hydrolysis_rep_1-dedup.bed]:[3_min_30C_RNA_hydrolysis_rep_2-dedup.bed]])</f>
        <v>157</v>
      </c>
    </row>
    <row r="537" spans="1:19" x14ac:dyDescent="0.25">
      <c r="A537">
        <v>535</v>
      </c>
      <c r="B537">
        <v>61</v>
      </c>
      <c r="C537">
        <v>200</v>
      </c>
      <c r="D537">
        <v>115</v>
      </c>
      <c r="E537">
        <v>140</v>
      </c>
      <c r="F537">
        <v>91</v>
      </c>
      <c r="G537">
        <v>101</v>
      </c>
      <c r="H537">
        <v>66</v>
      </c>
      <c r="I537">
        <v>121</v>
      </c>
      <c r="J537">
        <v>166</v>
      </c>
      <c r="K537">
        <v>144</v>
      </c>
      <c r="L537">
        <v>92</v>
      </c>
      <c r="M537">
        <v>76</v>
      </c>
      <c r="N537">
        <f>Table1[[#This Row],[0_min_RNA_hydrolysis_rep_1-dedup.bed]]+Table1[[#This Row],[0_min_RNA_hydrolysis_rep_2-dedup.bed]]</f>
        <v>261</v>
      </c>
      <c r="O537">
        <f>SUM(Table1[[#This Row],[10_min_30C_RNA_hydrolysis_rep_1-dedup.bed]:[10_min_30C_RNA_hydrolysis_rep_2-dedup.bed]])</f>
        <v>255</v>
      </c>
      <c r="P537">
        <f>Table1[[#This Row],[10_min_37C_RNA_hydrolysis_rep_1-dedup.bed]]+Table1[[#This Row],[10_min_37C_RNA_hydrolysis_rep_2-dedup.bed]]</f>
        <v>192</v>
      </c>
      <c r="Q537">
        <f>SUM(Table1[[#This Row],[1_min_30C_RNA_hydrolysis_rep_1-dedup.bed]:[1_min_30C_RNA_hydrolysis_rep_2-dedup.bed]])</f>
        <v>187</v>
      </c>
      <c r="R537">
        <f>SUM(Table1[[#This Row],[20_min_ice_RNA_hydrolysis_rep_1-dedup.bed]:[20_min_ice_RNA_hydrolysis_rep_2-dedup.bed]])</f>
        <v>310</v>
      </c>
      <c r="S537">
        <f>SUM(Table1[[#This Row],[3_min_30C_RNA_hydrolysis_rep_1-dedup.bed]:[3_min_30C_RNA_hydrolysis_rep_2-dedup.bed]])</f>
        <v>168</v>
      </c>
    </row>
    <row r="538" spans="1:19" x14ac:dyDescent="0.25">
      <c r="A538">
        <v>536</v>
      </c>
      <c r="B538">
        <v>65</v>
      </c>
      <c r="C538">
        <v>239</v>
      </c>
      <c r="D538">
        <v>158</v>
      </c>
      <c r="E538">
        <v>135</v>
      </c>
      <c r="F538">
        <v>94</v>
      </c>
      <c r="G538">
        <v>113</v>
      </c>
      <c r="H538">
        <v>59</v>
      </c>
      <c r="I538">
        <v>146</v>
      </c>
      <c r="J538">
        <v>167</v>
      </c>
      <c r="K538">
        <v>182</v>
      </c>
      <c r="L538">
        <v>77</v>
      </c>
      <c r="M538">
        <v>75</v>
      </c>
      <c r="N538">
        <f>Table1[[#This Row],[0_min_RNA_hydrolysis_rep_1-dedup.bed]]+Table1[[#This Row],[0_min_RNA_hydrolysis_rep_2-dedup.bed]]</f>
        <v>304</v>
      </c>
      <c r="O538">
        <f>SUM(Table1[[#This Row],[10_min_30C_RNA_hydrolysis_rep_1-dedup.bed]:[10_min_30C_RNA_hydrolysis_rep_2-dedup.bed]])</f>
        <v>293</v>
      </c>
      <c r="P538">
        <f>Table1[[#This Row],[10_min_37C_RNA_hydrolysis_rep_1-dedup.bed]]+Table1[[#This Row],[10_min_37C_RNA_hydrolysis_rep_2-dedup.bed]]</f>
        <v>207</v>
      </c>
      <c r="Q538">
        <f>SUM(Table1[[#This Row],[1_min_30C_RNA_hydrolysis_rep_1-dedup.bed]:[1_min_30C_RNA_hydrolysis_rep_2-dedup.bed]])</f>
        <v>205</v>
      </c>
      <c r="R538">
        <f>SUM(Table1[[#This Row],[20_min_ice_RNA_hydrolysis_rep_1-dedup.bed]:[20_min_ice_RNA_hydrolysis_rep_2-dedup.bed]])</f>
        <v>349</v>
      </c>
      <c r="S538">
        <f>SUM(Table1[[#This Row],[3_min_30C_RNA_hydrolysis_rep_1-dedup.bed]:[3_min_30C_RNA_hydrolysis_rep_2-dedup.bed]])</f>
        <v>152</v>
      </c>
    </row>
    <row r="539" spans="1:19" x14ac:dyDescent="0.25">
      <c r="A539">
        <v>537</v>
      </c>
      <c r="B539">
        <v>43</v>
      </c>
      <c r="C539">
        <v>95</v>
      </c>
      <c r="D539">
        <v>90</v>
      </c>
      <c r="E539">
        <v>95</v>
      </c>
      <c r="F539">
        <v>85</v>
      </c>
      <c r="G539">
        <v>114</v>
      </c>
      <c r="H539">
        <v>67</v>
      </c>
      <c r="I539">
        <v>91</v>
      </c>
      <c r="J539">
        <v>108</v>
      </c>
      <c r="K539">
        <v>116</v>
      </c>
      <c r="L539">
        <v>70</v>
      </c>
      <c r="M539">
        <v>69</v>
      </c>
      <c r="N539">
        <f>Table1[[#This Row],[0_min_RNA_hydrolysis_rep_1-dedup.bed]]+Table1[[#This Row],[0_min_RNA_hydrolysis_rep_2-dedup.bed]]</f>
        <v>138</v>
      </c>
      <c r="O539">
        <f>SUM(Table1[[#This Row],[10_min_30C_RNA_hydrolysis_rep_1-dedup.bed]:[10_min_30C_RNA_hydrolysis_rep_2-dedup.bed]])</f>
        <v>185</v>
      </c>
      <c r="P539">
        <f>Table1[[#This Row],[10_min_37C_RNA_hydrolysis_rep_1-dedup.bed]]+Table1[[#This Row],[10_min_37C_RNA_hydrolysis_rep_2-dedup.bed]]</f>
        <v>199</v>
      </c>
      <c r="Q539">
        <f>SUM(Table1[[#This Row],[1_min_30C_RNA_hydrolysis_rep_1-dedup.bed]:[1_min_30C_RNA_hydrolysis_rep_2-dedup.bed]])</f>
        <v>158</v>
      </c>
      <c r="R539">
        <f>SUM(Table1[[#This Row],[20_min_ice_RNA_hydrolysis_rep_1-dedup.bed]:[20_min_ice_RNA_hydrolysis_rep_2-dedup.bed]])</f>
        <v>224</v>
      </c>
      <c r="S539">
        <f>SUM(Table1[[#This Row],[3_min_30C_RNA_hydrolysis_rep_1-dedup.bed]:[3_min_30C_RNA_hydrolysis_rep_2-dedup.bed]])</f>
        <v>139</v>
      </c>
    </row>
    <row r="540" spans="1:19" x14ac:dyDescent="0.25">
      <c r="A540">
        <v>538</v>
      </c>
      <c r="B540">
        <v>50</v>
      </c>
      <c r="C540">
        <v>68</v>
      </c>
      <c r="D540">
        <v>109</v>
      </c>
      <c r="E540">
        <v>98</v>
      </c>
      <c r="F540">
        <v>77</v>
      </c>
      <c r="G540">
        <v>111</v>
      </c>
      <c r="H540">
        <v>56</v>
      </c>
      <c r="I540">
        <v>72</v>
      </c>
      <c r="J540">
        <v>93</v>
      </c>
      <c r="K540">
        <v>103</v>
      </c>
      <c r="L540">
        <v>74</v>
      </c>
      <c r="M540">
        <v>75</v>
      </c>
      <c r="N540">
        <f>Table1[[#This Row],[0_min_RNA_hydrolysis_rep_1-dedup.bed]]+Table1[[#This Row],[0_min_RNA_hydrolysis_rep_2-dedup.bed]]</f>
        <v>118</v>
      </c>
      <c r="O540">
        <f>SUM(Table1[[#This Row],[10_min_30C_RNA_hydrolysis_rep_1-dedup.bed]:[10_min_30C_RNA_hydrolysis_rep_2-dedup.bed]])</f>
        <v>207</v>
      </c>
      <c r="P540">
        <f>Table1[[#This Row],[10_min_37C_RNA_hydrolysis_rep_1-dedup.bed]]+Table1[[#This Row],[10_min_37C_RNA_hydrolysis_rep_2-dedup.bed]]</f>
        <v>188</v>
      </c>
      <c r="Q540">
        <f>SUM(Table1[[#This Row],[1_min_30C_RNA_hydrolysis_rep_1-dedup.bed]:[1_min_30C_RNA_hydrolysis_rep_2-dedup.bed]])</f>
        <v>128</v>
      </c>
      <c r="R540">
        <f>SUM(Table1[[#This Row],[20_min_ice_RNA_hydrolysis_rep_1-dedup.bed]:[20_min_ice_RNA_hydrolysis_rep_2-dedup.bed]])</f>
        <v>196</v>
      </c>
      <c r="S540">
        <f>SUM(Table1[[#This Row],[3_min_30C_RNA_hydrolysis_rep_1-dedup.bed]:[3_min_30C_RNA_hydrolysis_rep_2-dedup.bed]])</f>
        <v>149</v>
      </c>
    </row>
    <row r="541" spans="1:19" x14ac:dyDescent="0.25">
      <c r="A541">
        <v>539</v>
      </c>
      <c r="B541">
        <v>45</v>
      </c>
      <c r="C541">
        <v>91</v>
      </c>
      <c r="D541">
        <v>91</v>
      </c>
      <c r="E541">
        <v>88</v>
      </c>
      <c r="F541">
        <v>90</v>
      </c>
      <c r="G541">
        <v>104</v>
      </c>
      <c r="H541">
        <v>47</v>
      </c>
      <c r="I541">
        <v>110</v>
      </c>
      <c r="J541">
        <v>115</v>
      </c>
      <c r="K541">
        <v>113</v>
      </c>
      <c r="L541">
        <v>46</v>
      </c>
      <c r="M541">
        <v>70</v>
      </c>
      <c r="N541">
        <f>Table1[[#This Row],[0_min_RNA_hydrolysis_rep_1-dedup.bed]]+Table1[[#This Row],[0_min_RNA_hydrolysis_rep_2-dedup.bed]]</f>
        <v>136</v>
      </c>
      <c r="O541">
        <f>SUM(Table1[[#This Row],[10_min_30C_RNA_hydrolysis_rep_1-dedup.bed]:[10_min_30C_RNA_hydrolysis_rep_2-dedup.bed]])</f>
        <v>179</v>
      </c>
      <c r="P541">
        <f>Table1[[#This Row],[10_min_37C_RNA_hydrolysis_rep_1-dedup.bed]]+Table1[[#This Row],[10_min_37C_RNA_hydrolysis_rep_2-dedup.bed]]</f>
        <v>194</v>
      </c>
      <c r="Q541">
        <f>SUM(Table1[[#This Row],[1_min_30C_RNA_hydrolysis_rep_1-dedup.bed]:[1_min_30C_RNA_hydrolysis_rep_2-dedup.bed]])</f>
        <v>157</v>
      </c>
      <c r="R541">
        <f>SUM(Table1[[#This Row],[20_min_ice_RNA_hydrolysis_rep_1-dedup.bed]:[20_min_ice_RNA_hydrolysis_rep_2-dedup.bed]])</f>
        <v>228</v>
      </c>
      <c r="S541">
        <f>SUM(Table1[[#This Row],[3_min_30C_RNA_hydrolysis_rep_1-dedup.bed]:[3_min_30C_RNA_hydrolysis_rep_2-dedup.bed]])</f>
        <v>116</v>
      </c>
    </row>
    <row r="542" spans="1:19" x14ac:dyDescent="0.25">
      <c r="A542">
        <v>540</v>
      </c>
      <c r="B542">
        <v>42</v>
      </c>
      <c r="C542">
        <v>91</v>
      </c>
      <c r="D542">
        <v>107</v>
      </c>
      <c r="E542">
        <v>94</v>
      </c>
      <c r="F542">
        <v>105</v>
      </c>
      <c r="G542">
        <v>91</v>
      </c>
      <c r="H542">
        <v>55</v>
      </c>
      <c r="I542">
        <v>83</v>
      </c>
      <c r="J542">
        <v>123</v>
      </c>
      <c r="K542">
        <v>154</v>
      </c>
      <c r="L542">
        <v>74</v>
      </c>
      <c r="M542">
        <v>66</v>
      </c>
      <c r="N542">
        <f>Table1[[#This Row],[0_min_RNA_hydrolysis_rep_1-dedup.bed]]+Table1[[#This Row],[0_min_RNA_hydrolysis_rep_2-dedup.bed]]</f>
        <v>133</v>
      </c>
      <c r="O542">
        <f>SUM(Table1[[#This Row],[10_min_30C_RNA_hydrolysis_rep_1-dedup.bed]:[10_min_30C_RNA_hydrolysis_rep_2-dedup.bed]])</f>
        <v>201</v>
      </c>
      <c r="P542">
        <f>Table1[[#This Row],[10_min_37C_RNA_hydrolysis_rep_1-dedup.bed]]+Table1[[#This Row],[10_min_37C_RNA_hydrolysis_rep_2-dedup.bed]]</f>
        <v>196</v>
      </c>
      <c r="Q542">
        <f>SUM(Table1[[#This Row],[1_min_30C_RNA_hydrolysis_rep_1-dedup.bed]:[1_min_30C_RNA_hydrolysis_rep_2-dedup.bed]])</f>
        <v>138</v>
      </c>
      <c r="R542">
        <f>SUM(Table1[[#This Row],[20_min_ice_RNA_hydrolysis_rep_1-dedup.bed]:[20_min_ice_RNA_hydrolysis_rep_2-dedup.bed]])</f>
        <v>277</v>
      </c>
      <c r="S542">
        <f>SUM(Table1[[#This Row],[3_min_30C_RNA_hydrolysis_rep_1-dedup.bed]:[3_min_30C_RNA_hydrolysis_rep_2-dedup.bed]])</f>
        <v>140</v>
      </c>
    </row>
    <row r="543" spans="1:19" x14ac:dyDescent="0.25">
      <c r="A543">
        <v>541</v>
      </c>
      <c r="B543">
        <v>39</v>
      </c>
      <c r="C543">
        <v>124</v>
      </c>
      <c r="D543">
        <v>108</v>
      </c>
      <c r="E543">
        <v>127</v>
      </c>
      <c r="F543">
        <v>82</v>
      </c>
      <c r="G543">
        <v>100</v>
      </c>
      <c r="H543">
        <v>71</v>
      </c>
      <c r="I543">
        <v>114</v>
      </c>
      <c r="J543">
        <v>129</v>
      </c>
      <c r="K543">
        <v>126</v>
      </c>
      <c r="L543">
        <v>61</v>
      </c>
      <c r="M543">
        <v>62</v>
      </c>
      <c r="N543">
        <f>Table1[[#This Row],[0_min_RNA_hydrolysis_rep_1-dedup.bed]]+Table1[[#This Row],[0_min_RNA_hydrolysis_rep_2-dedup.bed]]</f>
        <v>163</v>
      </c>
      <c r="O543">
        <f>SUM(Table1[[#This Row],[10_min_30C_RNA_hydrolysis_rep_1-dedup.bed]:[10_min_30C_RNA_hydrolysis_rep_2-dedup.bed]])</f>
        <v>235</v>
      </c>
      <c r="P543">
        <f>Table1[[#This Row],[10_min_37C_RNA_hydrolysis_rep_1-dedup.bed]]+Table1[[#This Row],[10_min_37C_RNA_hydrolysis_rep_2-dedup.bed]]</f>
        <v>182</v>
      </c>
      <c r="Q543">
        <f>SUM(Table1[[#This Row],[1_min_30C_RNA_hydrolysis_rep_1-dedup.bed]:[1_min_30C_RNA_hydrolysis_rep_2-dedup.bed]])</f>
        <v>185</v>
      </c>
      <c r="R543">
        <f>SUM(Table1[[#This Row],[20_min_ice_RNA_hydrolysis_rep_1-dedup.bed]:[20_min_ice_RNA_hydrolysis_rep_2-dedup.bed]])</f>
        <v>255</v>
      </c>
      <c r="S543">
        <f>SUM(Table1[[#This Row],[3_min_30C_RNA_hydrolysis_rep_1-dedup.bed]:[3_min_30C_RNA_hydrolysis_rep_2-dedup.bed]])</f>
        <v>123</v>
      </c>
    </row>
    <row r="544" spans="1:19" x14ac:dyDescent="0.25">
      <c r="A544">
        <v>542</v>
      </c>
      <c r="B544">
        <v>52</v>
      </c>
      <c r="C544">
        <v>103</v>
      </c>
      <c r="D544">
        <v>114</v>
      </c>
      <c r="E544">
        <v>110</v>
      </c>
      <c r="F544">
        <v>88</v>
      </c>
      <c r="G544">
        <v>124</v>
      </c>
      <c r="H544">
        <v>63</v>
      </c>
      <c r="I544">
        <v>113</v>
      </c>
      <c r="J544">
        <v>121</v>
      </c>
      <c r="K544">
        <v>134</v>
      </c>
      <c r="L544">
        <v>66</v>
      </c>
      <c r="M544">
        <v>64</v>
      </c>
      <c r="N544">
        <f>Table1[[#This Row],[0_min_RNA_hydrolysis_rep_1-dedup.bed]]+Table1[[#This Row],[0_min_RNA_hydrolysis_rep_2-dedup.bed]]</f>
        <v>155</v>
      </c>
      <c r="O544">
        <f>SUM(Table1[[#This Row],[10_min_30C_RNA_hydrolysis_rep_1-dedup.bed]:[10_min_30C_RNA_hydrolysis_rep_2-dedup.bed]])</f>
        <v>224</v>
      </c>
      <c r="P544">
        <f>Table1[[#This Row],[10_min_37C_RNA_hydrolysis_rep_1-dedup.bed]]+Table1[[#This Row],[10_min_37C_RNA_hydrolysis_rep_2-dedup.bed]]</f>
        <v>212</v>
      </c>
      <c r="Q544">
        <f>SUM(Table1[[#This Row],[1_min_30C_RNA_hydrolysis_rep_1-dedup.bed]:[1_min_30C_RNA_hydrolysis_rep_2-dedup.bed]])</f>
        <v>176</v>
      </c>
      <c r="R544">
        <f>SUM(Table1[[#This Row],[20_min_ice_RNA_hydrolysis_rep_1-dedup.bed]:[20_min_ice_RNA_hydrolysis_rep_2-dedup.bed]])</f>
        <v>255</v>
      </c>
      <c r="S544">
        <f>SUM(Table1[[#This Row],[3_min_30C_RNA_hydrolysis_rep_1-dedup.bed]:[3_min_30C_RNA_hydrolysis_rep_2-dedup.bed]])</f>
        <v>130</v>
      </c>
    </row>
    <row r="545" spans="1:19" x14ac:dyDescent="0.25">
      <c r="A545">
        <v>543</v>
      </c>
      <c r="B545">
        <v>52</v>
      </c>
      <c r="C545">
        <v>130</v>
      </c>
      <c r="D545">
        <v>97</v>
      </c>
      <c r="E545">
        <v>102</v>
      </c>
      <c r="F545">
        <v>71</v>
      </c>
      <c r="G545">
        <v>75</v>
      </c>
      <c r="H545">
        <v>49</v>
      </c>
      <c r="I545">
        <v>88</v>
      </c>
      <c r="J545">
        <v>108</v>
      </c>
      <c r="K545">
        <v>112</v>
      </c>
      <c r="L545">
        <v>63</v>
      </c>
      <c r="M545">
        <v>68</v>
      </c>
      <c r="N545">
        <f>Table1[[#This Row],[0_min_RNA_hydrolysis_rep_1-dedup.bed]]+Table1[[#This Row],[0_min_RNA_hydrolysis_rep_2-dedup.bed]]</f>
        <v>182</v>
      </c>
      <c r="O545">
        <f>SUM(Table1[[#This Row],[10_min_30C_RNA_hydrolysis_rep_1-dedup.bed]:[10_min_30C_RNA_hydrolysis_rep_2-dedup.bed]])</f>
        <v>199</v>
      </c>
      <c r="P545">
        <f>Table1[[#This Row],[10_min_37C_RNA_hydrolysis_rep_1-dedup.bed]]+Table1[[#This Row],[10_min_37C_RNA_hydrolysis_rep_2-dedup.bed]]</f>
        <v>146</v>
      </c>
      <c r="Q545">
        <f>SUM(Table1[[#This Row],[1_min_30C_RNA_hydrolysis_rep_1-dedup.bed]:[1_min_30C_RNA_hydrolysis_rep_2-dedup.bed]])</f>
        <v>137</v>
      </c>
      <c r="R545">
        <f>SUM(Table1[[#This Row],[20_min_ice_RNA_hydrolysis_rep_1-dedup.bed]:[20_min_ice_RNA_hydrolysis_rep_2-dedup.bed]])</f>
        <v>220</v>
      </c>
      <c r="S545">
        <f>SUM(Table1[[#This Row],[3_min_30C_RNA_hydrolysis_rep_1-dedup.bed]:[3_min_30C_RNA_hydrolysis_rep_2-dedup.bed]])</f>
        <v>131</v>
      </c>
    </row>
    <row r="546" spans="1:19" x14ac:dyDescent="0.25">
      <c r="A546">
        <v>544</v>
      </c>
      <c r="B546">
        <v>39</v>
      </c>
      <c r="C546">
        <v>92</v>
      </c>
      <c r="D546">
        <v>91</v>
      </c>
      <c r="E546">
        <v>118</v>
      </c>
      <c r="F546">
        <v>93</v>
      </c>
      <c r="G546">
        <v>104</v>
      </c>
      <c r="H546">
        <v>55</v>
      </c>
      <c r="I546">
        <v>86</v>
      </c>
      <c r="J546">
        <v>98</v>
      </c>
      <c r="K546">
        <v>119</v>
      </c>
      <c r="L546">
        <v>56</v>
      </c>
      <c r="M546">
        <v>56</v>
      </c>
      <c r="N546">
        <f>Table1[[#This Row],[0_min_RNA_hydrolysis_rep_1-dedup.bed]]+Table1[[#This Row],[0_min_RNA_hydrolysis_rep_2-dedup.bed]]</f>
        <v>131</v>
      </c>
      <c r="O546">
        <f>SUM(Table1[[#This Row],[10_min_30C_RNA_hydrolysis_rep_1-dedup.bed]:[10_min_30C_RNA_hydrolysis_rep_2-dedup.bed]])</f>
        <v>209</v>
      </c>
      <c r="P546">
        <f>Table1[[#This Row],[10_min_37C_RNA_hydrolysis_rep_1-dedup.bed]]+Table1[[#This Row],[10_min_37C_RNA_hydrolysis_rep_2-dedup.bed]]</f>
        <v>197</v>
      </c>
      <c r="Q546">
        <f>SUM(Table1[[#This Row],[1_min_30C_RNA_hydrolysis_rep_1-dedup.bed]:[1_min_30C_RNA_hydrolysis_rep_2-dedup.bed]])</f>
        <v>141</v>
      </c>
      <c r="R546">
        <f>SUM(Table1[[#This Row],[20_min_ice_RNA_hydrolysis_rep_1-dedup.bed]:[20_min_ice_RNA_hydrolysis_rep_2-dedup.bed]])</f>
        <v>217</v>
      </c>
      <c r="S546">
        <f>SUM(Table1[[#This Row],[3_min_30C_RNA_hydrolysis_rep_1-dedup.bed]:[3_min_30C_RNA_hydrolysis_rep_2-dedup.bed]])</f>
        <v>112</v>
      </c>
    </row>
    <row r="547" spans="1:19" x14ac:dyDescent="0.25">
      <c r="A547">
        <v>545</v>
      </c>
      <c r="B547">
        <v>55</v>
      </c>
      <c r="C547">
        <v>114</v>
      </c>
      <c r="D547">
        <v>101</v>
      </c>
      <c r="E547">
        <v>74</v>
      </c>
      <c r="F547">
        <v>63</v>
      </c>
      <c r="G547">
        <v>101</v>
      </c>
      <c r="H547">
        <v>73</v>
      </c>
      <c r="I547">
        <v>104</v>
      </c>
      <c r="J547">
        <v>111</v>
      </c>
      <c r="K547">
        <v>97</v>
      </c>
      <c r="L547">
        <v>46</v>
      </c>
      <c r="M547">
        <v>61</v>
      </c>
      <c r="N547">
        <f>Table1[[#This Row],[0_min_RNA_hydrolysis_rep_1-dedup.bed]]+Table1[[#This Row],[0_min_RNA_hydrolysis_rep_2-dedup.bed]]</f>
        <v>169</v>
      </c>
      <c r="O547">
        <f>SUM(Table1[[#This Row],[10_min_30C_RNA_hydrolysis_rep_1-dedup.bed]:[10_min_30C_RNA_hydrolysis_rep_2-dedup.bed]])</f>
        <v>175</v>
      </c>
      <c r="P547">
        <f>Table1[[#This Row],[10_min_37C_RNA_hydrolysis_rep_1-dedup.bed]]+Table1[[#This Row],[10_min_37C_RNA_hydrolysis_rep_2-dedup.bed]]</f>
        <v>164</v>
      </c>
      <c r="Q547">
        <f>SUM(Table1[[#This Row],[1_min_30C_RNA_hydrolysis_rep_1-dedup.bed]:[1_min_30C_RNA_hydrolysis_rep_2-dedup.bed]])</f>
        <v>177</v>
      </c>
      <c r="R547">
        <f>SUM(Table1[[#This Row],[20_min_ice_RNA_hydrolysis_rep_1-dedup.bed]:[20_min_ice_RNA_hydrolysis_rep_2-dedup.bed]])</f>
        <v>208</v>
      </c>
      <c r="S547">
        <f>SUM(Table1[[#This Row],[3_min_30C_RNA_hydrolysis_rep_1-dedup.bed]:[3_min_30C_RNA_hydrolysis_rep_2-dedup.bed]])</f>
        <v>107</v>
      </c>
    </row>
    <row r="548" spans="1:19" x14ac:dyDescent="0.25">
      <c r="A548">
        <v>546</v>
      </c>
      <c r="B548">
        <v>53</v>
      </c>
      <c r="C548">
        <v>128</v>
      </c>
      <c r="D548">
        <v>86</v>
      </c>
      <c r="E548">
        <v>99</v>
      </c>
      <c r="F548">
        <v>75</v>
      </c>
      <c r="G548">
        <v>99</v>
      </c>
      <c r="H548">
        <v>60</v>
      </c>
      <c r="I548">
        <v>97</v>
      </c>
      <c r="J548">
        <v>142</v>
      </c>
      <c r="K548">
        <v>112</v>
      </c>
      <c r="L548">
        <v>71</v>
      </c>
      <c r="M548">
        <v>54</v>
      </c>
      <c r="N548">
        <f>Table1[[#This Row],[0_min_RNA_hydrolysis_rep_1-dedup.bed]]+Table1[[#This Row],[0_min_RNA_hydrolysis_rep_2-dedup.bed]]</f>
        <v>181</v>
      </c>
      <c r="O548">
        <f>SUM(Table1[[#This Row],[10_min_30C_RNA_hydrolysis_rep_1-dedup.bed]:[10_min_30C_RNA_hydrolysis_rep_2-dedup.bed]])</f>
        <v>185</v>
      </c>
      <c r="P548">
        <f>Table1[[#This Row],[10_min_37C_RNA_hydrolysis_rep_1-dedup.bed]]+Table1[[#This Row],[10_min_37C_RNA_hydrolysis_rep_2-dedup.bed]]</f>
        <v>174</v>
      </c>
      <c r="Q548">
        <f>SUM(Table1[[#This Row],[1_min_30C_RNA_hydrolysis_rep_1-dedup.bed]:[1_min_30C_RNA_hydrolysis_rep_2-dedup.bed]])</f>
        <v>157</v>
      </c>
      <c r="R548">
        <f>SUM(Table1[[#This Row],[20_min_ice_RNA_hydrolysis_rep_1-dedup.bed]:[20_min_ice_RNA_hydrolysis_rep_2-dedup.bed]])</f>
        <v>254</v>
      </c>
      <c r="S548">
        <f>SUM(Table1[[#This Row],[3_min_30C_RNA_hydrolysis_rep_1-dedup.bed]:[3_min_30C_RNA_hydrolysis_rep_2-dedup.bed]])</f>
        <v>125</v>
      </c>
    </row>
    <row r="549" spans="1:19" x14ac:dyDescent="0.25">
      <c r="A549">
        <v>547</v>
      </c>
      <c r="B549">
        <v>44</v>
      </c>
      <c r="C549">
        <v>99</v>
      </c>
      <c r="D549">
        <v>99</v>
      </c>
      <c r="E549">
        <v>111</v>
      </c>
      <c r="F549">
        <v>79</v>
      </c>
      <c r="G549">
        <v>111</v>
      </c>
      <c r="H549">
        <v>56</v>
      </c>
      <c r="I549">
        <v>89</v>
      </c>
      <c r="J549">
        <v>102</v>
      </c>
      <c r="K549">
        <v>109</v>
      </c>
      <c r="L549">
        <v>70</v>
      </c>
      <c r="M549">
        <v>60</v>
      </c>
      <c r="N549">
        <f>Table1[[#This Row],[0_min_RNA_hydrolysis_rep_1-dedup.bed]]+Table1[[#This Row],[0_min_RNA_hydrolysis_rep_2-dedup.bed]]</f>
        <v>143</v>
      </c>
      <c r="O549">
        <f>SUM(Table1[[#This Row],[10_min_30C_RNA_hydrolysis_rep_1-dedup.bed]:[10_min_30C_RNA_hydrolysis_rep_2-dedup.bed]])</f>
        <v>210</v>
      </c>
      <c r="P549">
        <f>Table1[[#This Row],[10_min_37C_RNA_hydrolysis_rep_1-dedup.bed]]+Table1[[#This Row],[10_min_37C_RNA_hydrolysis_rep_2-dedup.bed]]</f>
        <v>190</v>
      </c>
      <c r="Q549">
        <f>SUM(Table1[[#This Row],[1_min_30C_RNA_hydrolysis_rep_1-dedup.bed]:[1_min_30C_RNA_hydrolysis_rep_2-dedup.bed]])</f>
        <v>145</v>
      </c>
      <c r="R549">
        <f>SUM(Table1[[#This Row],[20_min_ice_RNA_hydrolysis_rep_1-dedup.bed]:[20_min_ice_RNA_hydrolysis_rep_2-dedup.bed]])</f>
        <v>211</v>
      </c>
      <c r="S549">
        <f>SUM(Table1[[#This Row],[3_min_30C_RNA_hydrolysis_rep_1-dedup.bed]:[3_min_30C_RNA_hydrolysis_rep_2-dedup.bed]])</f>
        <v>130</v>
      </c>
    </row>
    <row r="550" spans="1:19" x14ac:dyDescent="0.25">
      <c r="A550">
        <v>548</v>
      </c>
      <c r="B550">
        <v>58</v>
      </c>
      <c r="C550">
        <v>101</v>
      </c>
      <c r="D550">
        <v>111</v>
      </c>
      <c r="E550">
        <v>98</v>
      </c>
      <c r="F550">
        <v>94</v>
      </c>
      <c r="G550">
        <v>92</v>
      </c>
      <c r="H550">
        <v>72</v>
      </c>
      <c r="I550">
        <v>83</v>
      </c>
      <c r="J550">
        <v>135</v>
      </c>
      <c r="K550">
        <v>102</v>
      </c>
      <c r="L550">
        <v>63</v>
      </c>
      <c r="M550">
        <v>57</v>
      </c>
      <c r="N550">
        <f>Table1[[#This Row],[0_min_RNA_hydrolysis_rep_1-dedup.bed]]+Table1[[#This Row],[0_min_RNA_hydrolysis_rep_2-dedup.bed]]</f>
        <v>159</v>
      </c>
      <c r="O550">
        <f>SUM(Table1[[#This Row],[10_min_30C_RNA_hydrolysis_rep_1-dedup.bed]:[10_min_30C_RNA_hydrolysis_rep_2-dedup.bed]])</f>
        <v>209</v>
      </c>
      <c r="P550">
        <f>Table1[[#This Row],[10_min_37C_RNA_hydrolysis_rep_1-dedup.bed]]+Table1[[#This Row],[10_min_37C_RNA_hydrolysis_rep_2-dedup.bed]]</f>
        <v>186</v>
      </c>
      <c r="Q550">
        <f>SUM(Table1[[#This Row],[1_min_30C_RNA_hydrolysis_rep_1-dedup.bed]:[1_min_30C_RNA_hydrolysis_rep_2-dedup.bed]])</f>
        <v>155</v>
      </c>
      <c r="R550">
        <f>SUM(Table1[[#This Row],[20_min_ice_RNA_hydrolysis_rep_1-dedup.bed]:[20_min_ice_RNA_hydrolysis_rep_2-dedup.bed]])</f>
        <v>237</v>
      </c>
      <c r="S550">
        <f>SUM(Table1[[#This Row],[3_min_30C_RNA_hydrolysis_rep_1-dedup.bed]:[3_min_30C_RNA_hydrolysis_rep_2-dedup.bed]])</f>
        <v>120</v>
      </c>
    </row>
    <row r="551" spans="1:19" x14ac:dyDescent="0.25">
      <c r="A551">
        <v>549</v>
      </c>
      <c r="B551">
        <v>43</v>
      </c>
      <c r="C551">
        <v>154</v>
      </c>
      <c r="D551">
        <v>115</v>
      </c>
      <c r="E551">
        <v>105</v>
      </c>
      <c r="F551">
        <v>70</v>
      </c>
      <c r="G551">
        <v>88</v>
      </c>
      <c r="H551">
        <v>65</v>
      </c>
      <c r="I551">
        <v>105</v>
      </c>
      <c r="J551">
        <v>141</v>
      </c>
      <c r="K551">
        <v>130</v>
      </c>
      <c r="L551">
        <v>90</v>
      </c>
      <c r="M551">
        <v>92</v>
      </c>
      <c r="N551">
        <f>Table1[[#This Row],[0_min_RNA_hydrolysis_rep_1-dedup.bed]]+Table1[[#This Row],[0_min_RNA_hydrolysis_rep_2-dedup.bed]]</f>
        <v>197</v>
      </c>
      <c r="O551">
        <f>SUM(Table1[[#This Row],[10_min_30C_RNA_hydrolysis_rep_1-dedup.bed]:[10_min_30C_RNA_hydrolysis_rep_2-dedup.bed]])</f>
        <v>220</v>
      </c>
      <c r="P551">
        <f>Table1[[#This Row],[10_min_37C_RNA_hydrolysis_rep_1-dedup.bed]]+Table1[[#This Row],[10_min_37C_RNA_hydrolysis_rep_2-dedup.bed]]</f>
        <v>158</v>
      </c>
      <c r="Q551">
        <f>SUM(Table1[[#This Row],[1_min_30C_RNA_hydrolysis_rep_1-dedup.bed]:[1_min_30C_RNA_hydrolysis_rep_2-dedup.bed]])</f>
        <v>170</v>
      </c>
      <c r="R551">
        <f>SUM(Table1[[#This Row],[20_min_ice_RNA_hydrolysis_rep_1-dedup.bed]:[20_min_ice_RNA_hydrolysis_rep_2-dedup.bed]])</f>
        <v>271</v>
      </c>
      <c r="S551">
        <f>SUM(Table1[[#This Row],[3_min_30C_RNA_hydrolysis_rep_1-dedup.bed]:[3_min_30C_RNA_hydrolysis_rep_2-dedup.bed]])</f>
        <v>182</v>
      </c>
    </row>
    <row r="552" spans="1:19" x14ac:dyDescent="0.25">
      <c r="A552">
        <v>550</v>
      </c>
      <c r="B552">
        <v>70</v>
      </c>
      <c r="C552">
        <v>291</v>
      </c>
      <c r="D552">
        <v>172</v>
      </c>
      <c r="E552">
        <v>119</v>
      </c>
      <c r="F552">
        <v>94</v>
      </c>
      <c r="G552">
        <v>102</v>
      </c>
      <c r="H552">
        <v>71</v>
      </c>
      <c r="I552">
        <v>139</v>
      </c>
      <c r="J552">
        <v>217</v>
      </c>
      <c r="K552">
        <v>169</v>
      </c>
      <c r="L552">
        <v>113</v>
      </c>
      <c r="M552">
        <v>82</v>
      </c>
      <c r="N552">
        <f>Table1[[#This Row],[0_min_RNA_hydrolysis_rep_1-dedup.bed]]+Table1[[#This Row],[0_min_RNA_hydrolysis_rep_2-dedup.bed]]</f>
        <v>361</v>
      </c>
      <c r="O552">
        <f>SUM(Table1[[#This Row],[10_min_30C_RNA_hydrolysis_rep_1-dedup.bed]:[10_min_30C_RNA_hydrolysis_rep_2-dedup.bed]])</f>
        <v>291</v>
      </c>
      <c r="P552">
        <f>Table1[[#This Row],[10_min_37C_RNA_hydrolysis_rep_1-dedup.bed]]+Table1[[#This Row],[10_min_37C_RNA_hydrolysis_rep_2-dedup.bed]]</f>
        <v>196</v>
      </c>
      <c r="Q552">
        <f>SUM(Table1[[#This Row],[1_min_30C_RNA_hydrolysis_rep_1-dedup.bed]:[1_min_30C_RNA_hydrolysis_rep_2-dedup.bed]])</f>
        <v>210</v>
      </c>
      <c r="R552">
        <f>SUM(Table1[[#This Row],[20_min_ice_RNA_hydrolysis_rep_1-dedup.bed]:[20_min_ice_RNA_hydrolysis_rep_2-dedup.bed]])</f>
        <v>386</v>
      </c>
      <c r="S552">
        <f>SUM(Table1[[#This Row],[3_min_30C_RNA_hydrolysis_rep_1-dedup.bed]:[3_min_30C_RNA_hydrolysis_rep_2-dedup.bed]])</f>
        <v>195</v>
      </c>
    </row>
    <row r="553" spans="1:19" x14ac:dyDescent="0.25">
      <c r="A553">
        <v>551</v>
      </c>
      <c r="B553">
        <v>58</v>
      </c>
      <c r="C553">
        <v>184</v>
      </c>
      <c r="D553">
        <v>108</v>
      </c>
      <c r="E553">
        <v>103</v>
      </c>
      <c r="F553">
        <v>82</v>
      </c>
      <c r="G553">
        <v>99</v>
      </c>
      <c r="H553">
        <v>59</v>
      </c>
      <c r="I553">
        <v>96</v>
      </c>
      <c r="J553">
        <v>138</v>
      </c>
      <c r="K553">
        <v>119</v>
      </c>
      <c r="L553">
        <v>78</v>
      </c>
      <c r="M553">
        <v>62</v>
      </c>
      <c r="N553">
        <f>Table1[[#This Row],[0_min_RNA_hydrolysis_rep_1-dedup.bed]]+Table1[[#This Row],[0_min_RNA_hydrolysis_rep_2-dedup.bed]]</f>
        <v>242</v>
      </c>
      <c r="O553">
        <f>SUM(Table1[[#This Row],[10_min_30C_RNA_hydrolysis_rep_1-dedup.bed]:[10_min_30C_RNA_hydrolysis_rep_2-dedup.bed]])</f>
        <v>211</v>
      </c>
      <c r="P553">
        <f>Table1[[#This Row],[10_min_37C_RNA_hydrolysis_rep_1-dedup.bed]]+Table1[[#This Row],[10_min_37C_RNA_hydrolysis_rep_2-dedup.bed]]</f>
        <v>181</v>
      </c>
      <c r="Q553">
        <f>SUM(Table1[[#This Row],[1_min_30C_RNA_hydrolysis_rep_1-dedup.bed]:[1_min_30C_RNA_hydrolysis_rep_2-dedup.bed]])</f>
        <v>155</v>
      </c>
      <c r="R553">
        <f>SUM(Table1[[#This Row],[20_min_ice_RNA_hydrolysis_rep_1-dedup.bed]:[20_min_ice_RNA_hydrolysis_rep_2-dedup.bed]])</f>
        <v>257</v>
      </c>
      <c r="S553">
        <f>SUM(Table1[[#This Row],[3_min_30C_RNA_hydrolysis_rep_1-dedup.bed]:[3_min_30C_RNA_hydrolysis_rep_2-dedup.bed]])</f>
        <v>140</v>
      </c>
    </row>
    <row r="554" spans="1:19" x14ac:dyDescent="0.25">
      <c r="A554">
        <v>552</v>
      </c>
      <c r="B554">
        <v>60</v>
      </c>
      <c r="C554">
        <v>181</v>
      </c>
      <c r="D554">
        <v>130</v>
      </c>
      <c r="E554">
        <v>104</v>
      </c>
      <c r="F554">
        <v>91</v>
      </c>
      <c r="G554">
        <v>99</v>
      </c>
      <c r="H554">
        <v>52</v>
      </c>
      <c r="I554">
        <v>122</v>
      </c>
      <c r="J554">
        <v>147</v>
      </c>
      <c r="K554">
        <v>128</v>
      </c>
      <c r="L554">
        <v>83</v>
      </c>
      <c r="M554">
        <v>78</v>
      </c>
      <c r="N554">
        <f>Table1[[#This Row],[0_min_RNA_hydrolysis_rep_1-dedup.bed]]+Table1[[#This Row],[0_min_RNA_hydrolysis_rep_2-dedup.bed]]</f>
        <v>241</v>
      </c>
      <c r="O554">
        <f>SUM(Table1[[#This Row],[10_min_30C_RNA_hydrolysis_rep_1-dedup.bed]:[10_min_30C_RNA_hydrolysis_rep_2-dedup.bed]])</f>
        <v>234</v>
      </c>
      <c r="P554">
        <f>Table1[[#This Row],[10_min_37C_RNA_hydrolysis_rep_1-dedup.bed]]+Table1[[#This Row],[10_min_37C_RNA_hydrolysis_rep_2-dedup.bed]]</f>
        <v>190</v>
      </c>
      <c r="Q554">
        <f>SUM(Table1[[#This Row],[1_min_30C_RNA_hydrolysis_rep_1-dedup.bed]:[1_min_30C_RNA_hydrolysis_rep_2-dedup.bed]])</f>
        <v>174</v>
      </c>
      <c r="R554">
        <f>SUM(Table1[[#This Row],[20_min_ice_RNA_hydrolysis_rep_1-dedup.bed]:[20_min_ice_RNA_hydrolysis_rep_2-dedup.bed]])</f>
        <v>275</v>
      </c>
      <c r="S554">
        <f>SUM(Table1[[#This Row],[3_min_30C_RNA_hydrolysis_rep_1-dedup.bed]:[3_min_30C_RNA_hydrolysis_rep_2-dedup.bed]])</f>
        <v>161</v>
      </c>
    </row>
    <row r="555" spans="1:19" x14ac:dyDescent="0.25">
      <c r="A555">
        <v>553</v>
      </c>
      <c r="B555">
        <v>51</v>
      </c>
      <c r="C555">
        <v>152</v>
      </c>
      <c r="D555">
        <v>133</v>
      </c>
      <c r="E555">
        <v>121</v>
      </c>
      <c r="F555">
        <v>79</v>
      </c>
      <c r="G555">
        <v>91</v>
      </c>
      <c r="H555">
        <v>56</v>
      </c>
      <c r="I555">
        <v>133</v>
      </c>
      <c r="J555">
        <v>177</v>
      </c>
      <c r="K555">
        <v>131</v>
      </c>
      <c r="L555">
        <v>72</v>
      </c>
      <c r="M555">
        <v>62</v>
      </c>
      <c r="N555">
        <f>Table1[[#This Row],[0_min_RNA_hydrolysis_rep_1-dedup.bed]]+Table1[[#This Row],[0_min_RNA_hydrolysis_rep_2-dedup.bed]]</f>
        <v>203</v>
      </c>
      <c r="O555">
        <f>SUM(Table1[[#This Row],[10_min_30C_RNA_hydrolysis_rep_1-dedup.bed]:[10_min_30C_RNA_hydrolysis_rep_2-dedup.bed]])</f>
        <v>254</v>
      </c>
      <c r="P555">
        <f>Table1[[#This Row],[10_min_37C_RNA_hydrolysis_rep_1-dedup.bed]]+Table1[[#This Row],[10_min_37C_RNA_hydrolysis_rep_2-dedup.bed]]</f>
        <v>170</v>
      </c>
      <c r="Q555">
        <f>SUM(Table1[[#This Row],[1_min_30C_RNA_hydrolysis_rep_1-dedup.bed]:[1_min_30C_RNA_hydrolysis_rep_2-dedup.bed]])</f>
        <v>189</v>
      </c>
      <c r="R555">
        <f>SUM(Table1[[#This Row],[20_min_ice_RNA_hydrolysis_rep_1-dedup.bed]:[20_min_ice_RNA_hydrolysis_rep_2-dedup.bed]])</f>
        <v>308</v>
      </c>
      <c r="S555">
        <f>SUM(Table1[[#This Row],[3_min_30C_RNA_hydrolysis_rep_1-dedup.bed]:[3_min_30C_RNA_hydrolysis_rep_2-dedup.bed]])</f>
        <v>134</v>
      </c>
    </row>
    <row r="556" spans="1:19" x14ac:dyDescent="0.25">
      <c r="A556">
        <v>554</v>
      </c>
      <c r="B556">
        <v>65</v>
      </c>
      <c r="C556">
        <v>203</v>
      </c>
      <c r="D556">
        <v>155</v>
      </c>
      <c r="E556">
        <v>107</v>
      </c>
      <c r="F556">
        <v>90</v>
      </c>
      <c r="G556">
        <v>102</v>
      </c>
      <c r="H556">
        <v>52</v>
      </c>
      <c r="I556">
        <v>142</v>
      </c>
      <c r="J556">
        <v>206</v>
      </c>
      <c r="K556">
        <v>177</v>
      </c>
      <c r="L556">
        <v>80</v>
      </c>
      <c r="M556">
        <v>78</v>
      </c>
      <c r="N556">
        <f>Table1[[#This Row],[0_min_RNA_hydrolysis_rep_1-dedup.bed]]+Table1[[#This Row],[0_min_RNA_hydrolysis_rep_2-dedup.bed]]</f>
        <v>268</v>
      </c>
      <c r="O556">
        <f>SUM(Table1[[#This Row],[10_min_30C_RNA_hydrolysis_rep_1-dedup.bed]:[10_min_30C_RNA_hydrolysis_rep_2-dedup.bed]])</f>
        <v>262</v>
      </c>
      <c r="P556">
        <f>Table1[[#This Row],[10_min_37C_RNA_hydrolysis_rep_1-dedup.bed]]+Table1[[#This Row],[10_min_37C_RNA_hydrolysis_rep_2-dedup.bed]]</f>
        <v>192</v>
      </c>
      <c r="Q556">
        <f>SUM(Table1[[#This Row],[1_min_30C_RNA_hydrolysis_rep_1-dedup.bed]:[1_min_30C_RNA_hydrolysis_rep_2-dedup.bed]])</f>
        <v>194</v>
      </c>
      <c r="R556">
        <f>SUM(Table1[[#This Row],[20_min_ice_RNA_hydrolysis_rep_1-dedup.bed]:[20_min_ice_RNA_hydrolysis_rep_2-dedup.bed]])</f>
        <v>383</v>
      </c>
      <c r="S556">
        <f>SUM(Table1[[#This Row],[3_min_30C_RNA_hydrolysis_rep_1-dedup.bed]:[3_min_30C_RNA_hydrolysis_rep_2-dedup.bed]])</f>
        <v>158</v>
      </c>
    </row>
    <row r="557" spans="1:19" x14ac:dyDescent="0.25">
      <c r="A557">
        <v>555</v>
      </c>
      <c r="B557">
        <v>95</v>
      </c>
      <c r="C557">
        <v>288</v>
      </c>
      <c r="D557">
        <v>201</v>
      </c>
      <c r="E557">
        <v>156</v>
      </c>
      <c r="F557">
        <v>85</v>
      </c>
      <c r="G557">
        <v>99</v>
      </c>
      <c r="H557">
        <v>73</v>
      </c>
      <c r="I557">
        <v>157</v>
      </c>
      <c r="J557">
        <v>281</v>
      </c>
      <c r="K557">
        <v>221</v>
      </c>
      <c r="L557">
        <v>87</v>
      </c>
      <c r="M557">
        <v>58</v>
      </c>
      <c r="N557">
        <f>Table1[[#This Row],[0_min_RNA_hydrolysis_rep_1-dedup.bed]]+Table1[[#This Row],[0_min_RNA_hydrolysis_rep_2-dedup.bed]]</f>
        <v>383</v>
      </c>
      <c r="O557">
        <f>SUM(Table1[[#This Row],[10_min_30C_RNA_hydrolysis_rep_1-dedup.bed]:[10_min_30C_RNA_hydrolysis_rep_2-dedup.bed]])</f>
        <v>357</v>
      </c>
      <c r="P557">
        <f>Table1[[#This Row],[10_min_37C_RNA_hydrolysis_rep_1-dedup.bed]]+Table1[[#This Row],[10_min_37C_RNA_hydrolysis_rep_2-dedup.bed]]</f>
        <v>184</v>
      </c>
      <c r="Q557">
        <f>SUM(Table1[[#This Row],[1_min_30C_RNA_hydrolysis_rep_1-dedup.bed]:[1_min_30C_RNA_hydrolysis_rep_2-dedup.bed]])</f>
        <v>230</v>
      </c>
      <c r="R557">
        <f>SUM(Table1[[#This Row],[20_min_ice_RNA_hydrolysis_rep_1-dedup.bed]:[20_min_ice_RNA_hydrolysis_rep_2-dedup.bed]])</f>
        <v>502</v>
      </c>
      <c r="S557">
        <f>SUM(Table1[[#This Row],[3_min_30C_RNA_hydrolysis_rep_1-dedup.bed]:[3_min_30C_RNA_hydrolysis_rep_2-dedup.bed]])</f>
        <v>145</v>
      </c>
    </row>
    <row r="558" spans="1:19" x14ac:dyDescent="0.25">
      <c r="A558">
        <v>556</v>
      </c>
      <c r="B558">
        <v>85</v>
      </c>
      <c r="C558">
        <v>287</v>
      </c>
      <c r="D558">
        <v>212</v>
      </c>
      <c r="E558">
        <v>128</v>
      </c>
      <c r="F558">
        <v>76</v>
      </c>
      <c r="G558">
        <v>123</v>
      </c>
      <c r="H558">
        <v>76</v>
      </c>
      <c r="I558">
        <v>161</v>
      </c>
      <c r="J558">
        <v>264</v>
      </c>
      <c r="K558">
        <v>176</v>
      </c>
      <c r="L558">
        <v>88</v>
      </c>
      <c r="M558">
        <v>67</v>
      </c>
      <c r="N558">
        <f>Table1[[#This Row],[0_min_RNA_hydrolysis_rep_1-dedup.bed]]+Table1[[#This Row],[0_min_RNA_hydrolysis_rep_2-dedup.bed]]</f>
        <v>372</v>
      </c>
      <c r="O558">
        <f>SUM(Table1[[#This Row],[10_min_30C_RNA_hydrolysis_rep_1-dedup.bed]:[10_min_30C_RNA_hydrolysis_rep_2-dedup.bed]])</f>
        <v>340</v>
      </c>
      <c r="P558">
        <f>Table1[[#This Row],[10_min_37C_RNA_hydrolysis_rep_1-dedup.bed]]+Table1[[#This Row],[10_min_37C_RNA_hydrolysis_rep_2-dedup.bed]]</f>
        <v>199</v>
      </c>
      <c r="Q558">
        <f>SUM(Table1[[#This Row],[1_min_30C_RNA_hydrolysis_rep_1-dedup.bed]:[1_min_30C_RNA_hydrolysis_rep_2-dedup.bed]])</f>
        <v>237</v>
      </c>
      <c r="R558">
        <f>SUM(Table1[[#This Row],[20_min_ice_RNA_hydrolysis_rep_1-dedup.bed]:[20_min_ice_RNA_hydrolysis_rep_2-dedup.bed]])</f>
        <v>440</v>
      </c>
      <c r="S558">
        <f>SUM(Table1[[#This Row],[3_min_30C_RNA_hydrolysis_rep_1-dedup.bed]:[3_min_30C_RNA_hydrolysis_rep_2-dedup.bed]])</f>
        <v>155</v>
      </c>
    </row>
    <row r="559" spans="1:19" x14ac:dyDescent="0.25">
      <c r="A559">
        <v>557</v>
      </c>
      <c r="B559">
        <v>65</v>
      </c>
      <c r="C559">
        <v>329</v>
      </c>
      <c r="D559">
        <v>174</v>
      </c>
      <c r="E559">
        <v>134</v>
      </c>
      <c r="F559">
        <v>94</v>
      </c>
      <c r="G559">
        <v>104</v>
      </c>
      <c r="H559">
        <v>70</v>
      </c>
      <c r="I559">
        <v>147</v>
      </c>
      <c r="J559">
        <v>228</v>
      </c>
      <c r="K559">
        <v>162</v>
      </c>
      <c r="L559">
        <v>110</v>
      </c>
      <c r="M559">
        <v>68</v>
      </c>
      <c r="N559">
        <f>Table1[[#This Row],[0_min_RNA_hydrolysis_rep_1-dedup.bed]]+Table1[[#This Row],[0_min_RNA_hydrolysis_rep_2-dedup.bed]]</f>
        <v>394</v>
      </c>
      <c r="O559">
        <f>SUM(Table1[[#This Row],[10_min_30C_RNA_hydrolysis_rep_1-dedup.bed]:[10_min_30C_RNA_hydrolysis_rep_2-dedup.bed]])</f>
        <v>308</v>
      </c>
      <c r="P559">
        <f>Table1[[#This Row],[10_min_37C_RNA_hydrolysis_rep_1-dedup.bed]]+Table1[[#This Row],[10_min_37C_RNA_hydrolysis_rep_2-dedup.bed]]</f>
        <v>198</v>
      </c>
      <c r="Q559">
        <f>SUM(Table1[[#This Row],[1_min_30C_RNA_hydrolysis_rep_1-dedup.bed]:[1_min_30C_RNA_hydrolysis_rep_2-dedup.bed]])</f>
        <v>217</v>
      </c>
      <c r="R559">
        <f>SUM(Table1[[#This Row],[20_min_ice_RNA_hydrolysis_rep_1-dedup.bed]:[20_min_ice_RNA_hydrolysis_rep_2-dedup.bed]])</f>
        <v>390</v>
      </c>
      <c r="S559">
        <f>SUM(Table1[[#This Row],[3_min_30C_RNA_hydrolysis_rep_1-dedup.bed]:[3_min_30C_RNA_hydrolysis_rep_2-dedup.bed]])</f>
        <v>178</v>
      </c>
    </row>
    <row r="560" spans="1:19" x14ac:dyDescent="0.25">
      <c r="A560">
        <v>558</v>
      </c>
      <c r="B560">
        <v>89</v>
      </c>
      <c r="C560">
        <v>586</v>
      </c>
      <c r="D560">
        <v>200</v>
      </c>
      <c r="E560">
        <v>151</v>
      </c>
      <c r="F560">
        <v>108</v>
      </c>
      <c r="G560">
        <v>86</v>
      </c>
      <c r="H560">
        <v>72</v>
      </c>
      <c r="I560">
        <v>226</v>
      </c>
      <c r="J560">
        <v>334</v>
      </c>
      <c r="K560">
        <v>249</v>
      </c>
      <c r="L560">
        <v>106</v>
      </c>
      <c r="M560">
        <v>91</v>
      </c>
      <c r="N560">
        <f>Table1[[#This Row],[0_min_RNA_hydrolysis_rep_1-dedup.bed]]+Table1[[#This Row],[0_min_RNA_hydrolysis_rep_2-dedup.bed]]</f>
        <v>675</v>
      </c>
      <c r="O560">
        <f>SUM(Table1[[#This Row],[10_min_30C_RNA_hydrolysis_rep_1-dedup.bed]:[10_min_30C_RNA_hydrolysis_rep_2-dedup.bed]])</f>
        <v>351</v>
      </c>
      <c r="P560">
        <f>Table1[[#This Row],[10_min_37C_RNA_hydrolysis_rep_1-dedup.bed]]+Table1[[#This Row],[10_min_37C_RNA_hydrolysis_rep_2-dedup.bed]]</f>
        <v>194</v>
      </c>
      <c r="Q560">
        <f>SUM(Table1[[#This Row],[1_min_30C_RNA_hydrolysis_rep_1-dedup.bed]:[1_min_30C_RNA_hydrolysis_rep_2-dedup.bed]])</f>
        <v>298</v>
      </c>
      <c r="R560">
        <f>SUM(Table1[[#This Row],[20_min_ice_RNA_hydrolysis_rep_1-dedup.bed]:[20_min_ice_RNA_hydrolysis_rep_2-dedup.bed]])</f>
        <v>583</v>
      </c>
      <c r="S560">
        <f>SUM(Table1[[#This Row],[3_min_30C_RNA_hydrolysis_rep_1-dedup.bed]:[3_min_30C_RNA_hydrolysis_rep_2-dedup.bed]])</f>
        <v>197</v>
      </c>
    </row>
    <row r="561" spans="1:19" x14ac:dyDescent="0.25">
      <c r="A561">
        <v>559</v>
      </c>
      <c r="B561">
        <v>88</v>
      </c>
      <c r="C561">
        <v>531</v>
      </c>
      <c r="D561">
        <v>213</v>
      </c>
      <c r="E561">
        <v>152</v>
      </c>
      <c r="F561">
        <v>83</v>
      </c>
      <c r="G561">
        <v>117</v>
      </c>
      <c r="H561">
        <v>71</v>
      </c>
      <c r="I561">
        <v>180</v>
      </c>
      <c r="J561">
        <v>337</v>
      </c>
      <c r="K561">
        <v>265</v>
      </c>
      <c r="L561">
        <v>112</v>
      </c>
      <c r="M561">
        <v>84</v>
      </c>
      <c r="N561">
        <f>Table1[[#This Row],[0_min_RNA_hydrolysis_rep_1-dedup.bed]]+Table1[[#This Row],[0_min_RNA_hydrolysis_rep_2-dedup.bed]]</f>
        <v>619</v>
      </c>
      <c r="O561">
        <f>SUM(Table1[[#This Row],[10_min_30C_RNA_hydrolysis_rep_1-dedup.bed]:[10_min_30C_RNA_hydrolysis_rep_2-dedup.bed]])</f>
        <v>365</v>
      </c>
      <c r="P561">
        <f>Table1[[#This Row],[10_min_37C_RNA_hydrolysis_rep_1-dedup.bed]]+Table1[[#This Row],[10_min_37C_RNA_hydrolysis_rep_2-dedup.bed]]</f>
        <v>200</v>
      </c>
      <c r="Q561">
        <f>SUM(Table1[[#This Row],[1_min_30C_RNA_hydrolysis_rep_1-dedup.bed]:[1_min_30C_RNA_hydrolysis_rep_2-dedup.bed]])</f>
        <v>251</v>
      </c>
      <c r="R561">
        <f>SUM(Table1[[#This Row],[20_min_ice_RNA_hydrolysis_rep_1-dedup.bed]:[20_min_ice_RNA_hydrolysis_rep_2-dedup.bed]])</f>
        <v>602</v>
      </c>
      <c r="S561">
        <f>SUM(Table1[[#This Row],[3_min_30C_RNA_hydrolysis_rep_1-dedup.bed]:[3_min_30C_RNA_hydrolysis_rep_2-dedup.bed]])</f>
        <v>196</v>
      </c>
    </row>
    <row r="562" spans="1:19" x14ac:dyDescent="0.25">
      <c r="A562">
        <v>560</v>
      </c>
      <c r="B562">
        <v>55</v>
      </c>
      <c r="C562">
        <v>262</v>
      </c>
      <c r="D562">
        <v>137</v>
      </c>
      <c r="E562">
        <v>116</v>
      </c>
      <c r="F562">
        <v>104</v>
      </c>
      <c r="G562">
        <v>112</v>
      </c>
      <c r="H562">
        <v>74</v>
      </c>
      <c r="I562">
        <v>141</v>
      </c>
      <c r="J562">
        <v>211</v>
      </c>
      <c r="K562">
        <v>164</v>
      </c>
      <c r="L562">
        <v>86</v>
      </c>
      <c r="M562">
        <v>64</v>
      </c>
      <c r="N562">
        <f>Table1[[#This Row],[0_min_RNA_hydrolysis_rep_1-dedup.bed]]+Table1[[#This Row],[0_min_RNA_hydrolysis_rep_2-dedup.bed]]</f>
        <v>317</v>
      </c>
      <c r="O562">
        <f>SUM(Table1[[#This Row],[10_min_30C_RNA_hydrolysis_rep_1-dedup.bed]:[10_min_30C_RNA_hydrolysis_rep_2-dedup.bed]])</f>
        <v>253</v>
      </c>
      <c r="P562">
        <f>Table1[[#This Row],[10_min_37C_RNA_hydrolysis_rep_1-dedup.bed]]+Table1[[#This Row],[10_min_37C_RNA_hydrolysis_rep_2-dedup.bed]]</f>
        <v>216</v>
      </c>
      <c r="Q562">
        <f>SUM(Table1[[#This Row],[1_min_30C_RNA_hydrolysis_rep_1-dedup.bed]:[1_min_30C_RNA_hydrolysis_rep_2-dedup.bed]])</f>
        <v>215</v>
      </c>
      <c r="R562">
        <f>SUM(Table1[[#This Row],[20_min_ice_RNA_hydrolysis_rep_1-dedup.bed]:[20_min_ice_RNA_hydrolysis_rep_2-dedup.bed]])</f>
        <v>375</v>
      </c>
      <c r="S562">
        <f>SUM(Table1[[#This Row],[3_min_30C_RNA_hydrolysis_rep_1-dedup.bed]:[3_min_30C_RNA_hydrolysis_rep_2-dedup.bed]])</f>
        <v>150</v>
      </c>
    </row>
    <row r="563" spans="1:19" x14ac:dyDescent="0.25">
      <c r="A563">
        <v>561</v>
      </c>
      <c r="B563">
        <v>60</v>
      </c>
      <c r="C563">
        <v>340</v>
      </c>
      <c r="D563">
        <v>131</v>
      </c>
      <c r="E563">
        <v>116</v>
      </c>
      <c r="F563">
        <v>85</v>
      </c>
      <c r="G563">
        <v>94</v>
      </c>
      <c r="H563">
        <v>67</v>
      </c>
      <c r="I563">
        <v>124</v>
      </c>
      <c r="J563">
        <v>182</v>
      </c>
      <c r="K563">
        <v>176</v>
      </c>
      <c r="L563">
        <v>78</v>
      </c>
      <c r="M563">
        <v>70</v>
      </c>
      <c r="N563">
        <f>Table1[[#This Row],[0_min_RNA_hydrolysis_rep_1-dedup.bed]]+Table1[[#This Row],[0_min_RNA_hydrolysis_rep_2-dedup.bed]]</f>
        <v>400</v>
      </c>
      <c r="O563">
        <f>SUM(Table1[[#This Row],[10_min_30C_RNA_hydrolysis_rep_1-dedup.bed]:[10_min_30C_RNA_hydrolysis_rep_2-dedup.bed]])</f>
        <v>247</v>
      </c>
      <c r="P563">
        <f>Table1[[#This Row],[10_min_37C_RNA_hydrolysis_rep_1-dedup.bed]]+Table1[[#This Row],[10_min_37C_RNA_hydrolysis_rep_2-dedup.bed]]</f>
        <v>179</v>
      </c>
      <c r="Q563">
        <f>SUM(Table1[[#This Row],[1_min_30C_RNA_hydrolysis_rep_1-dedup.bed]:[1_min_30C_RNA_hydrolysis_rep_2-dedup.bed]])</f>
        <v>191</v>
      </c>
      <c r="R563">
        <f>SUM(Table1[[#This Row],[20_min_ice_RNA_hydrolysis_rep_1-dedup.bed]:[20_min_ice_RNA_hydrolysis_rep_2-dedup.bed]])</f>
        <v>358</v>
      </c>
      <c r="S563">
        <f>SUM(Table1[[#This Row],[3_min_30C_RNA_hydrolysis_rep_1-dedup.bed]:[3_min_30C_RNA_hydrolysis_rep_2-dedup.bed]])</f>
        <v>148</v>
      </c>
    </row>
    <row r="564" spans="1:19" x14ac:dyDescent="0.25">
      <c r="A564">
        <v>562</v>
      </c>
      <c r="B564">
        <v>92</v>
      </c>
      <c r="C564">
        <v>1009</v>
      </c>
      <c r="D564">
        <v>215</v>
      </c>
      <c r="E564">
        <v>166</v>
      </c>
      <c r="F564">
        <v>99</v>
      </c>
      <c r="G564">
        <v>119</v>
      </c>
      <c r="H564">
        <v>79</v>
      </c>
      <c r="I564">
        <v>230</v>
      </c>
      <c r="J564">
        <v>339</v>
      </c>
      <c r="K564">
        <v>259</v>
      </c>
      <c r="L564">
        <v>127</v>
      </c>
      <c r="M564">
        <v>88</v>
      </c>
      <c r="N564">
        <f>Table1[[#This Row],[0_min_RNA_hydrolysis_rep_1-dedup.bed]]+Table1[[#This Row],[0_min_RNA_hydrolysis_rep_2-dedup.bed]]</f>
        <v>1101</v>
      </c>
      <c r="O564">
        <f>SUM(Table1[[#This Row],[10_min_30C_RNA_hydrolysis_rep_1-dedup.bed]:[10_min_30C_RNA_hydrolysis_rep_2-dedup.bed]])</f>
        <v>381</v>
      </c>
      <c r="P564">
        <f>Table1[[#This Row],[10_min_37C_RNA_hydrolysis_rep_1-dedup.bed]]+Table1[[#This Row],[10_min_37C_RNA_hydrolysis_rep_2-dedup.bed]]</f>
        <v>218</v>
      </c>
      <c r="Q564">
        <f>SUM(Table1[[#This Row],[1_min_30C_RNA_hydrolysis_rep_1-dedup.bed]:[1_min_30C_RNA_hydrolysis_rep_2-dedup.bed]])</f>
        <v>309</v>
      </c>
      <c r="R564">
        <f>SUM(Table1[[#This Row],[20_min_ice_RNA_hydrolysis_rep_1-dedup.bed]:[20_min_ice_RNA_hydrolysis_rep_2-dedup.bed]])</f>
        <v>598</v>
      </c>
      <c r="S564">
        <f>SUM(Table1[[#This Row],[3_min_30C_RNA_hydrolysis_rep_1-dedup.bed]:[3_min_30C_RNA_hydrolysis_rep_2-dedup.bed]])</f>
        <v>215</v>
      </c>
    </row>
    <row r="565" spans="1:19" x14ac:dyDescent="0.25">
      <c r="A565">
        <v>563</v>
      </c>
      <c r="B565">
        <v>60</v>
      </c>
      <c r="C565">
        <v>283</v>
      </c>
      <c r="D565">
        <v>139</v>
      </c>
      <c r="E565">
        <v>122</v>
      </c>
      <c r="F565">
        <v>93</v>
      </c>
      <c r="G565">
        <v>108</v>
      </c>
      <c r="H565">
        <v>52</v>
      </c>
      <c r="I565">
        <v>137</v>
      </c>
      <c r="J565">
        <v>194</v>
      </c>
      <c r="K565">
        <v>150</v>
      </c>
      <c r="L565">
        <v>86</v>
      </c>
      <c r="M565">
        <v>95</v>
      </c>
      <c r="N565">
        <f>Table1[[#This Row],[0_min_RNA_hydrolysis_rep_1-dedup.bed]]+Table1[[#This Row],[0_min_RNA_hydrolysis_rep_2-dedup.bed]]</f>
        <v>343</v>
      </c>
      <c r="O565">
        <f>SUM(Table1[[#This Row],[10_min_30C_RNA_hydrolysis_rep_1-dedup.bed]:[10_min_30C_RNA_hydrolysis_rep_2-dedup.bed]])</f>
        <v>261</v>
      </c>
      <c r="P565">
        <f>Table1[[#This Row],[10_min_37C_RNA_hydrolysis_rep_1-dedup.bed]]+Table1[[#This Row],[10_min_37C_RNA_hydrolysis_rep_2-dedup.bed]]</f>
        <v>201</v>
      </c>
      <c r="Q565">
        <f>SUM(Table1[[#This Row],[1_min_30C_RNA_hydrolysis_rep_1-dedup.bed]:[1_min_30C_RNA_hydrolysis_rep_2-dedup.bed]])</f>
        <v>189</v>
      </c>
      <c r="R565">
        <f>SUM(Table1[[#This Row],[20_min_ice_RNA_hydrolysis_rep_1-dedup.bed]:[20_min_ice_RNA_hydrolysis_rep_2-dedup.bed]])</f>
        <v>344</v>
      </c>
      <c r="S565">
        <f>SUM(Table1[[#This Row],[3_min_30C_RNA_hydrolysis_rep_1-dedup.bed]:[3_min_30C_RNA_hydrolysis_rep_2-dedup.bed]])</f>
        <v>181</v>
      </c>
    </row>
    <row r="566" spans="1:19" x14ac:dyDescent="0.25">
      <c r="A566">
        <v>564</v>
      </c>
      <c r="B566">
        <v>57</v>
      </c>
      <c r="C566">
        <v>290</v>
      </c>
      <c r="D566">
        <v>118</v>
      </c>
      <c r="E566">
        <v>125</v>
      </c>
      <c r="F566">
        <v>90</v>
      </c>
      <c r="G566">
        <v>106</v>
      </c>
      <c r="H566">
        <v>64</v>
      </c>
      <c r="I566">
        <v>137</v>
      </c>
      <c r="J566">
        <v>207</v>
      </c>
      <c r="K566">
        <v>155</v>
      </c>
      <c r="L566">
        <v>81</v>
      </c>
      <c r="M566">
        <v>57</v>
      </c>
      <c r="N566">
        <f>Table1[[#This Row],[0_min_RNA_hydrolysis_rep_1-dedup.bed]]+Table1[[#This Row],[0_min_RNA_hydrolysis_rep_2-dedup.bed]]</f>
        <v>347</v>
      </c>
      <c r="O566">
        <f>SUM(Table1[[#This Row],[10_min_30C_RNA_hydrolysis_rep_1-dedup.bed]:[10_min_30C_RNA_hydrolysis_rep_2-dedup.bed]])</f>
        <v>243</v>
      </c>
      <c r="P566">
        <f>Table1[[#This Row],[10_min_37C_RNA_hydrolysis_rep_1-dedup.bed]]+Table1[[#This Row],[10_min_37C_RNA_hydrolysis_rep_2-dedup.bed]]</f>
        <v>196</v>
      </c>
      <c r="Q566">
        <f>SUM(Table1[[#This Row],[1_min_30C_RNA_hydrolysis_rep_1-dedup.bed]:[1_min_30C_RNA_hydrolysis_rep_2-dedup.bed]])</f>
        <v>201</v>
      </c>
      <c r="R566">
        <f>SUM(Table1[[#This Row],[20_min_ice_RNA_hydrolysis_rep_1-dedup.bed]:[20_min_ice_RNA_hydrolysis_rep_2-dedup.bed]])</f>
        <v>362</v>
      </c>
      <c r="S566">
        <f>SUM(Table1[[#This Row],[3_min_30C_RNA_hydrolysis_rep_1-dedup.bed]:[3_min_30C_RNA_hydrolysis_rep_2-dedup.bed]])</f>
        <v>138</v>
      </c>
    </row>
    <row r="567" spans="1:19" x14ac:dyDescent="0.25">
      <c r="A567">
        <v>565</v>
      </c>
      <c r="B567">
        <v>119</v>
      </c>
      <c r="C567">
        <v>678</v>
      </c>
      <c r="D567">
        <v>233</v>
      </c>
      <c r="E567">
        <v>164</v>
      </c>
      <c r="F567">
        <v>94</v>
      </c>
      <c r="G567">
        <v>111</v>
      </c>
      <c r="H567">
        <v>78</v>
      </c>
      <c r="I567">
        <v>246</v>
      </c>
      <c r="J567">
        <v>337</v>
      </c>
      <c r="K567">
        <v>267</v>
      </c>
      <c r="L567">
        <v>123</v>
      </c>
      <c r="M567">
        <v>74</v>
      </c>
      <c r="N567">
        <f>Table1[[#This Row],[0_min_RNA_hydrolysis_rep_1-dedup.bed]]+Table1[[#This Row],[0_min_RNA_hydrolysis_rep_2-dedup.bed]]</f>
        <v>797</v>
      </c>
      <c r="O567">
        <f>SUM(Table1[[#This Row],[10_min_30C_RNA_hydrolysis_rep_1-dedup.bed]:[10_min_30C_RNA_hydrolysis_rep_2-dedup.bed]])</f>
        <v>397</v>
      </c>
      <c r="P567">
        <f>Table1[[#This Row],[10_min_37C_RNA_hydrolysis_rep_1-dedup.bed]]+Table1[[#This Row],[10_min_37C_RNA_hydrolysis_rep_2-dedup.bed]]</f>
        <v>205</v>
      </c>
      <c r="Q567">
        <f>SUM(Table1[[#This Row],[1_min_30C_RNA_hydrolysis_rep_1-dedup.bed]:[1_min_30C_RNA_hydrolysis_rep_2-dedup.bed]])</f>
        <v>324</v>
      </c>
      <c r="R567">
        <f>SUM(Table1[[#This Row],[20_min_ice_RNA_hydrolysis_rep_1-dedup.bed]:[20_min_ice_RNA_hydrolysis_rep_2-dedup.bed]])</f>
        <v>604</v>
      </c>
      <c r="S567">
        <f>SUM(Table1[[#This Row],[3_min_30C_RNA_hydrolysis_rep_1-dedup.bed]:[3_min_30C_RNA_hydrolysis_rep_2-dedup.bed]])</f>
        <v>197</v>
      </c>
    </row>
    <row r="568" spans="1:19" x14ac:dyDescent="0.25">
      <c r="A568">
        <v>566</v>
      </c>
      <c r="B568">
        <v>107</v>
      </c>
      <c r="C568">
        <v>354</v>
      </c>
      <c r="D568">
        <v>217</v>
      </c>
      <c r="E568">
        <v>168</v>
      </c>
      <c r="F568">
        <v>107</v>
      </c>
      <c r="G568">
        <v>87</v>
      </c>
      <c r="H568">
        <v>74</v>
      </c>
      <c r="I568">
        <v>199</v>
      </c>
      <c r="J568">
        <v>275</v>
      </c>
      <c r="K568">
        <v>219</v>
      </c>
      <c r="L568">
        <v>97</v>
      </c>
      <c r="M568">
        <v>63</v>
      </c>
      <c r="N568">
        <f>Table1[[#This Row],[0_min_RNA_hydrolysis_rep_1-dedup.bed]]+Table1[[#This Row],[0_min_RNA_hydrolysis_rep_2-dedup.bed]]</f>
        <v>461</v>
      </c>
      <c r="O568">
        <f>SUM(Table1[[#This Row],[10_min_30C_RNA_hydrolysis_rep_1-dedup.bed]:[10_min_30C_RNA_hydrolysis_rep_2-dedup.bed]])</f>
        <v>385</v>
      </c>
      <c r="P568">
        <f>Table1[[#This Row],[10_min_37C_RNA_hydrolysis_rep_1-dedup.bed]]+Table1[[#This Row],[10_min_37C_RNA_hydrolysis_rep_2-dedup.bed]]</f>
        <v>194</v>
      </c>
      <c r="Q568">
        <f>SUM(Table1[[#This Row],[1_min_30C_RNA_hydrolysis_rep_1-dedup.bed]:[1_min_30C_RNA_hydrolysis_rep_2-dedup.bed]])</f>
        <v>273</v>
      </c>
      <c r="R568">
        <f>SUM(Table1[[#This Row],[20_min_ice_RNA_hydrolysis_rep_1-dedup.bed]:[20_min_ice_RNA_hydrolysis_rep_2-dedup.bed]])</f>
        <v>494</v>
      </c>
      <c r="S568">
        <f>SUM(Table1[[#This Row],[3_min_30C_RNA_hydrolysis_rep_1-dedup.bed]:[3_min_30C_RNA_hydrolysis_rep_2-dedup.bed]])</f>
        <v>160</v>
      </c>
    </row>
    <row r="569" spans="1:19" x14ac:dyDescent="0.25">
      <c r="A569">
        <v>567</v>
      </c>
      <c r="B569">
        <v>74</v>
      </c>
      <c r="C569">
        <v>199</v>
      </c>
      <c r="D569">
        <v>137</v>
      </c>
      <c r="E569">
        <v>143</v>
      </c>
      <c r="F569">
        <v>101</v>
      </c>
      <c r="G569">
        <v>117</v>
      </c>
      <c r="H569">
        <v>67</v>
      </c>
      <c r="I569">
        <v>135</v>
      </c>
      <c r="J569">
        <v>208</v>
      </c>
      <c r="K569">
        <v>167</v>
      </c>
      <c r="L569">
        <v>91</v>
      </c>
      <c r="M569">
        <v>67</v>
      </c>
      <c r="N569">
        <f>Table1[[#This Row],[0_min_RNA_hydrolysis_rep_1-dedup.bed]]+Table1[[#This Row],[0_min_RNA_hydrolysis_rep_2-dedup.bed]]</f>
        <v>273</v>
      </c>
      <c r="O569">
        <f>SUM(Table1[[#This Row],[10_min_30C_RNA_hydrolysis_rep_1-dedup.bed]:[10_min_30C_RNA_hydrolysis_rep_2-dedup.bed]])</f>
        <v>280</v>
      </c>
      <c r="P569">
        <f>Table1[[#This Row],[10_min_37C_RNA_hydrolysis_rep_1-dedup.bed]]+Table1[[#This Row],[10_min_37C_RNA_hydrolysis_rep_2-dedup.bed]]</f>
        <v>218</v>
      </c>
      <c r="Q569">
        <f>SUM(Table1[[#This Row],[1_min_30C_RNA_hydrolysis_rep_1-dedup.bed]:[1_min_30C_RNA_hydrolysis_rep_2-dedup.bed]])</f>
        <v>202</v>
      </c>
      <c r="R569">
        <f>SUM(Table1[[#This Row],[20_min_ice_RNA_hydrolysis_rep_1-dedup.bed]:[20_min_ice_RNA_hydrolysis_rep_2-dedup.bed]])</f>
        <v>375</v>
      </c>
      <c r="S569">
        <f>SUM(Table1[[#This Row],[3_min_30C_RNA_hydrolysis_rep_1-dedup.bed]:[3_min_30C_RNA_hydrolysis_rep_2-dedup.bed]])</f>
        <v>158</v>
      </c>
    </row>
    <row r="570" spans="1:19" x14ac:dyDescent="0.25">
      <c r="A570">
        <v>568</v>
      </c>
      <c r="B570">
        <v>93</v>
      </c>
      <c r="C570">
        <v>362</v>
      </c>
      <c r="D570">
        <v>153</v>
      </c>
      <c r="E570">
        <v>126</v>
      </c>
      <c r="F570">
        <v>90</v>
      </c>
      <c r="G570">
        <v>96</v>
      </c>
      <c r="H570">
        <v>71</v>
      </c>
      <c r="I570">
        <v>192</v>
      </c>
      <c r="J570">
        <v>202</v>
      </c>
      <c r="K570">
        <v>152</v>
      </c>
      <c r="L570">
        <v>95</v>
      </c>
      <c r="M570">
        <v>87</v>
      </c>
      <c r="N570">
        <f>Table1[[#This Row],[0_min_RNA_hydrolysis_rep_1-dedup.bed]]+Table1[[#This Row],[0_min_RNA_hydrolysis_rep_2-dedup.bed]]</f>
        <v>455</v>
      </c>
      <c r="O570">
        <f>SUM(Table1[[#This Row],[10_min_30C_RNA_hydrolysis_rep_1-dedup.bed]:[10_min_30C_RNA_hydrolysis_rep_2-dedup.bed]])</f>
        <v>279</v>
      </c>
      <c r="P570">
        <f>Table1[[#This Row],[10_min_37C_RNA_hydrolysis_rep_1-dedup.bed]]+Table1[[#This Row],[10_min_37C_RNA_hydrolysis_rep_2-dedup.bed]]</f>
        <v>186</v>
      </c>
      <c r="Q570">
        <f>SUM(Table1[[#This Row],[1_min_30C_RNA_hydrolysis_rep_1-dedup.bed]:[1_min_30C_RNA_hydrolysis_rep_2-dedup.bed]])</f>
        <v>263</v>
      </c>
      <c r="R570">
        <f>SUM(Table1[[#This Row],[20_min_ice_RNA_hydrolysis_rep_1-dedup.bed]:[20_min_ice_RNA_hydrolysis_rep_2-dedup.bed]])</f>
        <v>354</v>
      </c>
      <c r="S570">
        <f>SUM(Table1[[#This Row],[3_min_30C_RNA_hydrolysis_rep_1-dedup.bed]:[3_min_30C_RNA_hydrolysis_rep_2-dedup.bed]])</f>
        <v>182</v>
      </c>
    </row>
    <row r="571" spans="1:19" x14ac:dyDescent="0.25">
      <c r="A571">
        <v>569</v>
      </c>
      <c r="B571">
        <v>134</v>
      </c>
      <c r="C571">
        <v>524</v>
      </c>
      <c r="D571">
        <v>182</v>
      </c>
      <c r="E571">
        <v>181</v>
      </c>
      <c r="F571">
        <v>114</v>
      </c>
      <c r="G571">
        <v>127</v>
      </c>
      <c r="H571">
        <v>73</v>
      </c>
      <c r="I571">
        <v>241</v>
      </c>
      <c r="J571">
        <v>261</v>
      </c>
      <c r="K571">
        <v>166</v>
      </c>
      <c r="L571">
        <v>126</v>
      </c>
      <c r="M571">
        <v>95</v>
      </c>
      <c r="N571">
        <f>Table1[[#This Row],[0_min_RNA_hydrolysis_rep_1-dedup.bed]]+Table1[[#This Row],[0_min_RNA_hydrolysis_rep_2-dedup.bed]]</f>
        <v>658</v>
      </c>
      <c r="O571">
        <f>SUM(Table1[[#This Row],[10_min_30C_RNA_hydrolysis_rep_1-dedup.bed]:[10_min_30C_RNA_hydrolysis_rep_2-dedup.bed]])</f>
        <v>363</v>
      </c>
      <c r="P571">
        <f>Table1[[#This Row],[10_min_37C_RNA_hydrolysis_rep_1-dedup.bed]]+Table1[[#This Row],[10_min_37C_RNA_hydrolysis_rep_2-dedup.bed]]</f>
        <v>241</v>
      </c>
      <c r="Q571">
        <f>SUM(Table1[[#This Row],[1_min_30C_RNA_hydrolysis_rep_1-dedup.bed]:[1_min_30C_RNA_hydrolysis_rep_2-dedup.bed]])</f>
        <v>314</v>
      </c>
      <c r="R571">
        <f>SUM(Table1[[#This Row],[20_min_ice_RNA_hydrolysis_rep_1-dedup.bed]:[20_min_ice_RNA_hydrolysis_rep_2-dedup.bed]])</f>
        <v>427</v>
      </c>
      <c r="S571">
        <f>SUM(Table1[[#This Row],[3_min_30C_RNA_hydrolysis_rep_1-dedup.bed]:[3_min_30C_RNA_hydrolysis_rep_2-dedup.bed]])</f>
        <v>221</v>
      </c>
    </row>
    <row r="572" spans="1:19" x14ac:dyDescent="0.25">
      <c r="A572">
        <v>570</v>
      </c>
      <c r="B572">
        <v>55</v>
      </c>
      <c r="C572">
        <v>198</v>
      </c>
      <c r="D572">
        <v>131</v>
      </c>
      <c r="E572">
        <v>98</v>
      </c>
      <c r="F572">
        <v>93</v>
      </c>
      <c r="G572">
        <v>95</v>
      </c>
      <c r="H572">
        <v>56</v>
      </c>
      <c r="I572">
        <v>130</v>
      </c>
      <c r="J572">
        <v>186</v>
      </c>
      <c r="K572">
        <v>135</v>
      </c>
      <c r="L572">
        <v>60</v>
      </c>
      <c r="M572">
        <v>64</v>
      </c>
      <c r="N572">
        <f>Table1[[#This Row],[0_min_RNA_hydrolysis_rep_1-dedup.bed]]+Table1[[#This Row],[0_min_RNA_hydrolysis_rep_2-dedup.bed]]</f>
        <v>253</v>
      </c>
      <c r="O572">
        <f>SUM(Table1[[#This Row],[10_min_30C_RNA_hydrolysis_rep_1-dedup.bed]:[10_min_30C_RNA_hydrolysis_rep_2-dedup.bed]])</f>
        <v>229</v>
      </c>
      <c r="P572">
        <f>Table1[[#This Row],[10_min_37C_RNA_hydrolysis_rep_1-dedup.bed]]+Table1[[#This Row],[10_min_37C_RNA_hydrolysis_rep_2-dedup.bed]]</f>
        <v>188</v>
      </c>
      <c r="Q572">
        <f>SUM(Table1[[#This Row],[1_min_30C_RNA_hydrolysis_rep_1-dedup.bed]:[1_min_30C_RNA_hydrolysis_rep_2-dedup.bed]])</f>
        <v>186</v>
      </c>
      <c r="R572">
        <f>SUM(Table1[[#This Row],[20_min_ice_RNA_hydrolysis_rep_1-dedup.bed]:[20_min_ice_RNA_hydrolysis_rep_2-dedup.bed]])</f>
        <v>321</v>
      </c>
      <c r="S572">
        <f>SUM(Table1[[#This Row],[3_min_30C_RNA_hydrolysis_rep_1-dedup.bed]:[3_min_30C_RNA_hydrolysis_rep_2-dedup.bed]])</f>
        <v>124</v>
      </c>
    </row>
    <row r="573" spans="1:19" x14ac:dyDescent="0.25">
      <c r="A573">
        <v>571</v>
      </c>
      <c r="B573">
        <v>54</v>
      </c>
      <c r="C573">
        <v>169</v>
      </c>
      <c r="D573">
        <v>113</v>
      </c>
      <c r="E573">
        <v>109</v>
      </c>
      <c r="F573">
        <v>86</v>
      </c>
      <c r="G573">
        <v>99</v>
      </c>
      <c r="H573">
        <v>47</v>
      </c>
      <c r="I573">
        <v>129</v>
      </c>
      <c r="J573">
        <v>169</v>
      </c>
      <c r="K573">
        <v>116</v>
      </c>
      <c r="L573">
        <v>67</v>
      </c>
      <c r="M573">
        <v>62</v>
      </c>
      <c r="N573">
        <f>Table1[[#This Row],[0_min_RNA_hydrolysis_rep_1-dedup.bed]]+Table1[[#This Row],[0_min_RNA_hydrolysis_rep_2-dedup.bed]]</f>
        <v>223</v>
      </c>
      <c r="O573">
        <f>SUM(Table1[[#This Row],[10_min_30C_RNA_hydrolysis_rep_1-dedup.bed]:[10_min_30C_RNA_hydrolysis_rep_2-dedup.bed]])</f>
        <v>222</v>
      </c>
      <c r="P573">
        <f>Table1[[#This Row],[10_min_37C_RNA_hydrolysis_rep_1-dedup.bed]]+Table1[[#This Row],[10_min_37C_RNA_hydrolysis_rep_2-dedup.bed]]</f>
        <v>185</v>
      </c>
      <c r="Q573">
        <f>SUM(Table1[[#This Row],[1_min_30C_RNA_hydrolysis_rep_1-dedup.bed]:[1_min_30C_RNA_hydrolysis_rep_2-dedup.bed]])</f>
        <v>176</v>
      </c>
      <c r="R573">
        <f>SUM(Table1[[#This Row],[20_min_ice_RNA_hydrolysis_rep_1-dedup.bed]:[20_min_ice_RNA_hydrolysis_rep_2-dedup.bed]])</f>
        <v>285</v>
      </c>
      <c r="S573">
        <f>SUM(Table1[[#This Row],[3_min_30C_RNA_hydrolysis_rep_1-dedup.bed]:[3_min_30C_RNA_hydrolysis_rep_2-dedup.bed]])</f>
        <v>129</v>
      </c>
    </row>
    <row r="574" spans="1:19" x14ac:dyDescent="0.25">
      <c r="A574">
        <v>572</v>
      </c>
      <c r="B574">
        <v>53</v>
      </c>
      <c r="C574">
        <v>148</v>
      </c>
      <c r="D574">
        <v>110</v>
      </c>
      <c r="E574">
        <v>88</v>
      </c>
      <c r="F574">
        <v>81</v>
      </c>
      <c r="G574">
        <v>97</v>
      </c>
      <c r="H574">
        <v>52</v>
      </c>
      <c r="I574">
        <v>95</v>
      </c>
      <c r="J574">
        <v>128</v>
      </c>
      <c r="K574">
        <v>100</v>
      </c>
      <c r="L574">
        <v>57</v>
      </c>
      <c r="M574">
        <v>66</v>
      </c>
      <c r="N574">
        <f>Table1[[#This Row],[0_min_RNA_hydrolysis_rep_1-dedup.bed]]+Table1[[#This Row],[0_min_RNA_hydrolysis_rep_2-dedup.bed]]</f>
        <v>201</v>
      </c>
      <c r="O574">
        <f>SUM(Table1[[#This Row],[10_min_30C_RNA_hydrolysis_rep_1-dedup.bed]:[10_min_30C_RNA_hydrolysis_rep_2-dedup.bed]])</f>
        <v>198</v>
      </c>
      <c r="P574">
        <f>Table1[[#This Row],[10_min_37C_RNA_hydrolysis_rep_1-dedup.bed]]+Table1[[#This Row],[10_min_37C_RNA_hydrolysis_rep_2-dedup.bed]]</f>
        <v>178</v>
      </c>
      <c r="Q574">
        <f>SUM(Table1[[#This Row],[1_min_30C_RNA_hydrolysis_rep_1-dedup.bed]:[1_min_30C_RNA_hydrolysis_rep_2-dedup.bed]])</f>
        <v>147</v>
      </c>
      <c r="R574">
        <f>SUM(Table1[[#This Row],[20_min_ice_RNA_hydrolysis_rep_1-dedup.bed]:[20_min_ice_RNA_hydrolysis_rep_2-dedup.bed]])</f>
        <v>228</v>
      </c>
      <c r="S574">
        <f>SUM(Table1[[#This Row],[3_min_30C_RNA_hydrolysis_rep_1-dedup.bed]:[3_min_30C_RNA_hydrolysis_rep_2-dedup.bed]])</f>
        <v>123</v>
      </c>
    </row>
    <row r="575" spans="1:19" x14ac:dyDescent="0.25">
      <c r="A575">
        <v>573</v>
      </c>
      <c r="B575">
        <v>62</v>
      </c>
      <c r="C575">
        <v>290</v>
      </c>
      <c r="D575">
        <v>146</v>
      </c>
      <c r="E575">
        <v>129</v>
      </c>
      <c r="F575">
        <v>94</v>
      </c>
      <c r="G575">
        <v>89</v>
      </c>
      <c r="H575">
        <v>56</v>
      </c>
      <c r="I575">
        <v>121</v>
      </c>
      <c r="J575">
        <v>185</v>
      </c>
      <c r="K575">
        <v>168</v>
      </c>
      <c r="L575">
        <v>92</v>
      </c>
      <c r="M575">
        <v>66</v>
      </c>
      <c r="N575">
        <f>Table1[[#This Row],[0_min_RNA_hydrolysis_rep_1-dedup.bed]]+Table1[[#This Row],[0_min_RNA_hydrolysis_rep_2-dedup.bed]]</f>
        <v>352</v>
      </c>
      <c r="O575">
        <f>SUM(Table1[[#This Row],[10_min_30C_RNA_hydrolysis_rep_1-dedup.bed]:[10_min_30C_RNA_hydrolysis_rep_2-dedup.bed]])</f>
        <v>275</v>
      </c>
      <c r="P575">
        <f>Table1[[#This Row],[10_min_37C_RNA_hydrolysis_rep_1-dedup.bed]]+Table1[[#This Row],[10_min_37C_RNA_hydrolysis_rep_2-dedup.bed]]</f>
        <v>183</v>
      </c>
      <c r="Q575">
        <f>SUM(Table1[[#This Row],[1_min_30C_RNA_hydrolysis_rep_1-dedup.bed]:[1_min_30C_RNA_hydrolysis_rep_2-dedup.bed]])</f>
        <v>177</v>
      </c>
      <c r="R575">
        <f>SUM(Table1[[#This Row],[20_min_ice_RNA_hydrolysis_rep_1-dedup.bed]:[20_min_ice_RNA_hydrolysis_rep_2-dedup.bed]])</f>
        <v>353</v>
      </c>
      <c r="S575">
        <f>SUM(Table1[[#This Row],[3_min_30C_RNA_hydrolysis_rep_1-dedup.bed]:[3_min_30C_RNA_hydrolysis_rep_2-dedup.bed]])</f>
        <v>158</v>
      </c>
    </row>
    <row r="576" spans="1:19" x14ac:dyDescent="0.25">
      <c r="A576">
        <v>574</v>
      </c>
      <c r="B576">
        <v>66</v>
      </c>
      <c r="C576">
        <v>169</v>
      </c>
      <c r="D576">
        <v>100</v>
      </c>
      <c r="E576">
        <v>106</v>
      </c>
      <c r="F576">
        <v>83</v>
      </c>
      <c r="G576">
        <v>93</v>
      </c>
      <c r="H576">
        <v>64</v>
      </c>
      <c r="I576">
        <v>105</v>
      </c>
      <c r="J576">
        <v>158</v>
      </c>
      <c r="K576">
        <v>120</v>
      </c>
      <c r="L576">
        <v>80</v>
      </c>
      <c r="M576">
        <v>72</v>
      </c>
      <c r="N576">
        <f>Table1[[#This Row],[0_min_RNA_hydrolysis_rep_1-dedup.bed]]+Table1[[#This Row],[0_min_RNA_hydrolysis_rep_2-dedup.bed]]</f>
        <v>235</v>
      </c>
      <c r="O576">
        <f>SUM(Table1[[#This Row],[10_min_30C_RNA_hydrolysis_rep_1-dedup.bed]:[10_min_30C_RNA_hydrolysis_rep_2-dedup.bed]])</f>
        <v>206</v>
      </c>
      <c r="P576">
        <f>Table1[[#This Row],[10_min_37C_RNA_hydrolysis_rep_1-dedup.bed]]+Table1[[#This Row],[10_min_37C_RNA_hydrolysis_rep_2-dedup.bed]]</f>
        <v>176</v>
      </c>
      <c r="Q576">
        <f>SUM(Table1[[#This Row],[1_min_30C_RNA_hydrolysis_rep_1-dedup.bed]:[1_min_30C_RNA_hydrolysis_rep_2-dedup.bed]])</f>
        <v>169</v>
      </c>
      <c r="R576">
        <f>SUM(Table1[[#This Row],[20_min_ice_RNA_hydrolysis_rep_1-dedup.bed]:[20_min_ice_RNA_hydrolysis_rep_2-dedup.bed]])</f>
        <v>278</v>
      </c>
      <c r="S576">
        <f>SUM(Table1[[#This Row],[3_min_30C_RNA_hydrolysis_rep_1-dedup.bed]:[3_min_30C_RNA_hydrolysis_rep_2-dedup.bed]])</f>
        <v>152</v>
      </c>
    </row>
    <row r="577" spans="1:19" x14ac:dyDescent="0.25">
      <c r="A577">
        <v>575</v>
      </c>
      <c r="B577">
        <v>74</v>
      </c>
      <c r="C577">
        <v>277</v>
      </c>
      <c r="D577">
        <v>142</v>
      </c>
      <c r="E577">
        <v>120</v>
      </c>
      <c r="F577">
        <v>75</v>
      </c>
      <c r="G577">
        <v>100</v>
      </c>
      <c r="H577">
        <v>54</v>
      </c>
      <c r="I577">
        <v>128</v>
      </c>
      <c r="J577">
        <v>208</v>
      </c>
      <c r="K577">
        <v>171</v>
      </c>
      <c r="L577">
        <v>72</v>
      </c>
      <c r="M577">
        <v>62</v>
      </c>
      <c r="N577">
        <f>Table1[[#This Row],[0_min_RNA_hydrolysis_rep_1-dedup.bed]]+Table1[[#This Row],[0_min_RNA_hydrolysis_rep_2-dedup.bed]]</f>
        <v>351</v>
      </c>
      <c r="O577">
        <f>SUM(Table1[[#This Row],[10_min_30C_RNA_hydrolysis_rep_1-dedup.bed]:[10_min_30C_RNA_hydrolysis_rep_2-dedup.bed]])</f>
        <v>262</v>
      </c>
      <c r="P577">
        <f>Table1[[#This Row],[10_min_37C_RNA_hydrolysis_rep_1-dedup.bed]]+Table1[[#This Row],[10_min_37C_RNA_hydrolysis_rep_2-dedup.bed]]</f>
        <v>175</v>
      </c>
      <c r="Q577">
        <f>SUM(Table1[[#This Row],[1_min_30C_RNA_hydrolysis_rep_1-dedup.bed]:[1_min_30C_RNA_hydrolysis_rep_2-dedup.bed]])</f>
        <v>182</v>
      </c>
      <c r="R577">
        <f>SUM(Table1[[#This Row],[20_min_ice_RNA_hydrolysis_rep_1-dedup.bed]:[20_min_ice_RNA_hydrolysis_rep_2-dedup.bed]])</f>
        <v>379</v>
      </c>
      <c r="S577">
        <f>SUM(Table1[[#This Row],[3_min_30C_RNA_hydrolysis_rep_1-dedup.bed]:[3_min_30C_RNA_hydrolysis_rep_2-dedup.bed]])</f>
        <v>134</v>
      </c>
    </row>
    <row r="578" spans="1:19" x14ac:dyDescent="0.25">
      <c r="A578">
        <v>576</v>
      </c>
      <c r="B578">
        <v>52</v>
      </c>
      <c r="C578">
        <v>172</v>
      </c>
      <c r="D578">
        <v>126</v>
      </c>
      <c r="E578">
        <v>105</v>
      </c>
      <c r="F578">
        <v>71</v>
      </c>
      <c r="G578">
        <v>90</v>
      </c>
      <c r="H578">
        <v>64</v>
      </c>
      <c r="I578">
        <v>112</v>
      </c>
      <c r="J578">
        <v>192</v>
      </c>
      <c r="K578">
        <v>129</v>
      </c>
      <c r="L578">
        <v>62</v>
      </c>
      <c r="M578">
        <v>62</v>
      </c>
      <c r="N578">
        <f>Table1[[#This Row],[0_min_RNA_hydrolysis_rep_1-dedup.bed]]+Table1[[#This Row],[0_min_RNA_hydrolysis_rep_2-dedup.bed]]</f>
        <v>224</v>
      </c>
      <c r="O578">
        <f>SUM(Table1[[#This Row],[10_min_30C_RNA_hydrolysis_rep_1-dedup.bed]:[10_min_30C_RNA_hydrolysis_rep_2-dedup.bed]])</f>
        <v>231</v>
      </c>
      <c r="P578">
        <f>Table1[[#This Row],[10_min_37C_RNA_hydrolysis_rep_1-dedup.bed]]+Table1[[#This Row],[10_min_37C_RNA_hydrolysis_rep_2-dedup.bed]]</f>
        <v>161</v>
      </c>
      <c r="Q578">
        <f>SUM(Table1[[#This Row],[1_min_30C_RNA_hydrolysis_rep_1-dedup.bed]:[1_min_30C_RNA_hydrolysis_rep_2-dedup.bed]])</f>
        <v>176</v>
      </c>
      <c r="R578">
        <f>SUM(Table1[[#This Row],[20_min_ice_RNA_hydrolysis_rep_1-dedup.bed]:[20_min_ice_RNA_hydrolysis_rep_2-dedup.bed]])</f>
        <v>321</v>
      </c>
      <c r="S578">
        <f>SUM(Table1[[#This Row],[3_min_30C_RNA_hydrolysis_rep_1-dedup.bed]:[3_min_30C_RNA_hydrolysis_rep_2-dedup.bed]])</f>
        <v>124</v>
      </c>
    </row>
    <row r="579" spans="1:19" x14ac:dyDescent="0.25">
      <c r="A579">
        <v>577</v>
      </c>
      <c r="B579">
        <v>69</v>
      </c>
      <c r="C579">
        <v>224</v>
      </c>
      <c r="D579">
        <v>121</v>
      </c>
      <c r="E579">
        <v>123</v>
      </c>
      <c r="F579">
        <v>97</v>
      </c>
      <c r="G579">
        <v>93</v>
      </c>
      <c r="H579">
        <v>77</v>
      </c>
      <c r="I579">
        <v>124</v>
      </c>
      <c r="J579">
        <v>189</v>
      </c>
      <c r="K579">
        <v>147</v>
      </c>
      <c r="L579">
        <v>75</v>
      </c>
      <c r="M579">
        <v>82</v>
      </c>
      <c r="N579">
        <f>Table1[[#This Row],[0_min_RNA_hydrolysis_rep_1-dedup.bed]]+Table1[[#This Row],[0_min_RNA_hydrolysis_rep_2-dedup.bed]]</f>
        <v>293</v>
      </c>
      <c r="O579">
        <f>SUM(Table1[[#This Row],[10_min_30C_RNA_hydrolysis_rep_1-dedup.bed]:[10_min_30C_RNA_hydrolysis_rep_2-dedup.bed]])</f>
        <v>244</v>
      </c>
      <c r="P579">
        <f>Table1[[#This Row],[10_min_37C_RNA_hydrolysis_rep_1-dedup.bed]]+Table1[[#This Row],[10_min_37C_RNA_hydrolysis_rep_2-dedup.bed]]</f>
        <v>190</v>
      </c>
      <c r="Q579">
        <f>SUM(Table1[[#This Row],[1_min_30C_RNA_hydrolysis_rep_1-dedup.bed]:[1_min_30C_RNA_hydrolysis_rep_2-dedup.bed]])</f>
        <v>201</v>
      </c>
      <c r="R579">
        <f>SUM(Table1[[#This Row],[20_min_ice_RNA_hydrolysis_rep_1-dedup.bed]:[20_min_ice_RNA_hydrolysis_rep_2-dedup.bed]])</f>
        <v>336</v>
      </c>
      <c r="S579">
        <f>SUM(Table1[[#This Row],[3_min_30C_RNA_hydrolysis_rep_1-dedup.bed]:[3_min_30C_RNA_hydrolysis_rep_2-dedup.bed]])</f>
        <v>157</v>
      </c>
    </row>
    <row r="580" spans="1:19" x14ac:dyDescent="0.25">
      <c r="A580">
        <v>578</v>
      </c>
      <c r="B580">
        <v>67</v>
      </c>
      <c r="C580">
        <v>448</v>
      </c>
      <c r="D580">
        <v>254</v>
      </c>
      <c r="E580">
        <v>117</v>
      </c>
      <c r="F580">
        <v>85</v>
      </c>
      <c r="G580">
        <v>95</v>
      </c>
      <c r="H580">
        <v>52</v>
      </c>
      <c r="I580">
        <v>144</v>
      </c>
      <c r="J580">
        <v>261</v>
      </c>
      <c r="K580">
        <v>209</v>
      </c>
      <c r="L580">
        <v>93</v>
      </c>
      <c r="M580">
        <v>63</v>
      </c>
      <c r="N580">
        <f>Table1[[#This Row],[0_min_RNA_hydrolysis_rep_1-dedup.bed]]+Table1[[#This Row],[0_min_RNA_hydrolysis_rep_2-dedup.bed]]</f>
        <v>515</v>
      </c>
      <c r="O580">
        <f>SUM(Table1[[#This Row],[10_min_30C_RNA_hydrolysis_rep_1-dedup.bed]:[10_min_30C_RNA_hydrolysis_rep_2-dedup.bed]])</f>
        <v>371</v>
      </c>
      <c r="P580">
        <f>Table1[[#This Row],[10_min_37C_RNA_hydrolysis_rep_1-dedup.bed]]+Table1[[#This Row],[10_min_37C_RNA_hydrolysis_rep_2-dedup.bed]]</f>
        <v>180</v>
      </c>
      <c r="Q580">
        <f>SUM(Table1[[#This Row],[1_min_30C_RNA_hydrolysis_rep_1-dedup.bed]:[1_min_30C_RNA_hydrolysis_rep_2-dedup.bed]])</f>
        <v>196</v>
      </c>
      <c r="R580">
        <f>SUM(Table1[[#This Row],[20_min_ice_RNA_hydrolysis_rep_1-dedup.bed]:[20_min_ice_RNA_hydrolysis_rep_2-dedup.bed]])</f>
        <v>470</v>
      </c>
      <c r="S580">
        <f>SUM(Table1[[#This Row],[3_min_30C_RNA_hydrolysis_rep_1-dedup.bed]:[3_min_30C_RNA_hydrolysis_rep_2-dedup.bed]])</f>
        <v>156</v>
      </c>
    </row>
    <row r="581" spans="1:19" x14ac:dyDescent="0.25">
      <c r="A581">
        <v>579</v>
      </c>
      <c r="B581">
        <v>46</v>
      </c>
      <c r="C581">
        <v>200</v>
      </c>
      <c r="D581">
        <v>118</v>
      </c>
      <c r="E581">
        <v>106</v>
      </c>
      <c r="F581">
        <v>82</v>
      </c>
      <c r="G581">
        <v>102</v>
      </c>
      <c r="H581">
        <v>57</v>
      </c>
      <c r="I581">
        <v>105</v>
      </c>
      <c r="J581">
        <v>152</v>
      </c>
      <c r="K581">
        <v>127</v>
      </c>
      <c r="L581">
        <v>64</v>
      </c>
      <c r="M581">
        <v>64</v>
      </c>
      <c r="N581">
        <f>Table1[[#This Row],[0_min_RNA_hydrolysis_rep_1-dedup.bed]]+Table1[[#This Row],[0_min_RNA_hydrolysis_rep_2-dedup.bed]]</f>
        <v>246</v>
      </c>
      <c r="O581">
        <f>SUM(Table1[[#This Row],[10_min_30C_RNA_hydrolysis_rep_1-dedup.bed]:[10_min_30C_RNA_hydrolysis_rep_2-dedup.bed]])</f>
        <v>224</v>
      </c>
      <c r="P581">
        <f>Table1[[#This Row],[10_min_37C_RNA_hydrolysis_rep_1-dedup.bed]]+Table1[[#This Row],[10_min_37C_RNA_hydrolysis_rep_2-dedup.bed]]</f>
        <v>184</v>
      </c>
      <c r="Q581">
        <f>SUM(Table1[[#This Row],[1_min_30C_RNA_hydrolysis_rep_1-dedup.bed]:[1_min_30C_RNA_hydrolysis_rep_2-dedup.bed]])</f>
        <v>162</v>
      </c>
      <c r="R581">
        <f>SUM(Table1[[#This Row],[20_min_ice_RNA_hydrolysis_rep_1-dedup.bed]:[20_min_ice_RNA_hydrolysis_rep_2-dedup.bed]])</f>
        <v>279</v>
      </c>
      <c r="S581">
        <f>SUM(Table1[[#This Row],[3_min_30C_RNA_hydrolysis_rep_1-dedup.bed]:[3_min_30C_RNA_hydrolysis_rep_2-dedup.bed]])</f>
        <v>128</v>
      </c>
    </row>
    <row r="582" spans="1:19" x14ac:dyDescent="0.25">
      <c r="A582">
        <v>580</v>
      </c>
      <c r="B582">
        <v>81</v>
      </c>
      <c r="C582">
        <v>260</v>
      </c>
      <c r="D582">
        <v>151</v>
      </c>
      <c r="E582">
        <v>121</v>
      </c>
      <c r="F582">
        <v>99</v>
      </c>
      <c r="G582">
        <v>103</v>
      </c>
      <c r="H582">
        <v>76</v>
      </c>
      <c r="I582">
        <v>109</v>
      </c>
      <c r="J582">
        <v>200</v>
      </c>
      <c r="K582">
        <v>182</v>
      </c>
      <c r="L582">
        <v>64</v>
      </c>
      <c r="M582">
        <v>67</v>
      </c>
      <c r="N582">
        <f>Table1[[#This Row],[0_min_RNA_hydrolysis_rep_1-dedup.bed]]+Table1[[#This Row],[0_min_RNA_hydrolysis_rep_2-dedup.bed]]</f>
        <v>341</v>
      </c>
      <c r="O582">
        <f>SUM(Table1[[#This Row],[10_min_30C_RNA_hydrolysis_rep_1-dedup.bed]:[10_min_30C_RNA_hydrolysis_rep_2-dedup.bed]])</f>
        <v>272</v>
      </c>
      <c r="P582">
        <f>Table1[[#This Row],[10_min_37C_RNA_hydrolysis_rep_1-dedup.bed]]+Table1[[#This Row],[10_min_37C_RNA_hydrolysis_rep_2-dedup.bed]]</f>
        <v>202</v>
      </c>
      <c r="Q582">
        <f>SUM(Table1[[#This Row],[1_min_30C_RNA_hydrolysis_rep_1-dedup.bed]:[1_min_30C_RNA_hydrolysis_rep_2-dedup.bed]])</f>
        <v>185</v>
      </c>
      <c r="R582">
        <f>SUM(Table1[[#This Row],[20_min_ice_RNA_hydrolysis_rep_1-dedup.bed]:[20_min_ice_RNA_hydrolysis_rep_2-dedup.bed]])</f>
        <v>382</v>
      </c>
      <c r="S582">
        <f>SUM(Table1[[#This Row],[3_min_30C_RNA_hydrolysis_rep_1-dedup.bed]:[3_min_30C_RNA_hydrolysis_rep_2-dedup.bed]])</f>
        <v>131</v>
      </c>
    </row>
    <row r="583" spans="1:19" x14ac:dyDescent="0.25">
      <c r="A583">
        <v>581</v>
      </c>
      <c r="B583">
        <v>101</v>
      </c>
      <c r="C583">
        <v>648</v>
      </c>
      <c r="D583">
        <v>242</v>
      </c>
      <c r="E583">
        <v>158</v>
      </c>
      <c r="F583">
        <v>98</v>
      </c>
      <c r="G583">
        <v>121</v>
      </c>
      <c r="H583">
        <v>61</v>
      </c>
      <c r="I583">
        <v>218</v>
      </c>
      <c r="J583">
        <v>342</v>
      </c>
      <c r="K583">
        <v>269</v>
      </c>
      <c r="L583">
        <v>108</v>
      </c>
      <c r="M583">
        <v>84</v>
      </c>
      <c r="N583">
        <f>Table1[[#This Row],[0_min_RNA_hydrolysis_rep_1-dedup.bed]]+Table1[[#This Row],[0_min_RNA_hydrolysis_rep_2-dedup.bed]]</f>
        <v>749</v>
      </c>
      <c r="O583">
        <f>SUM(Table1[[#This Row],[10_min_30C_RNA_hydrolysis_rep_1-dedup.bed]:[10_min_30C_RNA_hydrolysis_rep_2-dedup.bed]])</f>
        <v>400</v>
      </c>
      <c r="P583">
        <f>Table1[[#This Row],[10_min_37C_RNA_hydrolysis_rep_1-dedup.bed]]+Table1[[#This Row],[10_min_37C_RNA_hydrolysis_rep_2-dedup.bed]]</f>
        <v>219</v>
      </c>
      <c r="Q583">
        <f>SUM(Table1[[#This Row],[1_min_30C_RNA_hydrolysis_rep_1-dedup.bed]:[1_min_30C_RNA_hydrolysis_rep_2-dedup.bed]])</f>
        <v>279</v>
      </c>
      <c r="R583">
        <f>SUM(Table1[[#This Row],[20_min_ice_RNA_hydrolysis_rep_1-dedup.bed]:[20_min_ice_RNA_hydrolysis_rep_2-dedup.bed]])</f>
        <v>611</v>
      </c>
      <c r="S583">
        <f>SUM(Table1[[#This Row],[3_min_30C_RNA_hydrolysis_rep_1-dedup.bed]:[3_min_30C_RNA_hydrolysis_rep_2-dedup.bed]])</f>
        <v>192</v>
      </c>
    </row>
    <row r="584" spans="1:19" x14ac:dyDescent="0.25">
      <c r="A584">
        <v>582</v>
      </c>
      <c r="B584">
        <v>101</v>
      </c>
      <c r="C584">
        <v>422</v>
      </c>
      <c r="D584">
        <v>179</v>
      </c>
      <c r="E584">
        <v>145</v>
      </c>
      <c r="F584">
        <v>84</v>
      </c>
      <c r="G584">
        <v>103</v>
      </c>
      <c r="H584">
        <v>64</v>
      </c>
      <c r="I584">
        <v>199</v>
      </c>
      <c r="J584">
        <v>276</v>
      </c>
      <c r="K584">
        <v>215</v>
      </c>
      <c r="L584">
        <v>89</v>
      </c>
      <c r="M584">
        <v>80</v>
      </c>
      <c r="N584">
        <f>Table1[[#This Row],[0_min_RNA_hydrolysis_rep_1-dedup.bed]]+Table1[[#This Row],[0_min_RNA_hydrolysis_rep_2-dedup.bed]]</f>
        <v>523</v>
      </c>
      <c r="O584">
        <f>SUM(Table1[[#This Row],[10_min_30C_RNA_hydrolysis_rep_1-dedup.bed]:[10_min_30C_RNA_hydrolysis_rep_2-dedup.bed]])</f>
        <v>324</v>
      </c>
      <c r="P584">
        <f>Table1[[#This Row],[10_min_37C_RNA_hydrolysis_rep_1-dedup.bed]]+Table1[[#This Row],[10_min_37C_RNA_hydrolysis_rep_2-dedup.bed]]</f>
        <v>187</v>
      </c>
      <c r="Q584">
        <f>SUM(Table1[[#This Row],[1_min_30C_RNA_hydrolysis_rep_1-dedup.bed]:[1_min_30C_RNA_hydrolysis_rep_2-dedup.bed]])</f>
        <v>263</v>
      </c>
      <c r="R584">
        <f>SUM(Table1[[#This Row],[20_min_ice_RNA_hydrolysis_rep_1-dedup.bed]:[20_min_ice_RNA_hydrolysis_rep_2-dedup.bed]])</f>
        <v>491</v>
      </c>
      <c r="S584">
        <f>SUM(Table1[[#This Row],[3_min_30C_RNA_hydrolysis_rep_1-dedup.bed]:[3_min_30C_RNA_hydrolysis_rep_2-dedup.bed]])</f>
        <v>169</v>
      </c>
    </row>
    <row r="585" spans="1:19" x14ac:dyDescent="0.25">
      <c r="A585">
        <v>583</v>
      </c>
      <c r="B585">
        <v>72</v>
      </c>
      <c r="C585">
        <v>381</v>
      </c>
      <c r="D585">
        <v>148</v>
      </c>
      <c r="E585">
        <v>138</v>
      </c>
      <c r="F585">
        <v>100</v>
      </c>
      <c r="G585">
        <v>105</v>
      </c>
      <c r="H585">
        <v>67</v>
      </c>
      <c r="I585">
        <v>142</v>
      </c>
      <c r="J585">
        <v>207</v>
      </c>
      <c r="K585">
        <v>153</v>
      </c>
      <c r="L585">
        <v>67</v>
      </c>
      <c r="M585">
        <v>88</v>
      </c>
      <c r="N585">
        <f>Table1[[#This Row],[0_min_RNA_hydrolysis_rep_1-dedup.bed]]+Table1[[#This Row],[0_min_RNA_hydrolysis_rep_2-dedup.bed]]</f>
        <v>453</v>
      </c>
      <c r="O585">
        <f>SUM(Table1[[#This Row],[10_min_30C_RNA_hydrolysis_rep_1-dedup.bed]:[10_min_30C_RNA_hydrolysis_rep_2-dedup.bed]])</f>
        <v>286</v>
      </c>
      <c r="P585">
        <f>Table1[[#This Row],[10_min_37C_RNA_hydrolysis_rep_1-dedup.bed]]+Table1[[#This Row],[10_min_37C_RNA_hydrolysis_rep_2-dedup.bed]]</f>
        <v>205</v>
      </c>
      <c r="Q585">
        <f>SUM(Table1[[#This Row],[1_min_30C_RNA_hydrolysis_rep_1-dedup.bed]:[1_min_30C_RNA_hydrolysis_rep_2-dedup.bed]])</f>
        <v>209</v>
      </c>
      <c r="R585">
        <f>SUM(Table1[[#This Row],[20_min_ice_RNA_hydrolysis_rep_1-dedup.bed]:[20_min_ice_RNA_hydrolysis_rep_2-dedup.bed]])</f>
        <v>360</v>
      </c>
      <c r="S585">
        <f>SUM(Table1[[#This Row],[3_min_30C_RNA_hydrolysis_rep_1-dedup.bed]:[3_min_30C_RNA_hydrolysis_rep_2-dedup.bed]])</f>
        <v>155</v>
      </c>
    </row>
    <row r="586" spans="1:19" x14ac:dyDescent="0.25">
      <c r="A586">
        <v>584</v>
      </c>
      <c r="B586">
        <v>59</v>
      </c>
      <c r="C586">
        <v>284</v>
      </c>
      <c r="D586">
        <v>120</v>
      </c>
      <c r="E586">
        <v>104</v>
      </c>
      <c r="F586">
        <v>99</v>
      </c>
      <c r="G586">
        <v>122</v>
      </c>
      <c r="H586">
        <v>44</v>
      </c>
      <c r="I586">
        <v>122</v>
      </c>
      <c r="J586">
        <v>147</v>
      </c>
      <c r="K586">
        <v>131</v>
      </c>
      <c r="L586">
        <v>71</v>
      </c>
      <c r="M586">
        <v>52</v>
      </c>
      <c r="N586">
        <f>Table1[[#This Row],[0_min_RNA_hydrolysis_rep_1-dedup.bed]]+Table1[[#This Row],[0_min_RNA_hydrolysis_rep_2-dedup.bed]]</f>
        <v>343</v>
      </c>
      <c r="O586">
        <f>SUM(Table1[[#This Row],[10_min_30C_RNA_hydrolysis_rep_1-dedup.bed]:[10_min_30C_RNA_hydrolysis_rep_2-dedup.bed]])</f>
        <v>224</v>
      </c>
      <c r="P586">
        <f>Table1[[#This Row],[10_min_37C_RNA_hydrolysis_rep_1-dedup.bed]]+Table1[[#This Row],[10_min_37C_RNA_hydrolysis_rep_2-dedup.bed]]</f>
        <v>221</v>
      </c>
      <c r="Q586">
        <f>SUM(Table1[[#This Row],[1_min_30C_RNA_hydrolysis_rep_1-dedup.bed]:[1_min_30C_RNA_hydrolysis_rep_2-dedup.bed]])</f>
        <v>166</v>
      </c>
      <c r="R586">
        <f>SUM(Table1[[#This Row],[20_min_ice_RNA_hydrolysis_rep_1-dedup.bed]:[20_min_ice_RNA_hydrolysis_rep_2-dedup.bed]])</f>
        <v>278</v>
      </c>
      <c r="S586">
        <f>SUM(Table1[[#This Row],[3_min_30C_RNA_hydrolysis_rep_1-dedup.bed]:[3_min_30C_RNA_hydrolysis_rep_2-dedup.bed]])</f>
        <v>123</v>
      </c>
    </row>
    <row r="587" spans="1:19" x14ac:dyDescent="0.25">
      <c r="A587">
        <v>585</v>
      </c>
      <c r="B587">
        <v>133</v>
      </c>
      <c r="C587">
        <v>1658</v>
      </c>
      <c r="D587">
        <v>284</v>
      </c>
      <c r="E587">
        <v>198</v>
      </c>
      <c r="F587">
        <v>131</v>
      </c>
      <c r="G587">
        <v>144</v>
      </c>
      <c r="H587">
        <v>97</v>
      </c>
      <c r="I587">
        <v>289</v>
      </c>
      <c r="J587">
        <v>450</v>
      </c>
      <c r="K587">
        <v>291</v>
      </c>
      <c r="L587">
        <v>171</v>
      </c>
      <c r="M587">
        <v>96</v>
      </c>
      <c r="N587">
        <f>Table1[[#This Row],[0_min_RNA_hydrolysis_rep_1-dedup.bed]]+Table1[[#This Row],[0_min_RNA_hydrolysis_rep_2-dedup.bed]]</f>
        <v>1791</v>
      </c>
      <c r="O587">
        <f>SUM(Table1[[#This Row],[10_min_30C_RNA_hydrolysis_rep_1-dedup.bed]:[10_min_30C_RNA_hydrolysis_rep_2-dedup.bed]])</f>
        <v>482</v>
      </c>
      <c r="P587">
        <f>Table1[[#This Row],[10_min_37C_RNA_hydrolysis_rep_1-dedup.bed]]+Table1[[#This Row],[10_min_37C_RNA_hydrolysis_rep_2-dedup.bed]]</f>
        <v>275</v>
      </c>
      <c r="Q587">
        <f>SUM(Table1[[#This Row],[1_min_30C_RNA_hydrolysis_rep_1-dedup.bed]:[1_min_30C_RNA_hydrolysis_rep_2-dedup.bed]])</f>
        <v>386</v>
      </c>
      <c r="R587">
        <f>SUM(Table1[[#This Row],[20_min_ice_RNA_hydrolysis_rep_1-dedup.bed]:[20_min_ice_RNA_hydrolysis_rep_2-dedup.bed]])</f>
        <v>741</v>
      </c>
      <c r="S587">
        <f>SUM(Table1[[#This Row],[3_min_30C_RNA_hydrolysis_rep_1-dedup.bed]:[3_min_30C_RNA_hydrolysis_rep_2-dedup.bed]])</f>
        <v>267</v>
      </c>
    </row>
    <row r="588" spans="1:19" x14ac:dyDescent="0.25">
      <c r="A588">
        <v>586</v>
      </c>
      <c r="B588">
        <v>71</v>
      </c>
      <c r="C588">
        <v>242</v>
      </c>
      <c r="D588">
        <v>136</v>
      </c>
      <c r="E588">
        <v>123</v>
      </c>
      <c r="F588">
        <v>97</v>
      </c>
      <c r="G588">
        <v>86</v>
      </c>
      <c r="H588">
        <v>79</v>
      </c>
      <c r="I588">
        <v>138</v>
      </c>
      <c r="J588">
        <v>183</v>
      </c>
      <c r="K588">
        <v>163</v>
      </c>
      <c r="L588">
        <v>63</v>
      </c>
      <c r="M588">
        <v>83</v>
      </c>
      <c r="N588">
        <f>Table1[[#This Row],[0_min_RNA_hydrolysis_rep_1-dedup.bed]]+Table1[[#This Row],[0_min_RNA_hydrolysis_rep_2-dedup.bed]]</f>
        <v>313</v>
      </c>
      <c r="O588">
        <f>SUM(Table1[[#This Row],[10_min_30C_RNA_hydrolysis_rep_1-dedup.bed]:[10_min_30C_RNA_hydrolysis_rep_2-dedup.bed]])</f>
        <v>259</v>
      </c>
      <c r="P588">
        <f>Table1[[#This Row],[10_min_37C_RNA_hydrolysis_rep_1-dedup.bed]]+Table1[[#This Row],[10_min_37C_RNA_hydrolysis_rep_2-dedup.bed]]</f>
        <v>183</v>
      </c>
      <c r="Q588">
        <f>SUM(Table1[[#This Row],[1_min_30C_RNA_hydrolysis_rep_1-dedup.bed]:[1_min_30C_RNA_hydrolysis_rep_2-dedup.bed]])</f>
        <v>217</v>
      </c>
      <c r="R588">
        <f>SUM(Table1[[#This Row],[20_min_ice_RNA_hydrolysis_rep_1-dedup.bed]:[20_min_ice_RNA_hydrolysis_rep_2-dedup.bed]])</f>
        <v>346</v>
      </c>
      <c r="S588">
        <f>SUM(Table1[[#This Row],[3_min_30C_RNA_hydrolysis_rep_1-dedup.bed]:[3_min_30C_RNA_hydrolysis_rep_2-dedup.bed]])</f>
        <v>146</v>
      </c>
    </row>
    <row r="589" spans="1:19" x14ac:dyDescent="0.25">
      <c r="A589">
        <v>587</v>
      </c>
      <c r="B589">
        <v>71</v>
      </c>
      <c r="C589">
        <v>463</v>
      </c>
      <c r="D589">
        <v>143</v>
      </c>
      <c r="E589">
        <v>140</v>
      </c>
      <c r="F589">
        <v>87</v>
      </c>
      <c r="G589">
        <v>135</v>
      </c>
      <c r="H589">
        <v>68</v>
      </c>
      <c r="I589">
        <v>157</v>
      </c>
      <c r="J589">
        <v>238</v>
      </c>
      <c r="K589">
        <v>143</v>
      </c>
      <c r="L589">
        <v>108</v>
      </c>
      <c r="M589">
        <v>62</v>
      </c>
      <c r="N589">
        <f>Table1[[#This Row],[0_min_RNA_hydrolysis_rep_1-dedup.bed]]+Table1[[#This Row],[0_min_RNA_hydrolysis_rep_2-dedup.bed]]</f>
        <v>534</v>
      </c>
      <c r="O589">
        <f>SUM(Table1[[#This Row],[10_min_30C_RNA_hydrolysis_rep_1-dedup.bed]:[10_min_30C_RNA_hydrolysis_rep_2-dedup.bed]])</f>
        <v>283</v>
      </c>
      <c r="P589">
        <f>Table1[[#This Row],[10_min_37C_RNA_hydrolysis_rep_1-dedup.bed]]+Table1[[#This Row],[10_min_37C_RNA_hydrolysis_rep_2-dedup.bed]]</f>
        <v>222</v>
      </c>
      <c r="Q589">
        <f>SUM(Table1[[#This Row],[1_min_30C_RNA_hydrolysis_rep_1-dedup.bed]:[1_min_30C_RNA_hydrolysis_rep_2-dedup.bed]])</f>
        <v>225</v>
      </c>
      <c r="R589">
        <f>SUM(Table1[[#This Row],[20_min_ice_RNA_hydrolysis_rep_1-dedup.bed]:[20_min_ice_RNA_hydrolysis_rep_2-dedup.bed]])</f>
        <v>381</v>
      </c>
      <c r="S589">
        <f>SUM(Table1[[#This Row],[3_min_30C_RNA_hydrolysis_rep_1-dedup.bed]:[3_min_30C_RNA_hydrolysis_rep_2-dedup.bed]])</f>
        <v>170</v>
      </c>
    </row>
    <row r="590" spans="1:19" x14ac:dyDescent="0.25">
      <c r="A590">
        <v>588</v>
      </c>
      <c r="B590">
        <v>116</v>
      </c>
      <c r="C590">
        <v>644</v>
      </c>
      <c r="D590">
        <v>219</v>
      </c>
      <c r="E590">
        <v>165</v>
      </c>
      <c r="F590">
        <v>110</v>
      </c>
      <c r="G590">
        <v>100</v>
      </c>
      <c r="H590">
        <v>94</v>
      </c>
      <c r="I590">
        <v>237</v>
      </c>
      <c r="J590">
        <v>279</v>
      </c>
      <c r="K590">
        <v>183</v>
      </c>
      <c r="L590">
        <v>139</v>
      </c>
      <c r="M590">
        <v>82</v>
      </c>
      <c r="N590">
        <f>Table1[[#This Row],[0_min_RNA_hydrolysis_rep_1-dedup.bed]]+Table1[[#This Row],[0_min_RNA_hydrolysis_rep_2-dedup.bed]]</f>
        <v>760</v>
      </c>
      <c r="O590">
        <f>SUM(Table1[[#This Row],[10_min_30C_RNA_hydrolysis_rep_1-dedup.bed]:[10_min_30C_RNA_hydrolysis_rep_2-dedup.bed]])</f>
        <v>384</v>
      </c>
      <c r="P590">
        <f>Table1[[#This Row],[10_min_37C_RNA_hydrolysis_rep_1-dedup.bed]]+Table1[[#This Row],[10_min_37C_RNA_hydrolysis_rep_2-dedup.bed]]</f>
        <v>210</v>
      </c>
      <c r="Q590">
        <f>SUM(Table1[[#This Row],[1_min_30C_RNA_hydrolysis_rep_1-dedup.bed]:[1_min_30C_RNA_hydrolysis_rep_2-dedup.bed]])</f>
        <v>331</v>
      </c>
      <c r="R590">
        <f>SUM(Table1[[#This Row],[20_min_ice_RNA_hydrolysis_rep_1-dedup.bed]:[20_min_ice_RNA_hydrolysis_rep_2-dedup.bed]])</f>
        <v>462</v>
      </c>
      <c r="S590">
        <f>SUM(Table1[[#This Row],[3_min_30C_RNA_hydrolysis_rep_1-dedup.bed]:[3_min_30C_RNA_hydrolysis_rep_2-dedup.bed]])</f>
        <v>221</v>
      </c>
    </row>
    <row r="591" spans="1:19" x14ac:dyDescent="0.25">
      <c r="A591">
        <v>589</v>
      </c>
      <c r="B591">
        <v>113</v>
      </c>
      <c r="C591">
        <v>334</v>
      </c>
      <c r="D591">
        <v>185</v>
      </c>
      <c r="E591">
        <v>134</v>
      </c>
      <c r="F591">
        <v>110</v>
      </c>
      <c r="G591">
        <v>120</v>
      </c>
      <c r="H591">
        <v>80</v>
      </c>
      <c r="I591">
        <v>195</v>
      </c>
      <c r="J591">
        <v>251</v>
      </c>
      <c r="K591">
        <v>156</v>
      </c>
      <c r="L591">
        <v>131</v>
      </c>
      <c r="M591">
        <v>76</v>
      </c>
      <c r="N591">
        <f>Table1[[#This Row],[0_min_RNA_hydrolysis_rep_1-dedup.bed]]+Table1[[#This Row],[0_min_RNA_hydrolysis_rep_2-dedup.bed]]</f>
        <v>447</v>
      </c>
      <c r="O591">
        <f>SUM(Table1[[#This Row],[10_min_30C_RNA_hydrolysis_rep_1-dedup.bed]:[10_min_30C_RNA_hydrolysis_rep_2-dedup.bed]])</f>
        <v>319</v>
      </c>
      <c r="P591">
        <f>Table1[[#This Row],[10_min_37C_RNA_hydrolysis_rep_1-dedup.bed]]+Table1[[#This Row],[10_min_37C_RNA_hydrolysis_rep_2-dedup.bed]]</f>
        <v>230</v>
      </c>
      <c r="Q591">
        <f>SUM(Table1[[#This Row],[1_min_30C_RNA_hydrolysis_rep_1-dedup.bed]:[1_min_30C_RNA_hydrolysis_rep_2-dedup.bed]])</f>
        <v>275</v>
      </c>
      <c r="R591">
        <f>SUM(Table1[[#This Row],[20_min_ice_RNA_hydrolysis_rep_1-dedup.bed]:[20_min_ice_RNA_hydrolysis_rep_2-dedup.bed]])</f>
        <v>407</v>
      </c>
      <c r="S591">
        <f>SUM(Table1[[#This Row],[3_min_30C_RNA_hydrolysis_rep_1-dedup.bed]:[3_min_30C_RNA_hydrolysis_rep_2-dedup.bed]])</f>
        <v>207</v>
      </c>
    </row>
    <row r="592" spans="1:19" x14ac:dyDescent="0.25">
      <c r="A592">
        <v>590</v>
      </c>
      <c r="B592">
        <v>95</v>
      </c>
      <c r="C592">
        <v>304</v>
      </c>
      <c r="D592">
        <v>188</v>
      </c>
      <c r="E592">
        <v>169</v>
      </c>
      <c r="F592">
        <v>111</v>
      </c>
      <c r="G592">
        <v>105</v>
      </c>
      <c r="H592">
        <v>78</v>
      </c>
      <c r="I592">
        <v>206</v>
      </c>
      <c r="J592">
        <v>246</v>
      </c>
      <c r="K592">
        <v>166</v>
      </c>
      <c r="L592">
        <v>122</v>
      </c>
      <c r="M592">
        <v>96</v>
      </c>
      <c r="N592">
        <f>Table1[[#This Row],[0_min_RNA_hydrolysis_rep_1-dedup.bed]]+Table1[[#This Row],[0_min_RNA_hydrolysis_rep_2-dedup.bed]]</f>
        <v>399</v>
      </c>
      <c r="O592">
        <f>SUM(Table1[[#This Row],[10_min_30C_RNA_hydrolysis_rep_1-dedup.bed]:[10_min_30C_RNA_hydrolysis_rep_2-dedup.bed]])</f>
        <v>357</v>
      </c>
      <c r="P592">
        <f>Table1[[#This Row],[10_min_37C_RNA_hydrolysis_rep_1-dedup.bed]]+Table1[[#This Row],[10_min_37C_RNA_hydrolysis_rep_2-dedup.bed]]</f>
        <v>216</v>
      </c>
      <c r="Q592">
        <f>SUM(Table1[[#This Row],[1_min_30C_RNA_hydrolysis_rep_1-dedup.bed]:[1_min_30C_RNA_hydrolysis_rep_2-dedup.bed]])</f>
        <v>284</v>
      </c>
      <c r="R592">
        <f>SUM(Table1[[#This Row],[20_min_ice_RNA_hydrolysis_rep_1-dedup.bed]:[20_min_ice_RNA_hydrolysis_rep_2-dedup.bed]])</f>
        <v>412</v>
      </c>
      <c r="S592">
        <f>SUM(Table1[[#This Row],[3_min_30C_RNA_hydrolysis_rep_1-dedup.bed]:[3_min_30C_RNA_hydrolysis_rep_2-dedup.bed]])</f>
        <v>218</v>
      </c>
    </row>
    <row r="593" spans="1:19" x14ac:dyDescent="0.25">
      <c r="A593">
        <v>591</v>
      </c>
      <c r="B593">
        <v>121</v>
      </c>
      <c r="C593">
        <v>454</v>
      </c>
      <c r="D593">
        <v>216</v>
      </c>
      <c r="E593">
        <v>163</v>
      </c>
      <c r="F593">
        <v>96</v>
      </c>
      <c r="G593">
        <v>105</v>
      </c>
      <c r="H593">
        <v>121</v>
      </c>
      <c r="I593">
        <v>201</v>
      </c>
      <c r="J593">
        <v>317</v>
      </c>
      <c r="K593">
        <v>212</v>
      </c>
      <c r="L593">
        <v>120</v>
      </c>
      <c r="M593">
        <v>90</v>
      </c>
      <c r="N593">
        <f>Table1[[#This Row],[0_min_RNA_hydrolysis_rep_1-dedup.bed]]+Table1[[#This Row],[0_min_RNA_hydrolysis_rep_2-dedup.bed]]</f>
        <v>575</v>
      </c>
      <c r="O593">
        <f>SUM(Table1[[#This Row],[10_min_30C_RNA_hydrolysis_rep_1-dedup.bed]:[10_min_30C_RNA_hydrolysis_rep_2-dedup.bed]])</f>
        <v>379</v>
      </c>
      <c r="P593">
        <f>Table1[[#This Row],[10_min_37C_RNA_hydrolysis_rep_1-dedup.bed]]+Table1[[#This Row],[10_min_37C_RNA_hydrolysis_rep_2-dedup.bed]]</f>
        <v>201</v>
      </c>
      <c r="Q593">
        <f>SUM(Table1[[#This Row],[1_min_30C_RNA_hydrolysis_rep_1-dedup.bed]:[1_min_30C_RNA_hydrolysis_rep_2-dedup.bed]])</f>
        <v>322</v>
      </c>
      <c r="R593">
        <f>SUM(Table1[[#This Row],[20_min_ice_RNA_hydrolysis_rep_1-dedup.bed]:[20_min_ice_RNA_hydrolysis_rep_2-dedup.bed]])</f>
        <v>529</v>
      </c>
      <c r="S593">
        <f>SUM(Table1[[#This Row],[3_min_30C_RNA_hydrolysis_rep_1-dedup.bed]:[3_min_30C_RNA_hydrolysis_rep_2-dedup.bed]])</f>
        <v>210</v>
      </c>
    </row>
    <row r="594" spans="1:19" x14ac:dyDescent="0.25">
      <c r="A594">
        <v>592</v>
      </c>
      <c r="B594">
        <v>120</v>
      </c>
      <c r="C594">
        <v>559</v>
      </c>
      <c r="D594">
        <v>212</v>
      </c>
      <c r="E594">
        <v>183</v>
      </c>
      <c r="F594">
        <v>121</v>
      </c>
      <c r="G594">
        <v>113</v>
      </c>
      <c r="H594">
        <v>80</v>
      </c>
      <c r="I594">
        <v>267</v>
      </c>
      <c r="J594">
        <v>339</v>
      </c>
      <c r="K594">
        <v>246</v>
      </c>
      <c r="L594">
        <v>142</v>
      </c>
      <c r="M594">
        <v>93</v>
      </c>
      <c r="N594">
        <f>Table1[[#This Row],[0_min_RNA_hydrolysis_rep_1-dedup.bed]]+Table1[[#This Row],[0_min_RNA_hydrolysis_rep_2-dedup.bed]]</f>
        <v>679</v>
      </c>
      <c r="O594">
        <f>SUM(Table1[[#This Row],[10_min_30C_RNA_hydrolysis_rep_1-dedup.bed]:[10_min_30C_RNA_hydrolysis_rep_2-dedup.bed]])</f>
        <v>395</v>
      </c>
      <c r="P594">
        <f>Table1[[#This Row],[10_min_37C_RNA_hydrolysis_rep_1-dedup.bed]]+Table1[[#This Row],[10_min_37C_RNA_hydrolysis_rep_2-dedup.bed]]</f>
        <v>234</v>
      </c>
      <c r="Q594">
        <f>SUM(Table1[[#This Row],[1_min_30C_RNA_hydrolysis_rep_1-dedup.bed]:[1_min_30C_RNA_hydrolysis_rep_2-dedup.bed]])</f>
        <v>347</v>
      </c>
      <c r="R594">
        <f>SUM(Table1[[#This Row],[20_min_ice_RNA_hydrolysis_rep_1-dedup.bed]:[20_min_ice_RNA_hydrolysis_rep_2-dedup.bed]])</f>
        <v>585</v>
      </c>
      <c r="S594">
        <f>SUM(Table1[[#This Row],[3_min_30C_RNA_hydrolysis_rep_1-dedup.bed]:[3_min_30C_RNA_hydrolysis_rep_2-dedup.bed]])</f>
        <v>235</v>
      </c>
    </row>
    <row r="595" spans="1:19" x14ac:dyDescent="0.25">
      <c r="A595">
        <v>593</v>
      </c>
      <c r="B595">
        <v>61</v>
      </c>
      <c r="C595">
        <v>246</v>
      </c>
      <c r="D595">
        <v>149</v>
      </c>
      <c r="E595">
        <v>126</v>
      </c>
      <c r="F595">
        <v>112</v>
      </c>
      <c r="G595">
        <v>100</v>
      </c>
      <c r="H595">
        <v>56</v>
      </c>
      <c r="I595">
        <v>129</v>
      </c>
      <c r="J595">
        <v>231</v>
      </c>
      <c r="K595">
        <v>131</v>
      </c>
      <c r="L595">
        <v>95</v>
      </c>
      <c r="M595">
        <v>80</v>
      </c>
      <c r="N595">
        <f>Table1[[#This Row],[0_min_RNA_hydrolysis_rep_1-dedup.bed]]+Table1[[#This Row],[0_min_RNA_hydrolysis_rep_2-dedup.bed]]</f>
        <v>307</v>
      </c>
      <c r="O595">
        <f>SUM(Table1[[#This Row],[10_min_30C_RNA_hydrolysis_rep_1-dedup.bed]:[10_min_30C_RNA_hydrolysis_rep_2-dedup.bed]])</f>
        <v>275</v>
      </c>
      <c r="P595">
        <f>Table1[[#This Row],[10_min_37C_RNA_hydrolysis_rep_1-dedup.bed]]+Table1[[#This Row],[10_min_37C_RNA_hydrolysis_rep_2-dedup.bed]]</f>
        <v>212</v>
      </c>
      <c r="Q595">
        <f>SUM(Table1[[#This Row],[1_min_30C_RNA_hydrolysis_rep_1-dedup.bed]:[1_min_30C_RNA_hydrolysis_rep_2-dedup.bed]])</f>
        <v>185</v>
      </c>
      <c r="R595">
        <f>SUM(Table1[[#This Row],[20_min_ice_RNA_hydrolysis_rep_1-dedup.bed]:[20_min_ice_RNA_hydrolysis_rep_2-dedup.bed]])</f>
        <v>362</v>
      </c>
      <c r="S595">
        <f>SUM(Table1[[#This Row],[3_min_30C_RNA_hydrolysis_rep_1-dedup.bed]:[3_min_30C_RNA_hydrolysis_rep_2-dedup.bed]])</f>
        <v>175</v>
      </c>
    </row>
    <row r="596" spans="1:19" x14ac:dyDescent="0.25">
      <c r="A596">
        <v>594</v>
      </c>
      <c r="B596">
        <v>74</v>
      </c>
      <c r="C596">
        <v>370</v>
      </c>
      <c r="D596">
        <v>152</v>
      </c>
      <c r="E596">
        <v>135</v>
      </c>
      <c r="F596">
        <v>107</v>
      </c>
      <c r="G596">
        <v>108</v>
      </c>
      <c r="H596">
        <v>68</v>
      </c>
      <c r="I596">
        <v>163</v>
      </c>
      <c r="J596">
        <v>203</v>
      </c>
      <c r="K596">
        <v>132</v>
      </c>
      <c r="L596">
        <v>96</v>
      </c>
      <c r="M596">
        <v>83</v>
      </c>
      <c r="N596">
        <f>Table1[[#This Row],[0_min_RNA_hydrolysis_rep_1-dedup.bed]]+Table1[[#This Row],[0_min_RNA_hydrolysis_rep_2-dedup.bed]]</f>
        <v>444</v>
      </c>
      <c r="O596">
        <f>SUM(Table1[[#This Row],[10_min_30C_RNA_hydrolysis_rep_1-dedup.bed]:[10_min_30C_RNA_hydrolysis_rep_2-dedup.bed]])</f>
        <v>287</v>
      </c>
      <c r="P596">
        <f>Table1[[#This Row],[10_min_37C_RNA_hydrolysis_rep_1-dedup.bed]]+Table1[[#This Row],[10_min_37C_RNA_hydrolysis_rep_2-dedup.bed]]</f>
        <v>215</v>
      </c>
      <c r="Q596">
        <f>SUM(Table1[[#This Row],[1_min_30C_RNA_hydrolysis_rep_1-dedup.bed]:[1_min_30C_RNA_hydrolysis_rep_2-dedup.bed]])</f>
        <v>231</v>
      </c>
      <c r="R596">
        <f>SUM(Table1[[#This Row],[20_min_ice_RNA_hydrolysis_rep_1-dedup.bed]:[20_min_ice_RNA_hydrolysis_rep_2-dedup.bed]])</f>
        <v>335</v>
      </c>
      <c r="S596">
        <f>SUM(Table1[[#This Row],[3_min_30C_RNA_hydrolysis_rep_1-dedup.bed]:[3_min_30C_RNA_hydrolysis_rep_2-dedup.bed]])</f>
        <v>179</v>
      </c>
    </row>
    <row r="597" spans="1:19" x14ac:dyDescent="0.25">
      <c r="A597">
        <v>595</v>
      </c>
      <c r="B597">
        <v>46</v>
      </c>
      <c r="C597">
        <v>104</v>
      </c>
      <c r="D597">
        <v>89</v>
      </c>
      <c r="E597">
        <v>88</v>
      </c>
      <c r="F597">
        <v>76</v>
      </c>
      <c r="G597">
        <v>112</v>
      </c>
      <c r="H597">
        <v>37</v>
      </c>
      <c r="I597">
        <v>103</v>
      </c>
      <c r="J597">
        <v>150</v>
      </c>
      <c r="K597">
        <v>116</v>
      </c>
      <c r="L597">
        <v>62</v>
      </c>
      <c r="M597">
        <v>48</v>
      </c>
      <c r="N597">
        <f>Table1[[#This Row],[0_min_RNA_hydrolysis_rep_1-dedup.bed]]+Table1[[#This Row],[0_min_RNA_hydrolysis_rep_2-dedup.bed]]</f>
        <v>150</v>
      </c>
      <c r="O597">
        <f>SUM(Table1[[#This Row],[10_min_30C_RNA_hydrolysis_rep_1-dedup.bed]:[10_min_30C_RNA_hydrolysis_rep_2-dedup.bed]])</f>
        <v>177</v>
      </c>
      <c r="P597">
        <f>Table1[[#This Row],[10_min_37C_RNA_hydrolysis_rep_1-dedup.bed]]+Table1[[#This Row],[10_min_37C_RNA_hydrolysis_rep_2-dedup.bed]]</f>
        <v>188</v>
      </c>
      <c r="Q597">
        <f>SUM(Table1[[#This Row],[1_min_30C_RNA_hydrolysis_rep_1-dedup.bed]:[1_min_30C_RNA_hydrolysis_rep_2-dedup.bed]])</f>
        <v>140</v>
      </c>
      <c r="R597">
        <f>SUM(Table1[[#This Row],[20_min_ice_RNA_hydrolysis_rep_1-dedup.bed]:[20_min_ice_RNA_hydrolysis_rep_2-dedup.bed]])</f>
        <v>266</v>
      </c>
      <c r="S597">
        <f>SUM(Table1[[#This Row],[3_min_30C_RNA_hydrolysis_rep_1-dedup.bed]:[3_min_30C_RNA_hydrolysis_rep_2-dedup.bed]])</f>
        <v>110</v>
      </c>
    </row>
    <row r="598" spans="1:19" x14ac:dyDescent="0.25">
      <c r="A598">
        <v>596</v>
      </c>
      <c r="B598">
        <v>41</v>
      </c>
      <c r="C598">
        <v>149</v>
      </c>
      <c r="D598">
        <v>94</v>
      </c>
      <c r="E598">
        <v>104</v>
      </c>
      <c r="F598">
        <v>75</v>
      </c>
      <c r="G598">
        <v>111</v>
      </c>
      <c r="H598">
        <v>57</v>
      </c>
      <c r="I598">
        <v>99</v>
      </c>
      <c r="J598">
        <v>169</v>
      </c>
      <c r="K598">
        <v>110</v>
      </c>
      <c r="L598">
        <v>58</v>
      </c>
      <c r="M598">
        <v>54</v>
      </c>
      <c r="N598">
        <f>Table1[[#This Row],[0_min_RNA_hydrolysis_rep_1-dedup.bed]]+Table1[[#This Row],[0_min_RNA_hydrolysis_rep_2-dedup.bed]]</f>
        <v>190</v>
      </c>
      <c r="O598">
        <f>SUM(Table1[[#This Row],[10_min_30C_RNA_hydrolysis_rep_1-dedup.bed]:[10_min_30C_RNA_hydrolysis_rep_2-dedup.bed]])</f>
        <v>198</v>
      </c>
      <c r="P598">
        <f>Table1[[#This Row],[10_min_37C_RNA_hydrolysis_rep_1-dedup.bed]]+Table1[[#This Row],[10_min_37C_RNA_hydrolysis_rep_2-dedup.bed]]</f>
        <v>186</v>
      </c>
      <c r="Q598">
        <f>SUM(Table1[[#This Row],[1_min_30C_RNA_hydrolysis_rep_1-dedup.bed]:[1_min_30C_RNA_hydrolysis_rep_2-dedup.bed]])</f>
        <v>156</v>
      </c>
      <c r="R598">
        <f>SUM(Table1[[#This Row],[20_min_ice_RNA_hydrolysis_rep_1-dedup.bed]:[20_min_ice_RNA_hydrolysis_rep_2-dedup.bed]])</f>
        <v>279</v>
      </c>
      <c r="S598">
        <f>SUM(Table1[[#This Row],[3_min_30C_RNA_hydrolysis_rep_1-dedup.bed]:[3_min_30C_RNA_hydrolysis_rep_2-dedup.bed]])</f>
        <v>112</v>
      </c>
    </row>
    <row r="599" spans="1:19" x14ac:dyDescent="0.25">
      <c r="A599">
        <v>597</v>
      </c>
      <c r="B599">
        <v>34</v>
      </c>
      <c r="C599">
        <v>95</v>
      </c>
      <c r="D599">
        <v>106</v>
      </c>
      <c r="E599">
        <v>81</v>
      </c>
      <c r="F599">
        <v>72</v>
      </c>
      <c r="G599">
        <v>79</v>
      </c>
      <c r="H599">
        <v>64</v>
      </c>
      <c r="I599">
        <v>84</v>
      </c>
      <c r="J599">
        <v>129</v>
      </c>
      <c r="K599">
        <v>116</v>
      </c>
      <c r="L599">
        <v>64</v>
      </c>
      <c r="M599">
        <v>61</v>
      </c>
      <c r="N599">
        <f>Table1[[#This Row],[0_min_RNA_hydrolysis_rep_1-dedup.bed]]+Table1[[#This Row],[0_min_RNA_hydrolysis_rep_2-dedup.bed]]</f>
        <v>129</v>
      </c>
      <c r="O599">
        <f>SUM(Table1[[#This Row],[10_min_30C_RNA_hydrolysis_rep_1-dedup.bed]:[10_min_30C_RNA_hydrolysis_rep_2-dedup.bed]])</f>
        <v>187</v>
      </c>
      <c r="P599">
        <f>Table1[[#This Row],[10_min_37C_RNA_hydrolysis_rep_1-dedup.bed]]+Table1[[#This Row],[10_min_37C_RNA_hydrolysis_rep_2-dedup.bed]]</f>
        <v>151</v>
      </c>
      <c r="Q599">
        <f>SUM(Table1[[#This Row],[1_min_30C_RNA_hydrolysis_rep_1-dedup.bed]:[1_min_30C_RNA_hydrolysis_rep_2-dedup.bed]])</f>
        <v>148</v>
      </c>
      <c r="R599">
        <f>SUM(Table1[[#This Row],[20_min_ice_RNA_hydrolysis_rep_1-dedup.bed]:[20_min_ice_RNA_hydrolysis_rep_2-dedup.bed]])</f>
        <v>245</v>
      </c>
      <c r="S599">
        <f>SUM(Table1[[#This Row],[3_min_30C_RNA_hydrolysis_rep_1-dedup.bed]:[3_min_30C_RNA_hydrolysis_rep_2-dedup.bed]])</f>
        <v>125</v>
      </c>
    </row>
    <row r="600" spans="1:19" x14ac:dyDescent="0.25">
      <c r="A600">
        <v>598</v>
      </c>
      <c r="B600">
        <v>33</v>
      </c>
      <c r="C600">
        <v>90</v>
      </c>
      <c r="D600">
        <v>115</v>
      </c>
      <c r="E600">
        <v>96</v>
      </c>
      <c r="F600">
        <v>80</v>
      </c>
      <c r="G600">
        <v>87</v>
      </c>
      <c r="H600">
        <v>58</v>
      </c>
      <c r="I600">
        <v>84</v>
      </c>
      <c r="J600">
        <v>127</v>
      </c>
      <c r="K600">
        <v>121</v>
      </c>
      <c r="L600">
        <v>64</v>
      </c>
      <c r="M600">
        <v>59</v>
      </c>
      <c r="N600">
        <f>Table1[[#This Row],[0_min_RNA_hydrolysis_rep_1-dedup.bed]]+Table1[[#This Row],[0_min_RNA_hydrolysis_rep_2-dedup.bed]]</f>
        <v>123</v>
      </c>
      <c r="O600">
        <f>SUM(Table1[[#This Row],[10_min_30C_RNA_hydrolysis_rep_1-dedup.bed]:[10_min_30C_RNA_hydrolysis_rep_2-dedup.bed]])</f>
        <v>211</v>
      </c>
      <c r="P600">
        <f>Table1[[#This Row],[10_min_37C_RNA_hydrolysis_rep_1-dedup.bed]]+Table1[[#This Row],[10_min_37C_RNA_hydrolysis_rep_2-dedup.bed]]</f>
        <v>167</v>
      </c>
      <c r="Q600">
        <f>SUM(Table1[[#This Row],[1_min_30C_RNA_hydrolysis_rep_1-dedup.bed]:[1_min_30C_RNA_hydrolysis_rep_2-dedup.bed]])</f>
        <v>142</v>
      </c>
      <c r="R600">
        <f>SUM(Table1[[#This Row],[20_min_ice_RNA_hydrolysis_rep_1-dedup.bed]:[20_min_ice_RNA_hydrolysis_rep_2-dedup.bed]])</f>
        <v>248</v>
      </c>
      <c r="S600">
        <f>SUM(Table1[[#This Row],[3_min_30C_RNA_hydrolysis_rep_1-dedup.bed]:[3_min_30C_RNA_hydrolysis_rep_2-dedup.bed]])</f>
        <v>123</v>
      </c>
    </row>
    <row r="601" spans="1:19" x14ac:dyDescent="0.25">
      <c r="A601">
        <v>599</v>
      </c>
      <c r="B601">
        <v>42</v>
      </c>
      <c r="C601">
        <v>94</v>
      </c>
      <c r="D601">
        <v>117</v>
      </c>
      <c r="E601">
        <v>107</v>
      </c>
      <c r="F601">
        <v>82</v>
      </c>
      <c r="G601">
        <v>82</v>
      </c>
      <c r="H601">
        <v>77</v>
      </c>
      <c r="I601">
        <v>113</v>
      </c>
      <c r="J601">
        <v>219</v>
      </c>
      <c r="K601">
        <v>144</v>
      </c>
      <c r="L601">
        <v>78</v>
      </c>
      <c r="M601">
        <v>67</v>
      </c>
      <c r="N601">
        <f>Table1[[#This Row],[0_min_RNA_hydrolysis_rep_1-dedup.bed]]+Table1[[#This Row],[0_min_RNA_hydrolysis_rep_2-dedup.bed]]</f>
        <v>136</v>
      </c>
      <c r="O601">
        <f>SUM(Table1[[#This Row],[10_min_30C_RNA_hydrolysis_rep_1-dedup.bed]:[10_min_30C_RNA_hydrolysis_rep_2-dedup.bed]])</f>
        <v>224</v>
      </c>
      <c r="P601">
        <f>Table1[[#This Row],[10_min_37C_RNA_hydrolysis_rep_1-dedup.bed]]+Table1[[#This Row],[10_min_37C_RNA_hydrolysis_rep_2-dedup.bed]]</f>
        <v>164</v>
      </c>
      <c r="Q601">
        <f>SUM(Table1[[#This Row],[1_min_30C_RNA_hydrolysis_rep_1-dedup.bed]:[1_min_30C_RNA_hydrolysis_rep_2-dedup.bed]])</f>
        <v>190</v>
      </c>
      <c r="R601">
        <f>SUM(Table1[[#This Row],[20_min_ice_RNA_hydrolysis_rep_1-dedup.bed]:[20_min_ice_RNA_hydrolysis_rep_2-dedup.bed]])</f>
        <v>363</v>
      </c>
      <c r="S601">
        <f>SUM(Table1[[#This Row],[3_min_30C_RNA_hydrolysis_rep_1-dedup.bed]:[3_min_30C_RNA_hydrolysis_rep_2-dedup.bed]])</f>
        <v>145</v>
      </c>
    </row>
    <row r="602" spans="1:19" x14ac:dyDescent="0.25">
      <c r="A602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f>Table1[[#This Row],[0_min_RNA_hydrolysis_rep_1-dedup.bed]]+Table1[[#This Row],[0_min_RNA_hydrolysis_rep_2-dedup.bed]]</f>
        <v>0</v>
      </c>
      <c r="O602">
        <f>SUM(Table1[[#This Row],[10_min_30C_RNA_hydrolysis_rep_1-dedup.bed]:[10_min_30C_RNA_hydrolysis_rep_2-dedup.bed]])</f>
        <v>0</v>
      </c>
      <c r="P602">
        <f>Table1[[#This Row],[10_min_37C_RNA_hydrolysis_rep_1-dedup.bed]]+Table1[[#This Row],[10_min_37C_RNA_hydrolysis_rep_2-dedup.bed]]</f>
        <v>0</v>
      </c>
      <c r="Q602">
        <f>SUM(Table1[[#This Row],[1_min_30C_RNA_hydrolysis_rep_1-dedup.bed]:[1_min_30C_RNA_hydrolysis_rep_2-dedup.bed]])</f>
        <v>0</v>
      </c>
      <c r="R602">
        <f>SUM(Table1[[#This Row],[20_min_ice_RNA_hydrolysis_rep_1-dedup.bed]:[20_min_ice_RNA_hydrolysis_rep_2-dedup.bed]])</f>
        <v>0</v>
      </c>
      <c r="S602">
        <f>SUM(Table1[[#This Row],[3_min_30C_RNA_hydrolysis_rep_1-dedup.bed]:[3_min_30C_RNA_hydrolysis_rep_2-dedup.bed]])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0" zoomScale="80" zoomScaleNormal="80" workbookViewId="0">
      <selection activeCell="D68" sqref="D6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31" sqref="AB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Hydrolysis Transcript Lengths</vt:lpstr>
      <vt:lpstr>Plots - Replicates</vt:lpstr>
      <vt:lpstr>Plots - Aggregated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2021-02-01T22:46:39Z</dcterms:created>
  <dcterms:modified xsi:type="dcterms:W3CDTF">2021-02-05T19:54:28Z</dcterms:modified>
</cp:coreProperties>
</file>