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Allen\BUS140 OUT\Class Demo Files\Excel Exam Review - Temp MyITLab Files\Excel Exam Review 4 (Ch9)\"/>
    </mc:Choice>
  </mc:AlternateContent>
  <bookViews>
    <workbookView xWindow="0" yWindow="0" windowWidth="20490" windowHeight="7620"/>
  </bookViews>
  <sheets>
    <sheet name="Week 1" sheetId="1" r:id="rId1"/>
    <sheet name="Week 2" sheetId="2" r:id="rId2"/>
    <sheet name="Week 3" sheetId="3" r:id="rId3"/>
    <sheet name="Week 4" sheetId="4" r:id="rId4"/>
    <sheet name="October" sheetId="5" r:id="rId5"/>
  </sheets>
  <calcPr calcId="162913"/>
</workbook>
</file>

<file path=xl/calcChain.xml><?xml version="1.0" encoding="utf-8"?>
<calcChain xmlns="http://schemas.openxmlformats.org/spreadsheetml/2006/main">
  <c r="G14" i="2" l="1"/>
  <c r="F14" i="2"/>
  <c r="E14" i="2"/>
  <c r="D14" i="2"/>
  <c r="C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4" i="3"/>
  <c r="F14" i="3"/>
  <c r="E14" i="3"/>
  <c r="D14" i="3"/>
  <c r="C14" i="3"/>
  <c r="G13" i="3"/>
  <c r="F13" i="3"/>
  <c r="E13" i="3"/>
  <c r="D13" i="3"/>
  <c r="C13" i="3"/>
  <c r="G12" i="3"/>
  <c r="F12" i="3"/>
  <c r="E12" i="3"/>
  <c r="D12" i="3"/>
  <c r="C12" i="3"/>
  <c r="G11" i="3"/>
  <c r="F11" i="3"/>
  <c r="E11" i="3"/>
  <c r="D11" i="3"/>
  <c r="C11" i="3"/>
  <c r="G14" i="4"/>
  <c r="F14" i="4"/>
  <c r="E14" i="4"/>
  <c r="D14" i="4"/>
  <c r="C14" i="4"/>
  <c r="G13" i="4"/>
  <c r="F13" i="4"/>
  <c r="E13" i="4"/>
  <c r="D13" i="4"/>
  <c r="C13" i="4"/>
  <c r="G12" i="4"/>
  <c r="F12" i="4"/>
  <c r="E12" i="4"/>
  <c r="D12" i="4"/>
  <c r="C12" i="4"/>
  <c r="G11" i="4"/>
  <c r="F11" i="4"/>
  <c r="E11" i="4"/>
  <c r="D11" i="4"/>
  <c r="C11" i="4"/>
  <c r="C1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D11" i="1"/>
  <c r="E11" i="1"/>
  <c r="F11" i="1"/>
  <c r="G11" i="1"/>
  <c r="C11" i="1"/>
  <c r="D7" i="2" l="1"/>
  <c r="E7" i="2"/>
  <c r="F7" i="2"/>
  <c r="G7" i="2"/>
  <c r="D7" i="3"/>
  <c r="E7" i="3"/>
  <c r="F7" i="3"/>
  <c r="G7" i="3"/>
  <c r="D7" i="4"/>
  <c r="E7" i="4"/>
  <c r="F7" i="4"/>
  <c r="G7" i="4"/>
  <c r="D7" i="1"/>
  <c r="E7" i="1"/>
  <c r="F7" i="1"/>
  <c r="G7" i="1"/>
  <c r="C7" i="2"/>
  <c r="C7" i="3"/>
  <c r="C7" i="4"/>
  <c r="C7" i="1"/>
  <c r="H4" i="2"/>
  <c r="H5" i="2"/>
  <c r="H6" i="2"/>
  <c r="H4" i="3"/>
  <c r="H5" i="3"/>
  <c r="H6" i="3"/>
  <c r="H4" i="4"/>
  <c r="H5" i="4"/>
  <c r="H6" i="4"/>
  <c r="H4" i="1"/>
  <c r="H5" i="1"/>
  <c r="H6" i="1"/>
  <c r="H3" i="2"/>
  <c r="H3" i="3"/>
  <c r="H3" i="4"/>
  <c r="H3" i="1"/>
  <c r="H7" i="3" l="1"/>
  <c r="H7" i="2"/>
  <c r="H7" i="1"/>
  <c r="H7" i="4"/>
  <c r="B7" i="5"/>
</calcChain>
</file>

<file path=xl/sharedStrings.xml><?xml version="1.0" encoding="utf-8"?>
<sst xmlns="http://schemas.openxmlformats.org/spreadsheetml/2006/main" count="145" uniqueCount="21">
  <si>
    <t>Box Seats</t>
  </si>
  <si>
    <t>Available</t>
  </si>
  <si>
    <t>Sunday</t>
  </si>
  <si>
    <t>Wednesday</t>
  </si>
  <si>
    <t>Friday</t>
  </si>
  <si>
    <t>Orchestra  Front</t>
  </si>
  <si>
    <t>Balcony Level 1</t>
  </si>
  <si>
    <t>Mezzanine Level 1</t>
  </si>
  <si>
    <t>Seating</t>
  </si>
  <si>
    <t>Totals</t>
  </si>
  <si>
    <t>Seat Price</t>
  </si>
  <si>
    <t>Weekly Totals</t>
  </si>
  <si>
    <t>Saturday Matinee</t>
  </si>
  <si>
    <t>Saturday Evening</t>
  </si>
  <si>
    <t>Percentage of Seats Sold by Weekday for Month</t>
  </si>
  <si>
    <t>Total Revenue by Weekday for Month</t>
  </si>
  <si>
    <t>Avg Daily %</t>
  </si>
  <si>
    <t>Revenue per Day</t>
  </si>
  <si>
    <t>Number of Seats Sold per Day</t>
  </si>
  <si>
    <t>Home</t>
  </si>
  <si>
    <t>Total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</si>
</sst>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indexed="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2" applyNumberFormat="1" applyFont="1"/>
    <xf numFmtId="0" fontId="0" fillId="0" borderId="0" xfId="4" applyNumberFormat="1" applyFont="1"/>
    <xf numFmtId="0" fontId="0" fillId="0" borderId="0" xfId="5" applyNumberFormat="1" applyFont="1"/>
    <xf numFmtId="0" fontId="1" fillId="0" borderId="0" xfId="6" applyNumberFormat="1"/>
    <xf numFmtId="164" fontId="0" fillId="0" borderId="0" xfId="7" applyNumberFormat="1" applyFont="1"/>
    <xf numFmtId="0" fontId="2" fillId="2" borderId="0" xfId="8" applyFont="1" applyFill="1"/>
    <xf numFmtId="0" fontId="2" fillId="2" borderId="0" xfId="9" applyFont="1" applyFill="1" applyAlignment="1">
      <alignment horizontal="center"/>
    </xf>
    <xf numFmtId="0" fontId="3" fillId="2" borderId="0" xfId="10" applyFont="1" applyFill="1"/>
    <xf numFmtId="0" fontId="3" fillId="2" borderId="0" xfId="11" applyFont="1" applyFill="1" applyAlignment="1">
      <alignment horizontal="center"/>
    </xf>
    <xf numFmtId="0" fontId="1" fillId="3" borderId="0" xfId="12" applyFill="1"/>
    <xf numFmtId="0" fontId="5" fillId="3" borderId="0" xfId="13" applyNumberFormat="1" applyFont="1" applyFill="1"/>
    <xf numFmtId="164" fontId="5" fillId="3" borderId="0" xfId="14" applyNumberFormat="1" applyFont="1" applyFill="1"/>
    <xf numFmtId="0" fontId="2" fillId="2" borderId="0" xfId="15" applyFont="1" applyFill="1" applyAlignment="1">
      <alignment horizontal="center" wrapText="1"/>
    </xf>
    <xf numFmtId="0" fontId="3" fillId="2" borderId="0" xfId="16" applyNumberFormat="1" applyFont="1" applyFill="1" applyAlignment="1">
      <alignment horizontal="center" wrapText="1"/>
    </xf>
    <xf numFmtId="165" fontId="0" fillId="0" borderId="0" xfId="17" applyNumberFormat="1" applyFont="1"/>
    <xf numFmtId="165" fontId="1" fillId="0" borderId="0" xfId="18" applyNumberFormat="1"/>
    <xf numFmtId="165" fontId="6" fillId="0" borderId="0" xfId="19" applyNumberFormat="1" applyFont="1"/>
    <xf numFmtId="165" fontId="6" fillId="0" borderId="0" xfId="20" applyNumberFormat="1" applyFont="1"/>
    <xf numFmtId="164" fontId="6" fillId="0" borderId="0" xfId="21" applyNumberFormat="1" applyFont="1"/>
    <xf numFmtId="0" fontId="4" fillId="3" borderId="0" xfId="22" applyFont="1" applyFill="1"/>
    <xf numFmtId="0" fontId="4" fillId="3" borderId="0" xfId="23" applyFont="1" applyFill="1" applyAlignment="1"/>
    <xf numFmtId="0" fontId="5" fillId="3" borderId="0" xfId="24" applyFont="1" applyFill="1" applyAlignment="1">
      <alignment horizontal="left"/>
    </xf>
    <xf numFmtId="0" fontId="7" fillId="3" borderId="0" xfId="25" applyFont="1" applyFill="1" applyAlignment="1">
      <alignment horizontal="left"/>
    </xf>
    <xf numFmtId="44" fontId="6" fillId="0" borderId="0" xfId="26" applyFont="1"/>
  </cellXfs>
  <cellStyles count="27">
    <cellStyle name="/4E7XdttPkvgvyqT2LP5lkpbt+ZUsjImMBbb/VfIz9Y=-~JCZW0K8Rh5ad9tvsPzZMZg==" xfId="4"/>
    <cellStyle name="/RJ/VnT/xnDLZbwqYmKzsVPzVAbl5R52Fd+0XCRq3TY=-~ndZfDkyWbehoBLURA5FXoQ==" xfId="13"/>
    <cellStyle name="0O2Z1aThVk2sgQ83zmK9WaxN7tL4XxyUZXuTgnOAAB8=-~XPWw2l3D/WgaqzhUQnMlIA==" xfId="17"/>
    <cellStyle name="5M/c6/fgijURh2LFGhwi4hTXm++uPqHfufDA64n6IiE=-~Xyyy8uZ8OZEBBShZNg5/dg==" xfId="8"/>
    <cellStyle name="Custom Style 1" xfId="1"/>
    <cellStyle name="Custom Style 2" xfId="2"/>
    <cellStyle name="dAHjhdyGazjpap2kfdKFlGlvi+3XXLS4+u/XYzwvBkg=-~R0fUdwqcagiQhgbFEXHXhA==" xfId="26"/>
    <cellStyle name="dpihomFIIe/NVgNYBp8oirmEl5ECEw67ObYoTE1mDA8=-~WMBLauurBBqcTeCQ2WwSgQ==" xfId="5"/>
    <cellStyle name="FEZbgKJLs9bRfXBDYjGC6BOaXEOuHtIbMgWBq2qsDgc=-~/geDmZuI4RUYsyl8lwnvfA==" xfId="3"/>
    <cellStyle name="fsRjRt2vw1TzxwKWcBBRjxPsgepPNyTR6CXONwnY+ss=-~bz+YJVSc1lYE630zEiTDUQ==" xfId="14"/>
    <cellStyle name="hF3lBHqydSEk78qYrb2XLVXPJCyfKH7GSLo8uQto3Gk=-~mr1D8gMQ9YGkAB7EUB/nUA==" xfId="12"/>
    <cellStyle name="HQD4MwRRYWDna8j7/jOP6K+Gq/05y8kxo141ylvetfc=-~5nmD2jfySZXgAjoIxo/29g==" xfId="21"/>
    <cellStyle name="KEHzrYy6pTITmJs6+bMENryVVqrBiHJ4w+zT4pMMy4s=-~34owEl7sBPS4WF3zyN5kxg==" xfId="15"/>
    <cellStyle name="mFQXQ1Y5glubc6jqOhgunAmN7PVu7tB/I0qWaFjvVVg=-~1X2p6Cr67lG/0R0Nx9turg==" xfId="25"/>
    <cellStyle name="myyFaoOxY200C24CLSspGBUrvz0sJ47eeTp6J693aXQ=-~ZN+nfAWSgRWPZxsbq+ZT/g==" xfId="10"/>
    <cellStyle name="Normal" xfId="0" builtinId="0"/>
    <cellStyle name="OkVLPQk32gQRLQKuQmcppWdo3BOrdbDQ1i0anL905xU=-~+uYcQ6Px7DNpeKewtt+GSA==" xfId="22"/>
    <cellStyle name="OzZYL76buwdiIQLXJWXjzScuOk1spabrut+zuXvKrJM=-~/UQF3U5Yo2Ul/FK6cWrmZg==" xfId="20"/>
    <cellStyle name="tLr3nUSwR1biqYojc774ckuR5nh+Nkjoso0HdePn7oQ=-~UYV1B7xOfARYQIZeDwZQDg==" xfId="6"/>
    <cellStyle name="uuRe7+dKcYSxDD4Dmg91W+66E3UT0Fkq18aOpWHt8g8=-~ApVXHL+m7T8IN3l8YVqo5A==" xfId="23"/>
    <cellStyle name="Vl6+ZwRNz0dZL7ARnlQvzFP1AndIpiytXRdZV6ihJK4=-~AbQzOGz6AVanzhKi/wxhNA==" xfId="16"/>
    <cellStyle name="VxZV4iQVgs/TNO1h9rp7s/reLBIlsvJccENziXs6q/c=-~Rf0Ks+eLBaUbZcoFBr2GHA==" xfId="11"/>
    <cellStyle name="W+Fh0CT7VtMoBrsq0pfyhr35eNCiW52+ybmDtytRi2c=-~o1/cQsB/dMqMhERm5Gs9qw==" xfId="24"/>
    <cellStyle name="W1tXcxwvNHpRHaOXJ0BW96lsLOGnj/CHh61pVRe7Dsc=-~Dx1sAtRa+1G/elIIuuRnVw==" xfId="19"/>
    <cellStyle name="WBHEQUC131e6aCihgpwXMwB1uJBI/kONz8nrNp35Q+s=-~DxAZ025aL7766WOZFTz5pw==" xfId="7"/>
    <cellStyle name="wE6L/U2LR3furkpMjFTnkmOuz81kiX3kQ2SCA5e+omc=-~VGE9jKyvUimppcWlrTmLbw==" xfId="9"/>
    <cellStyle name="x+mdApia1pti1o+moy1R5SjCjGkKGP1g0l7OojxV5nI=-~EN6kDdHIQ13qJ67Eue5Mkg==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31" sqref="D31"/>
    </sheetView>
  </sheetViews>
  <sheetFormatPr defaultRowHeight="15" x14ac:dyDescent="0.25"/>
  <cols>
    <col min="1" max="1" width="17.42578125" bestFit="1" customWidth="1"/>
    <col min="2" max="2" width="9.7109375" bestFit="1" customWidth="1"/>
    <col min="3" max="7" width="11.28515625" customWidth="1"/>
    <col min="8" max="8" width="21.85546875" customWidth="1"/>
  </cols>
  <sheetData>
    <row r="1" spans="1:8" x14ac:dyDescent="0.25">
      <c r="A1" s="7" t="s">
        <v>19</v>
      </c>
      <c r="C1" s="3" t="s">
        <v>18</v>
      </c>
      <c r="D1" s="2"/>
      <c r="E1" s="2"/>
      <c r="F1" s="2"/>
      <c r="G1" s="2"/>
      <c r="H1" s="1"/>
    </row>
    <row r="2" spans="1:8" ht="30" x14ac:dyDescent="0.25">
      <c r="A2" s="9" t="s">
        <v>8</v>
      </c>
      <c r="B2" s="10" t="s">
        <v>1</v>
      </c>
      <c r="C2" s="10" t="s">
        <v>2</v>
      </c>
      <c r="D2" s="10" t="s">
        <v>3</v>
      </c>
      <c r="E2" s="10" t="s">
        <v>4</v>
      </c>
      <c r="F2" s="16" t="s">
        <v>12</v>
      </c>
      <c r="G2" s="16" t="s">
        <v>13</v>
      </c>
      <c r="H2" s="16" t="s">
        <v>11</v>
      </c>
    </row>
    <row r="3" spans="1:8" x14ac:dyDescent="0.25">
      <c r="A3" s="14" t="s">
        <v>5</v>
      </c>
      <c r="B3" s="14">
        <v>86</v>
      </c>
      <c r="C3" s="18">
        <v>88</v>
      </c>
      <c r="D3" s="18">
        <v>84</v>
      </c>
      <c r="E3" s="18">
        <v>86</v>
      </c>
      <c r="F3" s="18">
        <v>86</v>
      </c>
      <c r="G3" s="18">
        <v>86</v>
      </c>
      <c r="H3" s="19">
        <f>SUM(C3:G3)</f>
        <v>430</v>
      </c>
    </row>
    <row r="4" spans="1:8" x14ac:dyDescent="0.25">
      <c r="A4" s="14" t="s">
        <v>0</v>
      </c>
      <c r="B4" s="14">
        <v>16</v>
      </c>
      <c r="C4" s="18">
        <v>16</v>
      </c>
      <c r="D4" s="18">
        <v>12</v>
      </c>
      <c r="E4" s="18">
        <v>17</v>
      </c>
      <c r="F4" s="18">
        <v>16</v>
      </c>
      <c r="G4" s="18">
        <v>16</v>
      </c>
      <c r="H4" s="19">
        <f t="shared" ref="H4:H6" si="0">SUM(C4:G4)</f>
        <v>77</v>
      </c>
    </row>
    <row r="5" spans="1:8" x14ac:dyDescent="0.25">
      <c r="A5" s="14" t="s">
        <v>7</v>
      </c>
      <c r="B5" s="14">
        <v>64</v>
      </c>
      <c r="C5" s="18">
        <v>50</v>
      </c>
      <c r="D5" s="18">
        <v>54</v>
      </c>
      <c r="E5" s="18">
        <v>64</v>
      </c>
      <c r="F5" s="18">
        <v>64</v>
      </c>
      <c r="G5" s="18">
        <v>64</v>
      </c>
      <c r="H5" s="19">
        <f t="shared" si="0"/>
        <v>296</v>
      </c>
    </row>
    <row r="6" spans="1:8" x14ac:dyDescent="0.25">
      <c r="A6" s="14" t="s">
        <v>6</v>
      </c>
      <c r="B6" s="14">
        <v>46</v>
      </c>
      <c r="C6" s="18">
        <v>32</v>
      </c>
      <c r="D6" s="18">
        <v>42</v>
      </c>
      <c r="E6" s="18">
        <v>44</v>
      </c>
      <c r="F6" s="18">
        <v>46</v>
      </c>
      <c r="G6" s="18">
        <v>46</v>
      </c>
      <c r="H6" s="19">
        <f t="shared" si="0"/>
        <v>210</v>
      </c>
    </row>
    <row r="7" spans="1:8" ht="17.25" x14ac:dyDescent="0.4">
      <c r="A7" s="25" t="s">
        <v>9</v>
      </c>
      <c r="B7" s="13"/>
      <c r="C7" s="27">
        <f t="shared" ref="C7:H7" si="1">SUM(C3:C6)</f>
        <v>186</v>
      </c>
      <c r="D7" s="27">
        <f t="shared" si="1"/>
        <v>192</v>
      </c>
      <c r="E7" s="27">
        <f t="shared" si="1"/>
        <v>211</v>
      </c>
      <c r="F7" s="27">
        <f t="shared" si="1"/>
        <v>212</v>
      </c>
      <c r="G7" s="27">
        <f t="shared" si="1"/>
        <v>212</v>
      </c>
      <c r="H7" s="27">
        <f t="shared" si="1"/>
        <v>1013</v>
      </c>
    </row>
    <row r="9" spans="1:8" x14ac:dyDescent="0.25">
      <c r="C9" s="3" t="s">
        <v>17</v>
      </c>
      <c r="D9" s="2"/>
      <c r="E9" s="2"/>
      <c r="F9" s="2"/>
      <c r="G9" s="2"/>
      <c r="H9" s="1"/>
    </row>
    <row r="10" spans="1:8" x14ac:dyDescent="0.25">
      <c r="A10" s="7" t="s">
        <v>8</v>
      </c>
      <c r="B10" s="7" t="s">
        <v>10</v>
      </c>
      <c r="C10" s="7" t="s">
        <v>2</v>
      </c>
      <c r="D10" s="7" t="s">
        <v>3</v>
      </c>
      <c r="E10" s="7" t="s">
        <v>4</v>
      </c>
      <c r="F10" s="7" t="s">
        <v>12</v>
      </c>
      <c r="G10" s="7" t="s">
        <v>13</v>
      </c>
      <c r="H10" s="7" t="s">
        <v>11</v>
      </c>
    </row>
    <row r="11" spans="1:8" x14ac:dyDescent="0.25">
      <c r="A11" s="14" t="s">
        <v>5</v>
      </c>
      <c r="B11" s="15">
        <v>168</v>
      </c>
      <c r="C11" s="4">
        <f>C3*$B11</f>
        <v>14784</v>
      </c>
      <c r="D11" s="4">
        <f t="shared" ref="D11:G11" si="2">D3*$B11</f>
        <v>14112</v>
      </c>
      <c r="E11" s="4">
        <f t="shared" si="2"/>
        <v>14448</v>
      </c>
      <c r="F11" s="4">
        <f t="shared" si="2"/>
        <v>14448</v>
      </c>
      <c r="G11" s="4">
        <f t="shared" si="2"/>
        <v>14448</v>
      </c>
      <c r="H11" s="4"/>
    </row>
    <row r="12" spans="1:8" x14ac:dyDescent="0.25">
      <c r="A12" s="14" t="s">
        <v>0</v>
      </c>
      <c r="B12" s="15">
        <v>250</v>
      </c>
      <c r="C12" s="4">
        <f t="shared" ref="C12:G12" si="3">C4*$B12</f>
        <v>4000</v>
      </c>
      <c r="D12" s="4">
        <f t="shared" si="3"/>
        <v>3000</v>
      </c>
      <c r="E12" s="4">
        <f t="shared" si="3"/>
        <v>4250</v>
      </c>
      <c r="F12" s="4">
        <f t="shared" si="3"/>
        <v>4000</v>
      </c>
      <c r="G12" s="4">
        <f t="shared" si="3"/>
        <v>4000</v>
      </c>
      <c r="H12" s="4"/>
    </row>
    <row r="13" spans="1:8" x14ac:dyDescent="0.25">
      <c r="A13" s="14" t="s">
        <v>7</v>
      </c>
      <c r="B13" s="15">
        <v>155</v>
      </c>
      <c r="C13" s="4">
        <f t="shared" ref="C13:G13" si="4">C5*$B13</f>
        <v>7750</v>
      </c>
      <c r="D13" s="4">
        <f t="shared" si="4"/>
        <v>8370</v>
      </c>
      <c r="E13" s="4">
        <f t="shared" si="4"/>
        <v>9920</v>
      </c>
      <c r="F13" s="4">
        <f t="shared" si="4"/>
        <v>9920</v>
      </c>
      <c r="G13" s="4">
        <f t="shared" si="4"/>
        <v>9920</v>
      </c>
      <c r="H13" s="4"/>
    </row>
    <row r="14" spans="1:8" x14ac:dyDescent="0.25">
      <c r="A14" s="14" t="s">
        <v>6</v>
      </c>
      <c r="B14" s="15">
        <v>95</v>
      </c>
      <c r="C14" s="4">
        <f t="shared" ref="C14:G14" si="5">C6*$B14</f>
        <v>3040</v>
      </c>
      <c r="D14" s="4">
        <f t="shared" si="5"/>
        <v>3990</v>
      </c>
      <c r="E14" s="4">
        <f t="shared" si="5"/>
        <v>4180</v>
      </c>
      <c r="F14" s="4">
        <f t="shared" si="5"/>
        <v>4370</v>
      </c>
      <c r="G14" s="4">
        <f t="shared" si="5"/>
        <v>4370</v>
      </c>
      <c r="H14" s="4"/>
    </row>
    <row r="15" spans="1:8" x14ac:dyDescent="0.25">
      <c r="A15" s="25" t="s">
        <v>9</v>
      </c>
      <c r="B15" s="13"/>
      <c r="C15" s="4"/>
      <c r="D15" s="4"/>
      <c r="E15" s="4"/>
      <c r="F15" s="4"/>
      <c r="G15" s="4"/>
      <c r="H15" s="4"/>
    </row>
  </sheetData>
  <mergeCells count="2">
    <mergeCell ref="C9:H9"/>
    <mergeCell ref="C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20" sqref="H20"/>
    </sheetView>
  </sheetViews>
  <sheetFormatPr defaultRowHeight="15" x14ac:dyDescent="0.25"/>
  <cols>
    <col min="1" max="1" width="17.42578125" customWidth="1"/>
    <col min="2" max="2" width="9.7109375" bestFit="1" customWidth="1"/>
    <col min="3" max="7" width="11.28515625" customWidth="1"/>
    <col min="8" max="8" width="21.85546875" customWidth="1"/>
  </cols>
  <sheetData>
    <row r="1" spans="1:8" x14ac:dyDescent="0.25">
      <c r="A1" s="7" t="s">
        <v>19</v>
      </c>
      <c r="C1" s="3" t="s">
        <v>18</v>
      </c>
      <c r="D1" s="2"/>
      <c r="E1" s="2"/>
      <c r="F1" s="2"/>
      <c r="G1" s="2"/>
      <c r="H1" s="1"/>
    </row>
    <row r="2" spans="1:8" ht="30" x14ac:dyDescent="0.25">
      <c r="A2" s="11" t="s">
        <v>8</v>
      </c>
      <c r="B2" s="12" t="s">
        <v>1</v>
      </c>
      <c r="C2" s="12" t="s">
        <v>2</v>
      </c>
      <c r="D2" s="12" t="s">
        <v>3</v>
      </c>
      <c r="E2" s="12" t="s">
        <v>4</v>
      </c>
      <c r="F2" s="17" t="s">
        <v>12</v>
      </c>
      <c r="G2" s="17" t="s">
        <v>13</v>
      </c>
      <c r="H2" s="17" t="s">
        <v>11</v>
      </c>
    </row>
    <row r="3" spans="1:8" x14ac:dyDescent="0.25">
      <c r="A3" s="14" t="s">
        <v>5</v>
      </c>
      <c r="B3" s="14">
        <v>86</v>
      </c>
      <c r="C3" s="18">
        <v>86</v>
      </c>
      <c r="D3" s="18">
        <v>86</v>
      </c>
      <c r="E3" s="18">
        <v>86</v>
      </c>
      <c r="F3" s="18">
        <v>86</v>
      </c>
      <c r="G3" s="18">
        <v>86</v>
      </c>
      <c r="H3" s="19">
        <f>SUM(C3:G3)</f>
        <v>430</v>
      </c>
    </row>
    <row r="4" spans="1:8" x14ac:dyDescent="0.25">
      <c r="A4" s="14" t="s">
        <v>0</v>
      </c>
      <c r="B4" s="14">
        <v>16</v>
      </c>
      <c r="C4" s="18">
        <v>16</v>
      </c>
      <c r="D4" s="18">
        <v>8</v>
      </c>
      <c r="E4" s="18">
        <v>16</v>
      </c>
      <c r="F4" s="18">
        <v>16</v>
      </c>
      <c r="G4" s="18">
        <v>16</v>
      </c>
      <c r="H4" s="19">
        <f t="shared" ref="H4:H6" si="0">SUM(C4:G4)</f>
        <v>72</v>
      </c>
    </row>
    <row r="5" spans="1:8" x14ac:dyDescent="0.25">
      <c r="A5" s="14" t="s">
        <v>7</v>
      </c>
      <c r="B5" s="14">
        <v>64</v>
      </c>
      <c r="C5" s="18">
        <v>64</v>
      </c>
      <c r="D5" s="18">
        <v>64</v>
      </c>
      <c r="E5" s="18">
        <v>64</v>
      </c>
      <c r="F5" s="18">
        <v>64</v>
      </c>
      <c r="G5" s="18">
        <v>64</v>
      </c>
      <c r="H5" s="19">
        <f t="shared" si="0"/>
        <v>320</v>
      </c>
    </row>
    <row r="6" spans="1:8" x14ac:dyDescent="0.25">
      <c r="A6" s="14" t="s">
        <v>6</v>
      </c>
      <c r="B6" s="14">
        <v>46</v>
      </c>
      <c r="C6" s="18">
        <v>41</v>
      </c>
      <c r="D6" s="18">
        <v>41</v>
      </c>
      <c r="E6" s="18">
        <v>46</v>
      </c>
      <c r="F6" s="18">
        <v>46</v>
      </c>
      <c r="G6" s="18">
        <v>46</v>
      </c>
      <c r="H6" s="19">
        <f t="shared" si="0"/>
        <v>220</v>
      </c>
    </row>
    <row r="7" spans="1:8" ht="17.25" x14ac:dyDescent="0.4">
      <c r="A7" s="26" t="s">
        <v>9</v>
      </c>
      <c r="B7" s="13"/>
      <c r="C7" s="27">
        <f t="shared" ref="C7:H7" si="1">SUM(C3:C6)</f>
        <v>207</v>
      </c>
      <c r="D7" s="27">
        <f t="shared" si="1"/>
        <v>199</v>
      </c>
      <c r="E7" s="27">
        <f t="shared" si="1"/>
        <v>212</v>
      </c>
      <c r="F7" s="27">
        <f t="shared" si="1"/>
        <v>212</v>
      </c>
      <c r="G7" s="27">
        <f t="shared" si="1"/>
        <v>212</v>
      </c>
      <c r="H7" s="27">
        <f t="shared" si="1"/>
        <v>1042</v>
      </c>
    </row>
    <row r="9" spans="1:8" x14ac:dyDescent="0.25">
      <c r="C9" s="3" t="s">
        <v>17</v>
      </c>
      <c r="D9" s="2"/>
      <c r="E9" s="2"/>
      <c r="F9" s="2"/>
      <c r="G9" s="2"/>
      <c r="H9" s="1"/>
    </row>
    <row r="10" spans="1:8" x14ac:dyDescent="0.25">
      <c r="A10" s="7" t="s">
        <v>8</v>
      </c>
      <c r="B10" s="7" t="s">
        <v>10</v>
      </c>
      <c r="C10" s="7" t="s">
        <v>2</v>
      </c>
      <c r="D10" s="7" t="s">
        <v>3</v>
      </c>
      <c r="E10" s="7" t="s">
        <v>4</v>
      </c>
      <c r="F10" s="7" t="s">
        <v>12</v>
      </c>
      <c r="G10" s="7" t="s">
        <v>13</v>
      </c>
      <c r="H10" s="7" t="s">
        <v>11</v>
      </c>
    </row>
    <row r="11" spans="1:8" x14ac:dyDescent="0.25">
      <c r="A11" s="14" t="s">
        <v>5</v>
      </c>
      <c r="B11" s="15">
        <v>168</v>
      </c>
      <c r="C11" s="4">
        <f>C3*$B11</f>
        <v>14448</v>
      </c>
      <c r="D11" s="4">
        <f t="shared" ref="D11:G11" si="2">D3*$B11</f>
        <v>14448</v>
      </c>
      <c r="E11" s="4">
        <f t="shared" si="2"/>
        <v>14448</v>
      </c>
      <c r="F11" s="4">
        <f t="shared" si="2"/>
        <v>14448</v>
      </c>
      <c r="G11" s="4">
        <f t="shared" si="2"/>
        <v>14448</v>
      </c>
      <c r="H11" s="4"/>
    </row>
    <row r="12" spans="1:8" x14ac:dyDescent="0.25">
      <c r="A12" s="14" t="s">
        <v>0</v>
      </c>
      <c r="B12" s="15">
        <v>250</v>
      </c>
      <c r="C12" s="4">
        <f t="shared" ref="C12:G14" si="3">C4*$B12</f>
        <v>4000</v>
      </c>
      <c r="D12" s="4">
        <f t="shared" si="3"/>
        <v>2000</v>
      </c>
      <c r="E12" s="4">
        <f t="shared" si="3"/>
        <v>4000</v>
      </c>
      <c r="F12" s="4">
        <f t="shared" si="3"/>
        <v>4000</v>
      </c>
      <c r="G12" s="4">
        <f t="shared" si="3"/>
        <v>4000</v>
      </c>
      <c r="H12" s="4"/>
    </row>
    <row r="13" spans="1:8" x14ac:dyDescent="0.25">
      <c r="A13" s="14" t="s">
        <v>7</v>
      </c>
      <c r="B13" s="15">
        <v>155</v>
      </c>
      <c r="C13" s="4">
        <f t="shared" si="3"/>
        <v>9920</v>
      </c>
      <c r="D13" s="4">
        <f t="shared" si="3"/>
        <v>9920</v>
      </c>
      <c r="E13" s="4">
        <f t="shared" si="3"/>
        <v>9920</v>
      </c>
      <c r="F13" s="4">
        <f t="shared" si="3"/>
        <v>9920</v>
      </c>
      <c r="G13" s="4">
        <f t="shared" si="3"/>
        <v>9920</v>
      </c>
      <c r="H13" s="4"/>
    </row>
    <row r="14" spans="1:8" x14ac:dyDescent="0.25">
      <c r="A14" s="14" t="s">
        <v>6</v>
      </c>
      <c r="B14" s="15">
        <v>95</v>
      </c>
      <c r="C14" s="4">
        <f t="shared" si="3"/>
        <v>3895</v>
      </c>
      <c r="D14" s="4">
        <f t="shared" si="3"/>
        <v>3895</v>
      </c>
      <c r="E14" s="4">
        <f t="shared" si="3"/>
        <v>4370</v>
      </c>
      <c r="F14" s="4">
        <f t="shared" si="3"/>
        <v>4370</v>
      </c>
      <c r="G14" s="4">
        <f t="shared" si="3"/>
        <v>4370</v>
      </c>
      <c r="H14" s="4"/>
    </row>
    <row r="15" spans="1:8" x14ac:dyDescent="0.25">
      <c r="A15" s="26" t="s">
        <v>9</v>
      </c>
      <c r="B15" s="13"/>
      <c r="C15" s="4"/>
      <c r="D15" s="4"/>
      <c r="E15" s="4"/>
      <c r="F15" s="4"/>
      <c r="G15" s="4"/>
      <c r="H15" s="4"/>
    </row>
  </sheetData>
  <mergeCells count="2">
    <mergeCell ref="C9:H9"/>
    <mergeCell ref="C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20" sqref="H20"/>
    </sheetView>
  </sheetViews>
  <sheetFormatPr defaultRowHeight="15" x14ac:dyDescent="0.25"/>
  <cols>
    <col min="1" max="1" width="17.42578125" customWidth="1"/>
    <col min="2" max="2" width="9.7109375" bestFit="1" customWidth="1"/>
    <col min="3" max="7" width="11.28515625" customWidth="1"/>
    <col min="8" max="8" width="21.85546875" customWidth="1"/>
  </cols>
  <sheetData>
    <row r="1" spans="1:8" x14ac:dyDescent="0.25">
      <c r="A1" s="7" t="s">
        <v>19</v>
      </c>
      <c r="C1" s="3" t="s">
        <v>18</v>
      </c>
      <c r="D1" s="2"/>
      <c r="E1" s="2"/>
      <c r="F1" s="2"/>
      <c r="G1" s="2"/>
      <c r="H1" s="1"/>
    </row>
    <row r="2" spans="1:8" ht="30" x14ac:dyDescent="0.25">
      <c r="A2" s="11" t="s">
        <v>8</v>
      </c>
      <c r="B2" s="12" t="s">
        <v>1</v>
      </c>
      <c r="C2" s="12" t="s">
        <v>2</v>
      </c>
      <c r="D2" s="12" t="s">
        <v>3</v>
      </c>
      <c r="E2" s="12" t="s">
        <v>4</v>
      </c>
      <c r="F2" s="17" t="s">
        <v>12</v>
      </c>
      <c r="G2" s="17" t="s">
        <v>13</v>
      </c>
      <c r="H2" s="17" t="s">
        <v>11</v>
      </c>
    </row>
    <row r="3" spans="1:8" x14ac:dyDescent="0.25">
      <c r="A3" s="14" t="s">
        <v>5</v>
      </c>
      <c r="B3" s="14">
        <v>86</v>
      </c>
      <c r="C3" s="18">
        <v>86</v>
      </c>
      <c r="D3" s="18">
        <v>72</v>
      </c>
      <c r="E3" s="18">
        <v>86</v>
      </c>
      <c r="F3" s="18">
        <v>86</v>
      </c>
      <c r="G3" s="18">
        <v>86</v>
      </c>
      <c r="H3" s="19">
        <f>SUM(C3:G3)</f>
        <v>416</v>
      </c>
    </row>
    <row r="4" spans="1:8" x14ac:dyDescent="0.25">
      <c r="A4" s="14" t="s">
        <v>0</v>
      </c>
      <c r="B4" s="14">
        <v>16</v>
      </c>
      <c r="C4" s="18">
        <v>12</v>
      </c>
      <c r="D4" s="18">
        <v>8</v>
      </c>
      <c r="E4" s="18">
        <v>16</v>
      </c>
      <c r="F4" s="18">
        <v>16</v>
      </c>
      <c r="G4" s="18">
        <v>16</v>
      </c>
      <c r="H4" s="19">
        <f t="shared" ref="H4:H6" si="0">SUM(C4:G4)</f>
        <v>68</v>
      </c>
    </row>
    <row r="5" spans="1:8" x14ac:dyDescent="0.25">
      <c r="A5" s="14" t="s">
        <v>7</v>
      </c>
      <c r="B5" s="14">
        <v>64</v>
      </c>
      <c r="C5" s="18">
        <v>53</v>
      </c>
      <c r="D5" s="18">
        <v>64</v>
      </c>
      <c r="E5" s="18">
        <v>64</v>
      </c>
      <c r="F5" s="18">
        <v>64</v>
      </c>
      <c r="G5" s="18">
        <v>64</v>
      </c>
      <c r="H5" s="19">
        <f t="shared" si="0"/>
        <v>309</v>
      </c>
    </row>
    <row r="6" spans="1:8" x14ac:dyDescent="0.25">
      <c r="A6" s="14" t="s">
        <v>6</v>
      </c>
      <c r="B6" s="14">
        <v>46</v>
      </c>
      <c r="C6" s="18">
        <v>40</v>
      </c>
      <c r="D6" s="18">
        <v>40</v>
      </c>
      <c r="E6" s="18">
        <v>40</v>
      </c>
      <c r="F6" s="18">
        <v>40</v>
      </c>
      <c r="G6" s="18">
        <v>46</v>
      </c>
      <c r="H6" s="19">
        <f t="shared" si="0"/>
        <v>206</v>
      </c>
    </row>
    <row r="7" spans="1:8" ht="17.25" x14ac:dyDescent="0.4">
      <c r="A7" s="26" t="s">
        <v>9</v>
      </c>
      <c r="B7" s="13"/>
      <c r="C7" s="27">
        <f t="shared" ref="C7:H7" si="1">SUM(C3:C6)</f>
        <v>191</v>
      </c>
      <c r="D7" s="27">
        <f t="shared" si="1"/>
        <v>184</v>
      </c>
      <c r="E7" s="27">
        <f t="shared" si="1"/>
        <v>206</v>
      </c>
      <c r="F7" s="27">
        <f t="shared" si="1"/>
        <v>206</v>
      </c>
      <c r="G7" s="27">
        <f t="shared" si="1"/>
        <v>212</v>
      </c>
      <c r="H7" s="27">
        <f t="shared" si="1"/>
        <v>999</v>
      </c>
    </row>
    <row r="9" spans="1:8" x14ac:dyDescent="0.25">
      <c r="C9" s="3" t="s">
        <v>17</v>
      </c>
      <c r="D9" s="2"/>
      <c r="E9" s="2"/>
      <c r="F9" s="2"/>
      <c r="G9" s="2"/>
      <c r="H9" s="1"/>
    </row>
    <row r="10" spans="1:8" x14ac:dyDescent="0.25">
      <c r="A10" s="7" t="s">
        <v>8</v>
      </c>
      <c r="B10" s="7" t="s">
        <v>10</v>
      </c>
      <c r="C10" s="7" t="s">
        <v>2</v>
      </c>
      <c r="D10" s="7" t="s">
        <v>3</v>
      </c>
      <c r="E10" s="7" t="s">
        <v>4</v>
      </c>
      <c r="F10" s="7" t="s">
        <v>12</v>
      </c>
      <c r="G10" s="7" t="s">
        <v>13</v>
      </c>
      <c r="H10" s="7" t="s">
        <v>11</v>
      </c>
    </row>
    <row r="11" spans="1:8" x14ac:dyDescent="0.25">
      <c r="A11" s="14" t="s">
        <v>5</v>
      </c>
      <c r="B11" s="15">
        <v>168</v>
      </c>
      <c r="C11" s="4">
        <f>C3*$B11</f>
        <v>14448</v>
      </c>
      <c r="D11" s="4">
        <f t="shared" ref="D11:G11" si="2">D3*$B11</f>
        <v>12096</v>
      </c>
      <c r="E11" s="4">
        <f t="shared" si="2"/>
        <v>14448</v>
      </c>
      <c r="F11" s="4">
        <f t="shared" si="2"/>
        <v>14448</v>
      </c>
      <c r="G11" s="4">
        <f t="shared" si="2"/>
        <v>14448</v>
      </c>
      <c r="H11" s="4"/>
    </row>
    <row r="12" spans="1:8" x14ac:dyDescent="0.25">
      <c r="A12" s="14" t="s">
        <v>0</v>
      </c>
      <c r="B12" s="15">
        <v>250</v>
      </c>
      <c r="C12" s="4">
        <f t="shared" ref="C12:G14" si="3">C4*$B12</f>
        <v>3000</v>
      </c>
      <c r="D12" s="4">
        <f t="shared" si="3"/>
        <v>2000</v>
      </c>
      <c r="E12" s="4">
        <f t="shared" si="3"/>
        <v>4000</v>
      </c>
      <c r="F12" s="4">
        <f t="shared" si="3"/>
        <v>4000</v>
      </c>
      <c r="G12" s="4">
        <f t="shared" si="3"/>
        <v>4000</v>
      </c>
      <c r="H12" s="4"/>
    </row>
    <row r="13" spans="1:8" x14ac:dyDescent="0.25">
      <c r="A13" s="14" t="s">
        <v>7</v>
      </c>
      <c r="B13" s="15">
        <v>155</v>
      </c>
      <c r="C13" s="4">
        <f t="shared" si="3"/>
        <v>8215</v>
      </c>
      <c r="D13" s="4">
        <f t="shared" si="3"/>
        <v>9920</v>
      </c>
      <c r="E13" s="4">
        <f t="shared" si="3"/>
        <v>9920</v>
      </c>
      <c r="F13" s="4">
        <f t="shared" si="3"/>
        <v>9920</v>
      </c>
      <c r="G13" s="4">
        <f t="shared" si="3"/>
        <v>9920</v>
      </c>
      <c r="H13" s="4"/>
    </row>
    <row r="14" spans="1:8" x14ac:dyDescent="0.25">
      <c r="A14" s="14" t="s">
        <v>6</v>
      </c>
      <c r="B14" s="15">
        <v>95</v>
      </c>
      <c r="C14" s="4">
        <f t="shared" si="3"/>
        <v>3800</v>
      </c>
      <c r="D14" s="4">
        <f t="shared" si="3"/>
        <v>3800</v>
      </c>
      <c r="E14" s="4">
        <f t="shared" si="3"/>
        <v>3800</v>
      </c>
      <c r="F14" s="4">
        <f t="shared" si="3"/>
        <v>3800</v>
      </c>
      <c r="G14" s="4">
        <f t="shared" si="3"/>
        <v>4370</v>
      </c>
      <c r="H14" s="4"/>
    </row>
    <row r="15" spans="1:8" x14ac:dyDescent="0.25">
      <c r="A15" s="26" t="s">
        <v>9</v>
      </c>
      <c r="B15" s="13"/>
      <c r="C15" s="4"/>
      <c r="D15" s="4"/>
      <c r="E15" s="4"/>
      <c r="F15" s="4"/>
      <c r="G15" s="4"/>
      <c r="H15" s="4"/>
    </row>
  </sheetData>
  <mergeCells count="2">
    <mergeCell ref="C9:H9"/>
    <mergeCell ref="C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32" sqref="H32"/>
    </sheetView>
  </sheetViews>
  <sheetFormatPr defaultRowHeight="15" x14ac:dyDescent="0.25"/>
  <cols>
    <col min="1" max="1" width="17.42578125" customWidth="1"/>
    <col min="2" max="2" width="9.7109375" bestFit="1" customWidth="1"/>
    <col min="3" max="7" width="11.28515625" customWidth="1"/>
    <col min="8" max="8" width="21.85546875" customWidth="1"/>
  </cols>
  <sheetData>
    <row r="1" spans="1:8" x14ac:dyDescent="0.25">
      <c r="A1" s="7" t="s">
        <v>19</v>
      </c>
      <c r="C1" s="3" t="s">
        <v>18</v>
      </c>
      <c r="D1" s="2"/>
      <c r="E1" s="2"/>
      <c r="F1" s="2"/>
      <c r="G1" s="2"/>
      <c r="H1" s="1"/>
    </row>
    <row r="2" spans="1:8" ht="30" x14ac:dyDescent="0.25">
      <c r="A2" s="11" t="s">
        <v>8</v>
      </c>
      <c r="B2" s="12" t="s">
        <v>1</v>
      </c>
      <c r="C2" s="12" t="s">
        <v>2</v>
      </c>
      <c r="D2" s="12" t="s">
        <v>3</v>
      </c>
      <c r="E2" s="12" t="s">
        <v>4</v>
      </c>
      <c r="F2" s="17" t="s">
        <v>12</v>
      </c>
      <c r="G2" s="17" t="s">
        <v>13</v>
      </c>
      <c r="H2" s="17" t="s">
        <v>11</v>
      </c>
    </row>
    <row r="3" spans="1:8" x14ac:dyDescent="0.25">
      <c r="A3" s="14" t="s">
        <v>5</v>
      </c>
      <c r="B3" s="14">
        <v>86</v>
      </c>
      <c r="C3" s="18">
        <v>86</v>
      </c>
      <c r="D3" s="18">
        <v>84</v>
      </c>
      <c r="E3" s="18">
        <v>86</v>
      </c>
      <c r="F3" s="18">
        <v>84</v>
      </c>
      <c r="G3" s="18">
        <v>86</v>
      </c>
      <c r="H3" s="19">
        <f>SUM(C3:G3)</f>
        <v>426</v>
      </c>
    </row>
    <row r="4" spans="1:8" x14ac:dyDescent="0.25">
      <c r="A4" s="14" t="s">
        <v>0</v>
      </c>
      <c r="B4" s="14">
        <v>16</v>
      </c>
      <c r="C4" s="18">
        <v>12</v>
      </c>
      <c r="D4" s="18">
        <v>16</v>
      </c>
      <c r="E4" s="18">
        <v>16</v>
      </c>
      <c r="F4" s="18">
        <v>16</v>
      </c>
      <c r="G4" s="18">
        <v>16</v>
      </c>
      <c r="H4" s="19">
        <f t="shared" ref="H4:H6" si="0">SUM(C4:G4)</f>
        <v>76</v>
      </c>
    </row>
    <row r="5" spans="1:8" x14ac:dyDescent="0.25">
      <c r="A5" s="14" t="s">
        <v>7</v>
      </c>
      <c r="B5" s="14">
        <v>64</v>
      </c>
      <c r="C5" s="18">
        <v>56</v>
      </c>
      <c r="D5" s="18">
        <v>60</v>
      </c>
      <c r="E5" s="18">
        <v>64</v>
      </c>
      <c r="F5" s="18">
        <v>62</v>
      </c>
      <c r="G5" s="18">
        <v>64</v>
      </c>
      <c r="H5" s="19">
        <f t="shared" si="0"/>
        <v>306</v>
      </c>
    </row>
    <row r="6" spans="1:8" x14ac:dyDescent="0.25">
      <c r="A6" s="14" t="s">
        <v>6</v>
      </c>
      <c r="B6" s="14">
        <v>46</v>
      </c>
      <c r="C6" s="18">
        <v>44</v>
      </c>
      <c r="D6" s="18">
        <v>46</v>
      </c>
      <c r="E6" s="18">
        <v>42</v>
      </c>
      <c r="F6" s="18">
        <v>44</v>
      </c>
      <c r="G6" s="18">
        <v>46</v>
      </c>
      <c r="H6" s="19">
        <f t="shared" si="0"/>
        <v>222</v>
      </c>
    </row>
    <row r="7" spans="1:8" ht="17.25" x14ac:dyDescent="0.4">
      <c r="A7" s="26" t="s">
        <v>9</v>
      </c>
      <c r="B7" s="13"/>
      <c r="C7" s="27">
        <f t="shared" ref="C7:H7" si="1">SUM(C3:C6)</f>
        <v>198</v>
      </c>
      <c r="D7" s="27">
        <f t="shared" si="1"/>
        <v>206</v>
      </c>
      <c r="E7" s="27">
        <f t="shared" si="1"/>
        <v>208</v>
      </c>
      <c r="F7" s="27">
        <f t="shared" si="1"/>
        <v>206</v>
      </c>
      <c r="G7" s="27">
        <f t="shared" si="1"/>
        <v>212</v>
      </c>
      <c r="H7" s="27">
        <f t="shared" si="1"/>
        <v>1030</v>
      </c>
    </row>
    <row r="9" spans="1:8" x14ac:dyDescent="0.25">
      <c r="C9" s="3" t="s">
        <v>17</v>
      </c>
      <c r="D9" s="2"/>
      <c r="E9" s="2"/>
      <c r="F9" s="2"/>
      <c r="G9" s="2"/>
      <c r="H9" s="1"/>
    </row>
    <row r="10" spans="1:8" x14ac:dyDescent="0.25">
      <c r="A10" s="7" t="s">
        <v>8</v>
      </c>
      <c r="B10" s="7" t="s">
        <v>10</v>
      </c>
      <c r="C10" s="7" t="s">
        <v>2</v>
      </c>
      <c r="D10" s="7" t="s">
        <v>3</v>
      </c>
      <c r="E10" s="7" t="s">
        <v>4</v>
      </c>
      <c r="F10" s="7" t="s">
        <v>12</v>
      </c>
      <c r="G10" s="7" t="s">
        <v>13</v>
      </c>
      <c r="H10" s="7" t="s">
        <v>11</v>
      </c>
    </row>
    <row r="11" spans="1:8" x14ac:dyDescent="0.25">
      <c r="A11" s="14" t="s">
        <v>5</v>
      </c>
      <c r="B11" s="15">
        <v>168</v>
      </c>
      <c r="C11" s="4">
        <f>C3*$B11</f>
        <v>14448</v>
      </c>
      <c r="D11" s="4">
        <f t="shared" ref="D11:G11" si="2">D3*$B11</f>
        <v>14112</v>
      </c>
      <c r="E11" s="4">
        <f t="shared" si="2"/>
        <v>14448</v>
      </c>
      <c r="F11" s="4">
        <f t="shared" si="2"/>
        <v>14112</v>
      </c>
      <c r="G11" s="4">
        <f t="shared" si="2"/>
        <v>14448</v>
      </c>
      <c r="H11" s="4"/>
    </row>
    <row r="12" spans="1:8" x14ac:dyDescent="0.25">
      <c r="A12" s="14" t="s">
        <v>0</v>
      </c>
      <c r="B12" s="15">
        <v>250</v>
      </c>
      <c r="C12" s="4">
        <f t="shared" ref="C12:G14" si="3">C4*$B12</f>
        <v>3000</v>
      </c>
      <c r="D12" s="4">
        <f t="shared" si="3"/>
        <v>4000</v>
      </c>
      <c r="E12" s="4">
        <f t="shared" si="3"/>
        <v>4000</v>
      </c>
      <c r="F12" s="4">
        <f t="shared" si="3"/>
        <v>4000</v>
      </c>
      <c r="G12" s="4">
        <f t="shared" si="3"/>
        <v>4000</v>
      </c>
      <c r="H12" s="4"/>
    </row>
    <row r="13" spans="1:8" x14ac:dyDescent="0.25">
      <c r="A13" s="14" t="s">
        <v>7</v>
      </c>
      <c r="B13" s="15">
        <v>155</v>
      </c>
      <c r="C13" s="4">
        <f t="shared" si="3"/>
        <v>8680</v>
      </c>
      <c r="D13" s="4">
        <f t="shared" si="3"/>
        <v>9300</v>
      </c>
      <c r="E13" s="4">
        <f t="shared" si="3"/>
        <v>9920</v>
      </c>
      <c r="F13" s="4">
        <f t="shared" si="3"/>
        <v>9610</v>
      </c>
      <c r="G13" s="4">
        <f t="shared" si="3"/>
        <v>9920</v>
      </c>
      <c r="H13" s="4"/>
    </row>
    <row r="14" spans="1:8" x14ac:dyDescent="0.25">
      <c r="A14" s="14" t="s">
        <v>6</v>
      </c>
      <c r="B14" s="15">
        <v>95</v>
      </c>
      <c r="C14" s="4">
        <f t="shared" si="3"/>
        <v>4180</v>
      </c>
      <c r="D14" s="4">
        <f t="shared" si="3"/>
        <v>4370</v>
      </c>
      <c r="E14" s="4">
        <f t="shared" si="3"/>
        <v>3990</v>
      </c>
      <c r="F14" s="4">
        <f t="shared" si="3"/>
        <v>4180</v>
      </c>
      <c r="G14" s="4">
        <f t="shared" si="3"/>
        <v>4370</v>
      </c>
      <c r="H14" s="4"/>
    </row>
    <row r="15" spans="1:8" x14ac:dyDescent="0.25">
      <c r="A15" s="26" t="s">
        <v>9</v>
      </c>
      <c r="B15" s="13"/>
      <c r="C15" s="4"/>
      <c r="D15" s="4"/>
      <c r="E15" s="4"/>
      <c r="F15" s="4"/>
      <c r="G15" s="4"/>
      <c r="H15" s="4"/>
    </row>
  </sheetData>
  <mergeCells count="2">
    <mergeCell ref="C9:H9"/>
    <mergeCell ref="C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C29" sqref="C29"/>
    </sheetView>
  </sheetViews>
  <sheetFormatPr defaultRowHeight="15" x14ac:dyDescent="0.25"/>
  <cols>
    <col min="1" max="1" width="19.85546875" bestFit="1" customWidth="1"/>
    <col min="2" max="2" width="9.7109375" bestFit="1" customWidth="1"/>
    <col min="3" max="3" width="11" customWidth="1"/>
    <col min="4" max="4" width="12.5703125" bestFit="1" customWidth="1"/>
    <col min="5" max="5" width="15.28515625" bestFit="1" customWidth="1"/>
    <col min="6" max="6" width="17.42578125" bestFit="1" customWidth="1"/>
    <col min="7" max="7" width="20" bestFit="1" customWidth="1"/>
    <col min="8" max="8" width="19" bestFit="1" customWidth="1"/>
  </cols>
  <sheetData>
    <row r="1" spans="1:8" x14ac:dyDescent="0.25">
      <c r="A1" s="7" t="s">
        <v>19</v>
      </c>
      <c r="C1" s="7" t="s">
        <v>14</v>
      </c>
    </row>
    <row r="2" spans="1:8" ht="30" x14ac:dyDescent="0.25">
      <c r="A2" s="11" t="s">
        <v>8</v>
      </c>
      <c r="B2" s="12" t="s">
        <v>1</v>
      </c>
      <c r="C2" s="12" t="s">
        <v>2</v>
      </c>
      <c r="D2" s="12" t="s">
        <v>3</v>
      </c>
      <c r="E2" s="12" t="s">
        <v>4</v>
      </c>
      <c r="F2" s="17" t="s">
        <v>12</v>
      </c>
      <c r="G2" s="17" t="s">
        <v>13</v>
      </c>
      <c r="H2" s="17" t="s">
        <v>16</v>
      </c>
    </row>
    <row r="3" spans="1:8" x14ac:dyDescent="0.25">
      <c r="A3" s="14" t="s">
        <v>5</v>
      </c>
      <c r="B3" s="14">
        <v>86</v>
      </c>
      <c r="C3" s="6"/>
      <c r="D3" s="6"/>
      <c r="E3" s="6"/>
      <c r="F3" s="6"/>
      <c r="G3" s="6"/>
      <c r="H3" s="6"/>
    </row>
    <row r="4" spans="1:8" x14ac:dyDescent="0.25">
      <c r="A4" s="14" t="s">
        <v>0</v>
      </c>
      <c r="B4" s="14">
        <v>16</v>
      </c>
      <c r="C4" s="6"/>
      <c r="D4" s="6"/>
      <c r="E4" s="6"/>
      <c r="F4" s="6"/>
      <c r="G4" s="6"/>
      <c r="H4" s="6"/>
    </row>
    <row r="5" spans="1:8" x14ac:dyDescent="0.25">
      <c r="A5" s="14" t="s">
        <v>7</v>
      </c>
      <c r="B5" s="14">
        <v>64</v>
      </c>
      <c r="C5" s="6"/>
      <c r="D5" s="6"/>
      <c r="E5" s="6"/>
      <c r="F5" s="6"/>
      <c r="G5" s="6"/>
      <c r="H5" s="6"/>
    </row>
    <row r="6" spans="1:8" x14ac:dyDescent="0.25">
      <c r="A6" s="14" t="s">
        <v>6</v>
      </c>
      <c r="B6" s="14">
        <v>46</v>
      </c>
      <c r="C6" s="6"/>
      <c r="D6" s="6"/>
      <c r="E6" s="6"/>
      <c r="F6" s="6"/>
      <c r="G6" s="6"/>
      <c r="H6" s="6"/>
    </row>
    <row r="7" spans="1:8" ht="17.25" x14ac:dyDescent="0.4">
      <c r="A7" s="24" t="s">
        <v>20</v>
      </c>
      <c r="B7" s="23">
        <f ca="1">SUM(B3:B7)</f>
        <v>0</v>
      </c>
      <c r="C7" s="20"/>
      <c r="D7" s="20"/>
      <c r="E7" s="20"/>
      <c r="F7" s="20"/>
      <c r="G7" s="20"/>
      <c r="H7" s="21"/>
    </row>
    <row r="9" spans="1:8" x14ac:dyDescent="0.25">
      <c r="C9" s="7" t="s">
        <v>15</v>
      </c>
    </row>
    <row r="10" spans="1:8" ht="30" x14ac:dyDescent="0.25">
      <c r="A10" s="11" t="s">
        <v>8</v>
      </c>
      <c r="B10" s="11" t="s">
        <v>10</v>
      </c>
      <c r="C10" s="12" t="s">
        <v>2</v>
      </c>
      <c r="D10" s="12" t="s">
        <v>3</v>
      </c>
      <c r="E10" s="12" t="s">
        <v>4</v>
      </c>
      <c r="F10" s="17" t="s">
        <v>12</v>
      </c>
      <c r="G10" s="17" t="s">
        <v>13</v>
      </c>
      <c r="H10" s="17" t="s">
        <v>11</v>
      </c>
    </row>
    <row r="11" spans="1:8" x14ac:dyDescent="0.25">
      <c r="A11" s="14" t="s">
        <v>5</v>
      </c>
      <c r="B11" s="15">
        <v>168</v>
      </c>
      <c r="C11" s="5"/>
      <c r="D11" s="5"/>
      <c r="E11" s="5"/>
      <c r="F11" s="5"/>
      <c r="G11" s="5"/>
      <c r="H11" s="8"/>
    </row>
    <row r="12" spans="1:8" x14ac:dyDescent="0.25">
      <c r="A12" s="14" t="s">
        <v>0</v>
      </c>
      <c r="B12" s="15">
        <v>250</v>
      </c>
      <c r="C12" s="5"/>
      <c r="D12" s="5"/>
      <c r="E12" s="5"/>
      <c r="F12" s="5"/>
      <c r="G12" s="5"/>
      <c r="H12" s="8"/>
    </row>
    <row r="13" spans="1:8" x14ac:dyDescent="0.25">
      <c r="A13" s="14" t="s">
        <v>7</v>
      </c>
      <c r="B13" s="15">
        <v>155</v>
      </c>
      <c r="C13" s="5"/>
      <c r="D13" s="5"/>
      <c r="E13" s="5"/>
      <c r="F13" s="5"/>
      <c r="G13" s="5"/>
      <c r="H13" s="8"/>
    </row>
    <row r="14" spans="1:8" x14ac:dyDescent="0.25">
      <c r="A14" s="14" t="s">
        <v>6</v>
      </c>
      <c r="B14" s="15">
        <v>95</v>
      </c>
      <c r="C14" s="5"/>
      <c r="D14" s="5"/>
      <c r="E14" s="5"/>
      <c r="F14" s="5"/>
      <c r="G14" s="5"/>
      <c r="H14" s="8"/>
    </row>
    <row r="15" spans="1:8" ht="17.25" x14ac:dyDescent="0.4">
      <c r="A15" s="24" t="s">
        <v>9</v>
      </c>
      <c r="B15" s="13"/>
      <c r="C15" s="5"/>
      <c r="D15" s="5"/>
      <c r="E15" s="5"/>
      <c r="F15" s="5"/>
      <c r="G15" s="5"/>
      <c r="H15" s="2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+XU87W2V60v+2yYzBRFnu97JMSmKw9Dbuk7aQOH6hSk=-~2srOKp7EH/HDCyJAjgr6VQ==</id>
</project>
</file>

<file path=customXml/itemProps1.xml><?xml version="1.0" encoding="utf-8"?>
<ds:datastoreItem xmlns:ds="http://schemas.openxmlformats.org/officeDocument/2006/customXml" ds:itemID="{6AE61E51-9E20-4CCC-9FF1-62679B20741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</vt:lpstr>
      <vt:lpstr>Week 2</vt:lpstr>
      <vt:lpstr>Week 3</vt:lpstr>
      <vt:lpstr>Week 4</vt:lpstr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Glen Allen</cp:lastModifiedBy>
  <cp:lastPrinted>2010-05-08T00:15:30Z</cp:lastPrinted>
  <dcterms:created xsi:type="dcterms:W3CDTF">2009-09-01T02:45:27Z</dcterms:created>
  <dcterms:modified xsi:type="dcterms:W3CDTF">2017-05-16T13:59:51Z</dcterms:modified>
</cp:coreProperties>
</file>