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Exploring 2013\01_AU to SE\Chapter 05\Chapter 5 Student\"/>
    </mc:Choice>
  </mc:AlternateContent>
  <bookViews>
    <workbookView xWindow="0" yWindow="0" windowWidth="15360" windowHeight="8340"/>
  </bookViews>
  <sheets>
    <sheet name="Restaurant Data" sheetId="1" r:id="rId1"/>
    <sheet name="Lookup Tables" sheetId="3" r:id="rId2"/>
  </sheets>
  <definedNames>
    <definedName name="_xlcn.WorksheetConnection_e05p3Revenue.xlsxRevenue" hidden="1">Revenue[]</definedName>
    <definedName name="_xlcn.WorksheetConnection_e05p3Revenue.xlsxWeekdays" hidden="1">Weekdays[]</definedName>
    <definedName name="Quarters">'Lookup Tables'!$A$11:$B$14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Revenue-6ddeda7e-13b2-4526-afff-dea746d65f8f" name="Revenue" connection="WorksheetConnection_e05p3Revenue.xlsx!Revenue"/>
          <x15:modelTable id="Weekdays-387515a4-a62b-4443-bd99-bdf8553fb581" name="Weekdays" connection="WorksheetConnection_e05p3Revenue.xlsx!Weekdays"/>
        </x15:modelTables>
        <x15:modelRelationships>
          <x15:modelRelationship fromTable="Revenue" fromColumn="Weekday" toTable="Weekdays" toColumn="Number"/>
        </x15:modelRelationships>
      </x15:dataModel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05p3Revenue.xlsx!Revenue" type="102" refreshedVersion="5" minRefreshableVersion="5">
    <extLst>
      <ext xmlns:x15="http://schemas.microsoft.com/office/spreadsheetml/2010/11/main" uri="{DE250136-89BD-433C-8126-D09CA5730AF9}">
        <x15:connection id="Revenue-6ddeda7e-13b2-4526-afff-dea746d65f8f">
          <x15:rangePr sourceName="_xlcn.WorksheetConnection_e05p3Revenue.xlsxRevenue"/>
        </x15:connection>
      </ext>
    </extLst>
  </connection>
  <connection id="3" name="WorksheetConnection_e05p3Revenue.xlsx!Weekdays" type="102" refreshedVersion="5" minRefreshableVersion="5">
    <extLst>
      <ext xmlns:x15="http://schemas.microsoft.com/office/spreadsheetml/2010/11/main" uri="{DE250136-89BD-433C-8126-D09CA5730AF9}">
        <x15:connection id="Weekdays-387515a4-a62b-4443-bd99-bdf8553fb581">
          <x15:rangePr sourceName="_xlcn.WorksheetConnection_e05p3Revenue.xlsxWeekdays"/>
        </x15:connection>
      </ext>
    </extLst>
  </connection>
</connections>
</file>

<file path=xl/sharedStrings.xml><?xml version="1.0" encoding="utf-8"?>
<sst xmlns="http://schemas.openxmlformats.org/spreadsheetml/2006/main" count="20" uniqueCount="19">
  <si>
    <t>Date</t>
  </si>
  <si>
    <t>Number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</si>
  <si>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</si>
  <si>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</si>
  <si>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</si>
  <si>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</si>
  <si>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</si>
  <si>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</si>
  <si>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</si>
  <si>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</si>
  <si>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Quarter</t>
  </si>
  <si>
    <t>Quarter 1</t>
  </si>
  <si>
    <t>Quarter 2</t>
  </si>
  <si>
    <t>Quarter 3</t>
  </si>
  <si>
    <t>Quarter 4</t>
  </si>
  <si>
    <t>Breakpoints</t>
  </si>
  <si>
    <t>Lunch</t>
  </si>
  <si>
    <t>Dinner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</si>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</sst>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/d/yy;@"/>
    <numFmt numFmtId="165" formatCode="_(&quot;$&quot;* #,##0_);_(&quot;$&quot;* \(#,##0\);_(&quot;$&quot;* &quot;-&quot;??_);_(@_)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 applyFont="1" applyFill="1" applyBorder="1" applyAlignment="1"/>
    <xf numFmtId="165" fontId="0" fillId="0" borderId="0" xfId="1" applyNumberFormat="1" applyFont="1" applyFill="1" applyBorder="1" applyAlignment="1"/>
    <xf numFmtId="165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2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0" fillId="0" borderId="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Revenue" displayName="Revenue" ref="A1:E367" totalsRowShown="0">
  <autoFilter ref="A1:E367"/>
  <tableColumns count="5">
    <tableColumn id="1" name="Date" dataDxfId="2"/>
    <tableColumn id="2" name="Weekday" dataDxfId="0">
      <calculatedColumnFormula>WEEKDAY(A2)</calculatedColumnFormula>
    </tableColumn>
    <tableColumn id="3" name="Lunch" dataDxfId="1" dataCellStyle="Currency"/>
    <tableColumn id="4" name="Dinner" dataDxfId="6" dataCellStyle="Currency"/>
    <tableColumn id="5" name="Quarter" dataDxfId="3">
      <calculatedColumnFormula>VLOOKUP(MONTH(A2),Quarters,2)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Weekdays" displayName="Weekdays" ref="A1:B8" totalsRowShown="0" tableBorderDxfId="5">
  <autoFilter ref="A1:B8"/>
  <tableColumns count="2">
    <tableColumn id="1" name="Number" dataDxfId="4"/>
    <tableColumn id="2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abSelected="1" workbookViewId="0"/>
  </sheetViews>
  <sheetFormatPr defaultRowHeight="12.75" x14ac:dyDescent="0.2"/>
  <cols>
    <col min="1" max="1" width="8.140625" bestFit="1" customWidth="1"/>
    <col min="2" max="2" width="11.7109375" style="8" bestFit="1" customWidth="1"/>
    <col min="3" max="4" width="11.7109375" style="3" customWidth="1"/>
    <col min="5" max="5" width="10.140625" bestFit="1" customWidth="1"/>
    <col min="6" max="7" width="11.7109375" customWidth="1"/>
  </cols>
  <sheetData>
    <row r="1" spans="1:5" x14ac:dyDescent="0.2">
      <c r="A1" t="s">
        <v>0</v>
      </c>
      <c r="B1" s="8" t="s">
        <v>18</v>
      </c>
      <c r="C1" t="s">
        <v>16</v>
      </c>
      <c r="D1" t="s">
        <v>17</v>
      </c>
      <c r="E1" t="s">
        <v>10</v>
      </c>
    </row>
    <row r="2" spans="1:5" x14ac:dyDescent="0.2">
      <c r="A2" s="1">
        <v>42370</v>
      </c>
      <c r="B2" s="15">
        <f t="shared" ref="B2:B65" si="0">WEEKDAY(A2)</f>
        <v>6</v>
      </c>
      <c r="C2" s="2">
        <v>743</v>
      </c>
      <c r="D2" s="2">
        <v>3148</v>
      </c>
      <c r="E2" t="str">
        <f>VLOOKUP(MONTH(A2),Quarters,2)</f>
        <v>Quarter 1</v>
      </c>
    </row>
    <row r="3" spans="1:5" x14ac:dyDescent="0.2">
      <c r="A3" s="1">
        <v>42371</v>
      </c>
      <c r="B3" s="15">
        <f t="shared" si="0"/>
        <v>7</v>
      </c>
      <c r="C3" s="2">
        <v>843</v>
      </c>
      <c r="D3" s="2">
        <v>1248</v>
      </c>
      <c r="E3" t="str">
        <f>VLOOKUP(MONTH(A3),Quarters,2)</f>
        <v>Quarter 1</v>
      </c>
    </row>
    <row r="4" spans="1:5" x14ac:dyDescent="0.2">
      <c r="A4" s="1">
        <v>42372</v>
      </c>
      <c r="B4" s="15">
        <f t="shared" si="0"/>
        <v>1</v>
      </c>
      <c r="C4" s="2">
        <v>1403</v>
      </c>
      <c r="D4" s="2">
        <v>3019</v>
      </c>
      <c r="E4" t="str">
        <f>VLOOKUP(MONTH(A4),Quarters,2)</f>
        <v>Quarter 1</v>
      </c>
    </row>
    <row r="5" spans="1:5" x14ac:dyDescent="0.2">
      <c r="A5" s="1">
        <v>42373</v>
      </c>
      <c r="B5" s="15">
        <f t="shared" si="0"/>
        <v>2</v>
      </c>
      <c r="C5" s="2">
        <v>1397</v>
      </c>
      <c r="D5" s="2">
        <v>1887</v>
      </c>
      <c r="E5" t="str">
        <f>VLOOKUP(MONTH(A5),Quarters,2)</f>
        <v>Quarter 1</v>
      </c>
    </row>
    <row r="6" spans="1:5" x14ac:dyDescent="0.2">
      <c r="A6" s="1">
        <v>42374</v>
      </c>
      <c r="B6" s="15">
        <f t="shared" si="0"/>
        <v>3</v>
      </c>
      <c r="C6" s="2">
        <v>861</v>
      </c>
      <c r="D6" s="2">
        <v>1200</v>
      </c>
      <c r="E6" t="str">
        <f>VLOOKUP(MONTH(A6),Quarters,2)</f>
        <v>Quarter 1</v>
      </c>
    </row>
    <row r="7" spans="1:5" x14ac:dyDescent="0.2">
      <c r="A7" s="1">
        <v>42375</v>
      </c>
      <c r="B7" s="15">
        <f t="shared" si="0"/>
        <v>4</v>
      </c>
      <c r="C7" s="2">
        <v>2130</v>
      </c>
      <c r="D7" s="2">
        <v>4568</v>
      </c>
      <c r="E7" t="str">
        <f>VLOOKUP(MONTH(A7),Quarters,2)</f>
        <v>Quarter 1</v>
      </c>
    </row>
    <row r="8" spans="1:5" x14ac:dyDescent="0.2">
      <c r="A8" s="1">
        <v>42376</v>
      </c>
      <c r="B8" s="15">
        <f t="shared" si="0"/>
        <v>5</v>
      </c>
      <c r="C8" s="2">
        <v>4015</v>
      </c>
      <c r="D8" s="2">
        <v>4600</v>
      </c>
      <c r="E8" t="str">
        <f>VLOOKUP(MONTH(A8),Quarters,2)</f>
        <v>Quarter 1</v>
      </c>
    </row>
    <row r="9" spans="1:5" x14ac:dyDescent="0.2">
      <c r="A9" s="1">
        <v>42377</v>
      </c>
      <c r="B9" s="15">
        <f t="shared" si="0"/>
        <v>6</v>
      </c>
      <c r="C9" s="2">
        <v>1867</v>
      </c>
      <c r="D9" s="2">
        <v>4018</v>
      </c>
      <c r="E9" t="str">
        <f>VLOOKUP(MONTH(A9),Quarters,2)</f>
        <v>Quarter 1</v>
      </c>
    </row>
    <row r="10" spans="1:5" x14ac:dyDescent="0.2">
      <c r="A10" s="1">
        <v>42378</v>
      </c>
      <c r="B10" s="15">
        <f t="shared" si="0"/>
        <v>7</v>
      </c>
      <c r="C10" s="2">
        <v>499</v>
      </c>
      <c r="D10" s="2">
        <v>1000</v>
      </c>
      <c r="E10" t="str">
        <f>VLOOKUP(MONTH(A10),Quarters,2)</f>
        <v>Quarter 1</v>
      </c>
    </row>
    <row r="11" spans="1:5" x14ac:dyDescent="0.2">
      <c r="A11" s="1">
        <v>42379</v>
      </c>
      <c r="B11" s="15">
        <f t="shared" si="0"/>
        <v>1</v>
      </c>
      <c r="C11" s="2">
        <v>1215</v>
      </c>
      <c r="D11" s="2">
        <v>2500</v>
      </c>
      <c r="E11" t="str">
        <f>VLOOKUP(MONTH(A11),Quarters,2)</f>
        <v>Quarter 1</v>
      </c>
    </row>
    <row r="12" spans="1:5" x14ac:dyDescent="0.2">
      <c r="A12" s="1">
        <v>42380</v>
      </c>
      <c r="B12" s="15">
        <f t="shared" si="0"/>
        <v>2</v>
      </c>
      <c r="C12" s="2">
        <v>725</v>
      </c>
      <c r="D12" s="2">
        <v>1286</v>
      </c>
      <c r="E12" t="str">
        <f>VLOOKUP(MONTH(A12),Quarters,2)</f>
        <v>Quarter 1</v>
      </c>
    </row>
    <row r="13" spans="1:5" x14ac:dyDescent="0.2">
      <c r="A13" s="1">
        <v>42381</v>
      </c>
      <c r="B13" s="15">
        <f t="shared" si="0"/>
        <v>3</v>
      </c>
      <c r="C13" s="2">
        <v>641</v>
      </c>
      <c r="D13" s="2">
        <v>1326</v>
      </c>
      <c r="E13" t="str">
        <f>VLOOKUP(MONTH(A13),Quarters,2)</f>
        <v>Quarter 1</v>
      </c>
    </row>
    <row r="14" spans="1:5" x14ac:dyDescent="0.2">
      <c r="A14" s="1">
        <v>42382</v>
      </c>
      <c r="B14" s="15">
        <f t="shared" si="0"/>
        <v>4</v>
      </c>
      <c r="C14" s="2">
        <v>2105</v>
      </c>
      <c r="D14" s="2">
        <v>6101</v>
      </c>
      <c r="E14" t="str">
        <f>VLOOKUP(MONTH(A14),Quarters,2)</f>
        <v>Quarter 1</v>
      </c>
    </row>
    <row r="15" spans="1:5" x14ac:dyDescent="0.2">
      <c r="A15" s="1">
        <v>42383</v>
      </c>
      <c r="B15" s="15">
        <f t="shared" si="0"/>
        <v>5</v>
      </c>
      <c r="C15" s="2">
        <v>2801</v>
      </c>
      <c r="D15" s="2">
        <v>10156</v>
      </c>
      <c r="E15" t="str">
        <f>VLOOKUP(MONTH(A15),Quarters,2)</f>
        <v>Quarter 1</v>
      </c>
    </row>
    <row r="16" spans="1:5" x14ac:dyDescent="0.2">
      <c r="A16" s="1">
        <v>42384</v>
      </c>
      <c r="B16" s="15">
        <f t="shared" si="0"/>
        <v>6</v>
      </c>
      <c r="C16" s="2">
        <v>721</v>
      </c>
      <c r="D16" s="2">
        <v>6101</v>
      </c>
      <c r="E16" t="str">
        <f>VLOOKUP(MONTH(A16),Quarters,2)</f>
        <v>Quarter 1</v>
      </c>
    </row>
    <row r="17" spans="1:5" x14ac:dyDescent="0.2">
      <c r="A17" s="1">
        <v>42385</v>
      </c>
      <c r="B17" s="15">
        <f t="shared" si="0"/>
        <v>7</v>
      </c>
      <c r="C17" s="2">
        <v>892</v>
      </c>
      <c r="D17" s="2">
        <v>1802</v>
      </c>
      <c r="E17" t="str">
        <f>VLOOKUP(MONTH(A17),Quarters,2)</f>
        <v>Quarter 1</v>
      </c>
    </row>
    <row r="18" spans="1:5" x14ac:dyDescent="0.2">
      <c r="A18" s="1">
        <v>42386</v>
      </c>
      <c r="B18" s="15">
        <f t="shared" si="0"/>
        <v>1</v>
      </c>
      <c r="C18" s="2">
        <v>1542</v>
      </c>
      <c r="D18" s="2">
        <v>1724</v>
      </c>
      <c r="E18" t="str">
        <f>VLOOKUP(MONTH(A18),Quarters,2)</f>
        <v>Quarter 1</v>
      </c>
    </row>
    <row r="19" spans="1:5" x14ac:dyDescent="0.2">
      <c r="A19" s="1">
        <v>42387</v>
      </c>
      <c r="B19" s="15">
        <f t="shared" si="0"/>
        <v>2</v>
      </c>
      <c r="C19" s="2">
        <v>568</v>
      </c>
      <c r="D19" s="2">
        <v>3287</v>
      </c>
      <c r="E19" t="str">
        <f>VLOOKUP(MONTH(A19),Quarters,2)</f>
        <v>Quarter 1</v>
      </c>
    </row>
    <row r="20" spans="1:5" x14ac:dyDescent="0.2">
      <c r="A20" s="1">
        <v>42388</v>
      </c>
      <c r="B20" s="15">
        <f t="shared" si="0"/>
        <v>3</v>
      </c>
      <c r="C20" s="2">
        <v>2627</v>
      </c>
      <c r="D20" s="2">
        <v>1057</v>
      </c>
      <c r="E20" t="str">
        <f>VLOOKUP(MONTH(A20),Quarters,2)</f>
        <v>Quarter 1</v>
      </c>
    </row>
    <row r="21" spans="1:5" x14ac:dyDescent="0.2">
      <c r="A21" s="1">
        <v>42389</v>
      </c>
      <c r="B21" s="15">
        <f t="shared" si="0"/>
        <v>4</v>
      </c>
      <c r="C21" s="2">
        <v>3636</v>
      </c>
      <c r="D21" s="2">
        <v>11484</v>
      </c>
      <c r="E21" t="str">
        <f>VLOOKUP(MONTH(A21),Quarters,2)</f>
        <v>Quarter 1</v>
      </c>
    </row>
    <row r="22" spans="1:5" x14ac:dyDescent="0.2">
      <c r="A22" s="1">
        <v>42390</v>
      </c>
      <c r="B22" s="15">
        <f t="shared" si="0"/>
        <v>5</v>
      </c>
      <c r="C22" s="2">
        <v>5000</v>
      </c>
      <c r="D22" s="2">
        <v>12510</v>
      </c>
      <c r="E22" t="str">
        <f>VLOOKUP(MONTH(A22),Quarters,2)</f>
        <v>Quarter 1</v>
      </c>
    </row>
    <row r="23" spans="1:5" x14ac:dyDescent="0.2">
      <c r="A23" s="1">
        <v>42391</v>
      </c>
      <c r="B23" s="15">
        <f t="shared" si="0"/>
        <v>6</v>
      </c>
      <c r="C23" s="2">
        <v>786</v>
      </c>
      <c r="D23" s="2">
        <v>10351</v>
      </c>
      <c r="E23" t="str">
        <f>VLOOKUP(MONTH(A23),Quarters,2)</f>
        <v>Quarter 1</v>
      </c>
    </row>
    <row r="24" spans="1:5" x14ac:dyDescent="0.2">
      <c r="A24" s="1">
        <v>42392</v>
      </c>
      <c r="B24" s="15">
        <f t="shared" si="0"/>
        <v>7</v>
      </c>
      <c r="C24" s="2">
        <v>567</v>
      </c>
      <c r="D24" s="2">
        <v>2016</v>
      </c>
      <c r="E24" t="str">
        <f>VLOOKUP(MONTH(A24),Quarters,2)</f>
        <v>Quarter 1</v>
      </c>
    </row>
    <row r="25" spans="1:5" x14ac:dyDescent="0.2">
      <c r="A25" s="1">
        <v>42393</v>
      </c>
      <c r="B25" s="15">
        <f t="shared" si="0"/>
        <v>1</v>
      </c>
      <c r="C25" s="2">
        <v>1038</v>
      </c>
      <c r="D25" s="2">
        <v>1015</v>
      </c>
      <c r="E25" t="str">
        <f>VLOOKUP(MONTH(A25),Quarters,2)</f>
        <v>Quarter 1</v>
      </c>
    </row>
    <row r="26" spans="1:5" x14ac:dyDescent="0.2">
      <c r="A26" s="1">
        <v>42394</v>
      </c>
      <c r="B26" s="15">
        <f t="shared" si="0"/>
        <v>2</v>
      </c>
      <c r="C26" s="2">
        <v>635</v>
      </c>
      <c r="D26" s="2">
        <v>1015</v>
      </c>
      <c r="E26" t="str">
        <f>VLOOKUP(MONTH(A26),Quarters,2)</f>
        <v>Quarter 1</v>
      </c>
    </row>
    <row r="27" spans="1:5" x14ac:dyDescent="0.2">
      <c r="A27" s="1">
        <v>42395</v>
      </c>
      <c r="B27" s="15">
        <f t="shared" si="0"/>
        <v>3</v>
      </c>
      <c r="C27" s="2">
        <v>938</v>
      </c>
      <c r="D27" s="2">
        <v>2468</v>
      </c>
      <c r="E27" t="str">
        <f>VLOOKUP(MONTH(A27),Quarters,2)</f>
        <v>Quarter 1</v>
      </c>
    </row>
    <row r="28" spans="1:5" x14ac:dyDescent="0.2">
      <c r="A28" s="1">
        <v>42396</v>
      </c>
      <c r="B28" s="15">
        <f t="shared" si="0"/>
        <v>4</v>
      </c>
      <c r="C28" s="2">
        <v>4973</v>
      </c>
      <c r="D28" s="2">
        <v>10148</v>
      </c>
      <c r="E28" t="str">
        <f>VLOOKUP(MONTH(A28),Quarters,2)</f>
        <v>Quarter 1</v>
      </c>
    </row>
    <row r="29" spans="1:5" x14ac:dyDescent="0.2">
      <c r="A29" s="1">
        <v>42397</v>
      </c>
      <c r="B29" s="15">
        <f t="shared" si="0"/>
        <v>5</v>
      </c>
      <c r="C29" s="2">
        <v>5324</v>
      </c>
      <c r="D29" s="2">
        <v>18324</v>
      </c>
      <c r="E29" t="str">
        <f>VLOOKUP(MONTH(A29),Quarters,2)</f>
        <v>Quarter 1</v>
      </c>
    </row>
    <row r="30" spans="1:5" x14ac:dyDescent="0.2">
      <c r="A30" s="1">
        <v>42398</v>
      </c>
      <c r="B30" s="15">
        <f t="shared" si="0"/>
        <v>6</v>
      </c>
      <c r="C30" s="2">
        <v>1038</v>
      </c>
      <c r="D30" s="2">
        <v>9487</v>
      </c>
      <c r="E30" t="str">
        <f>VLOOKUP(MONTH(A30),Quarters,2)</f>
        <v>Quarter 1</v>
      </c>
    </row>
    <row r="31" spans="1:5" x14ac:dyDescent="0.2">
      <c r="A31" s="1">
        <v>42399</v>
      </c>
      <c r="B31" s="15">
        <f t="shared" si="0"/>
        <v>7</v>
      </c>
      <c r="C31" s="2">
        <v>1537</v>
      </c>
      <c r="D31" s="2">
        <v>4158</v>
      </c>
      <c r="E31" t="str">
        <f>VLOOKUP(MONTH(A31),Quarters,2)</f>
        <v>Quarter 1</v>
      </c>
    </row>
    <row r="32" spans="1:5" x14ac:dyDescent="0.2">
      <c r="A32" s="1">
        <v>42400</v>
      </c>
      <c r="B32" s="15">
        <f t="shared" si="0"/>
        <v>1</v>
      </c>
      <c r="C32" s="2">
        <v>666</v>
      </c>
      <c r="D32" s="2">
        <v>6187</v>
      </c>
      <c r="E32" t="str">
        <f>VLOOKUP(MONTH(A32),Quarters,2)</f>
        <v>Quarter 1</v>
      </c>
    </row>
    <row r="33" spans="1:5" x14ac:dyDescent="0.2">
      <c r="A33" s="1">
        <v>42401</v>
      </c>
      <c r="B33" s="15">
        <f t="shared" si="0"/>
        <v>2</v>
      </c>
      <c r="C33" s="2">
        <v>1433</v>
      </c>
      <c r="D33" s="2">
        <v>6814</v>
      </c>
      <c r="E33" t="str">
        <f>VLOOKUP(MONTH(A33),Quarters,2)</f>
        <v>Quarter 1</v>
      </c>
    </row>
    <row r="34" spans="1:5" x14ac:dyDescent="0.2">
      <c r="A34" s="1">
        <v>42402</v>
      </c>
      <c r="B34" s="15">
        <f t="shared" si="0"/>
        <v>3</v>
      </c>
      <c r="C34" s="2">
        <v>2358</v>
      </c>
      <c r="D34" s="2">
        <v>6418</v>
      </c>
      <c r="E34" t="str">
        <f>VLOOKUP(MONTH(A34),Quarters,2)</f>
        <v>Quarter 1</v>
      </c>
    </row>
    <row r="35" spans="1:5" x14ac:dyDescent="0.2">
      <c r="A35" s="1">
        <v>42403</v>
      </c>
      <c r="B35" s="15">
        <f t="shared" si="0"/>
        <v>4</v>
      </c>
      <c r="C35" s="2">
        <v>1272</v>
      </c>
      <c r="D35" s="2">
        <v>11014</v>
      </c>
      <c r="E35" t="str">
        <f>VLOOKUP(MONTH(A35),Quarters,2)</f>
        <v>Quarter 1</v>
      </c>
    </row>
    <row r="36" spans="1:5" x14ac:dyDescent="0.2">
      <c r="A36" s="1">
        <v>42404</v>
      </c>
      <c r="B36" s="15">
        <f t="shared" si="0"/>
        <v>5</v>
      </c>
      <c r="C36" s="2">
        <v>1400</v>
      </c>
      <c r="D36" s="2">
        <v>14018</v>
      </c>
      <c r="E36" t="str">
        <f>VLOOKUP(MONTH(A36),Quarters,2)</f>
        <v>Quarter 1</v>
      </c>
    </row>
    <row r="37" spans="1:5" x14ac:dyDescent="0.2">
      <c r="A37" s="1">
        <v>42405</v>
      </c>
      <c r="B37" s="15">
        <f t="shared" si="0"/>
        <v>6</v>
      </c>
      <c r="C37" s="2">
        <v>600</v>
      </c>
      <c r="D37" s="2">
        <v>10148</v>
      </c>
      <c r="E37" t="str">
        <f>VLOOKUP(MONTH(A37),Quarters,2)</f>
        <v>Quarter 1</v>
      </c>
    </row>
    <row r="38" spans="1:5" x14ac:dyDescent="0.2">
      <c r="A38" s="1">
        <v>42406</v>
      </c>
      <c r="B38" s="15">
        <f t="shared" si="0"/>
        <v>7</v>
      </c>
      <c r="C38" s="2">
        <v>281</v>
      </c>
      <c r="D38" s="2">
        <v>861</v>
      </c>
      <c r="E38" t="str">
        <f>VLOOKUP(MONTH(A38),Quarters,2)</f>
        <v>Quarter 1</v>
      </c>
    </row>
    <row r="39" spans="1:5" x14ac:dyDescent="0.2">
      <c r="A39" s="1">
        <v>42407</v>
      </c>
      <c r="B39" s="15">
        <f t="shared" si="0"/>
        <v>1</v>
      </c>
      <c r="C39" s="2">
        <v>1184</v>
      </c>
      <c r="D39" s="2">
        <v>4301</v>
      </c>
      <c r="E39" t="str">
        <f>VLOOKUP(MONTH(A39),Quarters,2)</f>
        <v>Quarter 1</v>
      </c>
    </row>
    <row r="40" spans="1:5" x14ac:dyDescent="0.2">
      <c r="A40" s="1">
        <v>42408</v>
      </c>
      <c r="B40" s="15">
        <f t="shared" si="0"/>
        <v>2</v>
      </c>
      <c r="C40" s="2">
        <v>1485</v>
      </c>
      <c r="D40" s="2">
        <v>2984</v>
      </c>
      <c r="E40" t="str">
        <f>VLOOKUP(MONTH(A40),Quarters,2)</f>
        <v>Quarter 1</v>
      </c>
    </row>
    <row r="41" spans="1:5" x14ac:dyDescent="0.2">
      <c r="A41" s="1">
        <v>42409</v>
      </c>
      <c r="B41" s="15">
        <f t="shared" si="0"/>
        <v>3</v>
      </c>
      <c r="C41" s="2">
        <v>2648</v>
      </c>
      <c r="D41" s="2">
        <v>4016</v>
      </c>
      <c r="E41" t="str">
        <f>VLOOKUP(MONTH(A41),Quarters,2)</f>
        <v>Quarter 1</v>
      </c>
    </row>
    <row r="42" spans="1:5" x14ac:dyDescent="0.2">
      <c r="A42" s="1">
        <v>42410</v>
      </c>
      <c r="B42" s="15">
        <f t="shared" si="0"/>
        <v>4</v>
      </c>
      <c r="C42" s="2">
        <v>5973</v>
      </c>
      <c r="D42" s="2">
        <v>15348</v>
      </c>
      <c r="E42" t="str">
        <f>VLOOKUP(MONTH(A42),Quarters,2)</f>
        <v>Quarter 1</v>
      </c>
    </row>
    <row r="43" spans="1:5" x14ac:dyDescent="0.2">
      <c r="A43" s="1">
        <v>42411</v>
      </c>
      <c r="B43" s="15">
        <f t="shared" si="0"/>
        <v>5</v>
      </c>
      <c r="C43" s="2">
        <v>6015</v>
      </c>
      <c r="D43" s="2">
        <v>22471</v>
      </c>
      <c r="E43" t="str">
        <f>VLOOKUP(MONTH(A43),Quarters,2)</f>
        <v>Quarter 1</v>
      </c>
    </row>
    <row r="44" spans="1:5" x14ac:dyDescent="0.2">
      <c r="A44" s="1">
        <v>42412</v>
      </c>
      <c r="B44" s="15">
        <f t="shared" si="0"/>
        <v>6</v>
      </c>
      <c r="C44" s="2">
        <v>718</v>
      </c>
      <c r="D44" s="2">
        <v>10158</v>
      </c>
      <c r="E44" t="str">
        <f>VLOOKUP(MONTH(A44),Quarters,2)</f>
        <v>Quarter 1</v>
      </c>
    </row>
    <row r="45" spans="1:5" x14ac:dyDescent="0.2">
      <c r="A45" s="1">
        <v>42413</v>
      </c>
      <c r="B45" s="15">
        <f t="shared" si="0"/>
        <v>7</v>
      </c>
      <c r="C45" s="2">
        <v>1531</v>
      </c>
      <c r="D45" s="2">
        <v>935</v>
      </c>
      <c r="E45" t="str">
        <f>VLOOKUP(MONTH(A45),Quarters,2)</f>
        <v>Quarter 1</v>
      </c>
    </row>
    <row r="46" spans="1:5" x14ac:dyDescent="0.2">
      <c r="A46" s="1">
        <v>42414</v>
      </c>
      <c r="B46" s="15">
        <f t="shared" si="0"/>
        <v>1</v>
      </c>
      <c r="C46" s="2">
        <v>643</v>
      </c>
      <c r="D46" s="2">
        <v>3019</v>
      </c>
      <c r="E46" t="str">
        <f>VLOOKUP(MONTH(A46),Quarters,2)</f>
        <v>Quarter 1</v>
      </c>
    </row>
    <row r="47" spans="1:5" x14ac:dyDescent="0.2">
      <c r="A47" s="1">
        <v>42415</v>
      </c>
      <c r="B47" s="15">
        <f t="shared" si="0"/>
        <v>2</v>
      </c>
      <c r="C47" s="2">
        <v>537</v>
      </c>
      <c r="D47" s="2">
        <v>1887</v>
      </c>
      <c r="E47" t="str">
        <f>VLOOKUP(MONTH(A47),Quarters,2)</f>
        <v>Quarter 1</v>
      </c>
    </row>
    <row r="48" spans="1:5" x14ac:dyDescent="0.2">
      <c r="A48" s="1">
        <v>42416</v>
      </c>
      <c r="B48" s="15">
        <f t="shared" si="0"/>
        <v>3</v>
      </c>
      <c r="C48" s="2">
        <v>4690</v>
      </c>
      <c r="D48" s="2">
        <v>1200</v>
      </c>
      <c r="E48" t="str">
        <f>VLOOKUP(MONTH(A48),Quarters,2)</f>
        <v>Quarter 1</v>
      </c>
    </row>
    <row r="49" spans="1:5" x14ac:dyDescent="0.2">
      <c r="A49" s="1">
        <v>42417</v>
      </c>
      <c r="B49" s="15">
        <f t="shared" si="0"/>
        <v>4</v>
      </c>
      <c r="C49" s="2">
        <v>4015</v>
      </c>
      <c r="D49" s="2">
        <v>4568</v>
      </c>
      <c r="E49" t="str">
        <f>VLOOKUP(MONTH(A49),Quarters,2)</f>
        <v>Quarter 1</v>
      </c>
    </row>
    <row r="50" spans="1:5" x14ac:dyDescent="0.2">
      <c r="A50" s="1">
        <v>42418</v>
      </c>
      <c r="B50" s="15">
        <f t="shared" si="0"/>
        <v>5</v>
      </c>
      <c r="C50" s="2">
        <v>4068</v>
      </c>
      <c r="D50" s="2">
        <v>4600</v>
      </c>
      <c r="E50" t="str">
        <f>VLOOKUP(MONTH(A50),Quarters,2)</f>
        <v>Quarter 1</v>
      </c>
    </row>
    <row r="51" spans="1:5" x14ac:dyDescent="0.2">
      <c r="A51" s="1">
        <v>42419</v>
      </c>
      <c r="B51" s="15">
        <f t="shared" si="0"/>
        <v>6</v>
      </c>
      <c r="C51" s="2">
        <v>381</v>
      </c>
      <c r="D51" s="2">
        <v>4018</v>
      </c>
      <c r="E51" t="str">
        <f>VLOOKUP(MONTH(A51),Quarters,2)</f>
        <v>Quarter 1</v>
      </c>
    </row>
    <row r="52" spans="1:5" x14ac:dyDescent="0.2">
      <c r="A52" s="1">
        <v>42420</v>
      </c>
      <c r="B52" s="15">
        <f t="shared" si="0"/>
        <v>7</v>
      </c>
      <c r="C52" s="2">
        <v>1689</v>
      </c>
      <c r="D52" s="2">
        <v>1000</v>
      </c>
      <c r="E52" t="str">
        <f>VLOOKUP(MONTH(A52),Quarters,2)</f>
        <v>Quarter 1</v>
      </c>
    </row>
    <row r="53" spans="1:5" x14ac:dyDescent="0.2">
      <c r="A53" s="1">
        <v>42421</v>
      </c>
      <c r="B53" s="15">
        <f t="shared" si="0"/>
        <v>1</v>
      </c>
      <c r="C53" s="2">
        <v>1157</v>
      </c>
      <c r="D53" s="2">
        <v>2500</v>
      </c>
      <c r="E53" t="str">
        <f>VLOOKUP(MONTH(A53),Quarters,2)</f>
        <v>Quarter 1</v>
      </c>
    </row>
    <row r="54" spans="1:5" x14ac:dyDescent="0.2">
      <c r="A54" s="1">
        <v>42422</v>
      </c>
      <c r="B54" s="15">
        <f t="shared" si="0"/>
        <v>2</v>
      </c>
      <c r="C54" s="2">
        <v>460</v>
      </c>
      <c r="D54" s="2">
        <v>1286</v>
      </c>
      <c r="E54" t="str">
        <f>VLOOKUP(MONTH(A54),Quarters,2)</f>
        <v>Quarter 1</v>
      </c>
    </row>
    <row r="55" spans="1:5" x14ac:dyDescent="0.2">
      <c r="A55" s="1">
        <v>42423</v>
      </c>
      <c r="B55" s="15">
        <f t="shared" si="0"/>
        <v>3</v>
      </c>
      <c r="C55" s="2">
        <v>4438</v>
      </c>
      <c r="D55" s="2">
        <v>1326</v>
      </c>
      <c r="E55" t="str">
        <f>VLOOKUP(MONTH(A55),Quarters,2)</f>
        <v>Quarter 1</v>
      </c>
    </row>
    <row r="56" spans="1:5" x14ac:dyDescent="0.2">
      <c r="A56" s="1">
        <v>42424</v>
      </c>
      <c r="B56" s="15">
        <f t="shared" si="0"/>
        <v>4</v>
      </c>
      <c r="C56" s="2">
        <v>6454</v>
      </c>
      <c r="D56" s="2">
        <v>6101</v>
      </c>
      <c r="E56" t="str">
        <f>VLOOKUP(MONTH(A56),Quarters,2)</f>
        <v>Quarter 1</v>
      </c>
    </row>
    <row r="57" spans="1:5" x14ac:dyDescent="0.2">
      <c r="A57" s="1">
        <v>42425</v>
      </c>
      <c r="B57" s="15">
        <f t="shared" si="0"/>
        <v>5</v>
      </c>
      <c r="C57" s="2">
        <v>1457</v>
      </c>
      <c r="D57" s="2">
        <v>10156</v>
      </c>
      <c r="E57" t="str">
        <f>VLOOKUP(MONTH(A57),Quarters,2)</f>
        <v>Quarter 1</v>
      </c>
    </row>
    <row r="58" spans="1:5" x14ac:dyDescent="0.2">
      <c r="A58" s="1">
        <v>42426</v>
      </c>
      <c r="B58" s="15">
        <f t="shared" si="0"/>
        <v>6</v>
      </c>
      <c r="C58" s="2">
        <v>445</v>
      </c>
      <c r="D58" s="2">
        <v>6101</v>
      </c>
      <c r="E58" t="str">
        <f>VLOOKUP(MONTH(A58),Quarters,2)</f>
        <v>Quarter 1</v>
      </c>
    </row>
    <row r="59" spans="1:5" x14ac:dyDescent="0.2">
      <c r="A59" s="1">
        <v>42427</v>
      </c>
      <c r="B59" s="15">
        <f t="shared" si="0"/>
        <v>7</v>
      </c>
      <c r="C59" s="2">
        <v>615</v>
      </c>
      <c r="D59" s="2">
        <v>1802</v>
      </c>
      <c r="E59" t="str">
        <f>VLOOKUP(MONTH(A59),Quarters,2)</f>
        <v>Quarter 1</v>
      </c>
    </row>
    <row r="60" spans="1:5" x14ac:dyDescent="0.2">
      <c r="A60" s="1">
        <v>42428</v>
      </c>
      <c r="B60" s="15">
        <f t="shared" si="0"/>
        <v>1</v>
      </c>
      <c r="C60" s="2">
        <v>936</v>
      </c>
      <c r="D60" s="2">
        <v>1724</v>
      </c>
      <c r="E60" t="str">
        <f>VLOOKUP(MONTH(A60),Quarters,2)</f>
        <v>Quarter 1</v>
      </c>
    </row>
    <row r="61" spans="1:5" x14ac:dyDescent="0.2">
      <c r="A61" s="1">
        <v>42429</v>
      </c>
      <c r="B61" s="15">
        <f t="shared" si="0"/>
        <v>2</v>
      </c>
      <c r="C61" s="2">
        <v>1239</v>
      </c>
      <c r="D61" s="2">
        <v>3287</v>
      </c>
      <c r="E61" t="str">
        <f>VLOOKUP(MONTH(A61),Quarters,2)</f>
        <v>Quarter 1</v>
      </c>
    </row>
    <row r="62" spans="1:5" x14ac:dyDescent="0.2">
      <c r="A62" s="1">
        <v>42430</v>
      </c>
      <c r="B62" s="15">
        <f t="shared" si="0"/>
        <v>3</v>
      </c>
      <c r="C62" s="2">
        <v>3656</v>
      </c>
      <c r="D62" s="2">
        <v>1057</v>
      </c>
      <c r="E62" t="str">
        <f>VLOOKUP(MONTH(A62),Quarters,2)</f>
        <v>Quarter 1</v>
      </c>
    </row>
    <row r="63" spans="1:5" x14ac:dyDescent="0.2">
      <c r="A63" s="1">
        <v>42431</v>
      </c>
      <c r="B63" s="15">
        <f t="shared" si="0"/>
        <v>4</v>
      </c>
      <c r="C63" s="2">
        <v>4869</v>
      </c>
      <c r="D63" s="2">
        <v>11484</v>
      </c>
      <c r="E63" t="str">
        <f>VLOOKUP(MONTH(A63),Quarters,2)</f>
        <v>Quarter 1</v>
      </c>
    </row>
    <row r="64" spans="1:5" x14ac:dyDescent="0.2">
      <c r="A64" s="1">
        <v>42432</v>
      </c>
      <c r="B64" s="15">
        <f t="shared" si="0"/>
        <v>5</v>
      </c>
      <c r="C64" s="2">
        <v>4715</v>
      </c>
      <c r="D64" s="2">
        <v>12510</v>
      </c>
      <c r="E64" t="str">
        <f>VLOOKUP(MONTH(A64),Quarters,2)</f>
        <v>Quarter 1</v>
      </c>
    </row>
    <row r="65" spans="1:5" x14ac:dyDescent="0.2">
      <c r="A65" s="1">
        <v>42433</v>
      </c>
      <c r="B65" s="15">
        <f t="shared" si="0"/>
        <v>6</v>
      </c>
      <c r="C65" s="2">
        <v>742</v>
      </c>
      <c r="D65" s="2">
        <v>9478</v>
      </c>
      <c r="E65" t="str">
        <f>VLOOKUP(MONTH(A65),Quarters,2)</f>
        <v>Quarter 1</v>
      </c>
    </row>
    <row r="66" spans="1:5" x14ac:dyDescent="0.2">
      <c r="A66" s="1">
        <v>42434</v>
      </c>
      <c r="B66" s="15">
        <f t="shared" ref="B66:B129" si="1">WEEKDAY(A66)</f>
        <v>7</v>
      </c>
      <c r="C66" s="2">
        <v>893</v>
      </c>
      <c r="D66" s="2">
        <v>4318</v>
      </c>
      <c r="E66" t="str">
        <f>VLOOKUP(MONTH(A66),Quarters,2)</f>
        <v>Quarter 1</v>
      </c>
    </row>
    <row r="67" spans="1:5" x14ac:dyDescent="0.2">
      <c r="A67" s="1">
        <v>42435</v>
      </c>
      <c r="B67" s="15">
        <f t="shared" si="1"/>
        <v>1</v>
      </c>
      <c r="C67" s="2">
        <v>1290</v>
      </c>
      <c r="D67" s="2">
        <v>2148</v>
      </c>
      <c r="E67" t="str">
        <f>VLOOKUP(MONTH(A67),Quarters,2)</f>
        <v>Quarter 1</v>
      </c>
    </row>
    <row r="68" spans="1:5" x14ac:dyDescent="0.2">
      <c r="A68" s="1">
        <v>42436</v>
      </c>
      <c r="B68" s="15">
        <f t="shared" si="1"/>
        <v>2</v>
      </c>
      <c r="C68" s="2">
        <v>1157</v>
      </c>
      <c r="D68" s="2">
        <v>3145</v>
      </c>
      <c r="E68" t="str">
        <f>VLOOKUP(MONTH(A68),Quarters,2)</f>
        <v>Quarter 1</v>
      </c>
    </row>
    <row r="69" spans="1:5" x14ac:dyDescent="0.2">
      <c r="A69" s="1">
        <v>42437</v>
      </c>
      <c r="B69" s="15">
        <f t="shared" si="1"/>
        <v>3</v>
      </c>
      <c r="C69" s="2">
        <v>3863</v>
      </c>
      <c r="D69" s="2">
        <v>8148</v>
      </c>
      <c r="E69" t="str">
        <f>VLOOKUP(MONTH(A69),Quarters,2)</f>
        <v>Quarter 1</v>
      </c>
    </row>
    <row r="70" spans="1:5" x14ac:dyDescent="0.2">
      <c r="A70" s="1">
        <v>42438</v>
      </c>
      <c r="B70" s="15">
        <f t="shared" si="1"/>
        <v>4</v>
      </c>
      <c r="C70" s="2">
        <v>3577</v>
      </c>
      <c r="D70" s="2">
        <v>16487</v>
      </c>
      <c r="E70" t="str">
        <f>VLOOKUP(MONTH(A70),Quarters,2)</f>
        <v>Quarter 1</v>
      </c>
    </row>
    <row r="71" spans="1:5" x14ac:dyDescent="0.2">
      <c r="A71" s="1">
        <v>42439</v>
      </c>
      <c r="B71" s="15">
        <f t="shared" si="1"/>
        <v>5</v>
      </c>
      <c r="C71" s="2">
        <v>3246</v>
      </c>
      <c r="D71" s="2">
        <v>21845</v>
      </c>
      <c r="E71" t="str">
        <f>VLOOKUP(MONTH(A71),Quarters,2)</f>
        <v>Quarter 1</v>
      </c>
    </row>
    <row r="72" spans="1:5" x14ac:dyDescent="0.2">
      <c r="A72" s="1">
        <v>42440</v>
      </c>
      <c r="B72" s="15">
        <f t="shared" si="1"/>
        <v>6</v>
      </c>
      <c r="C72" s="2">
        <v>978</v>
      </c>
      <c r="D72" s="2">
        <v>12458</v>
      </c>
      <c r="E72" t="str">
        <f>VLOOKUP(MONTH(A72),Quarters,2)</f>
        <v>Quarter 1</v>
      </c>
    </row>
    <row r="73" spans="1:5" x14ac:dyDescent="0.2">
      <c r="A73" s="1">
        <v>42441</v>
      </c>
      <c r="B73" s="15">
        <f t="shared" si="1"/>
        <v>7</v>
      </c>
      <c r="C73" s="2">
        <v>1330</v>
      </c>
      <c r="D73" s="2">
        <v>3101</v>
      </c>
      <c r="E73" t="str">
        <f>VLOOKUP(MONTH(A73),Quarters,2)</f>
        <v>Quarter 1</v>
      </c>
    </row>
    <row r="74" spans="1:5" x14ac:dyDescent="0.2">
      <c r="A74" s="1">
        <v>42442</v>
      </c>
      <c r="B74" s="15">
        <f t="shared" si="1"/>
        <v>1</v>
      </c>
      <c r="C74" s="2">
        <v>1035</v>
      </c>
      <c r="D74" s="2">
        <v>3157</v>
      </c>
      <c r="E74" t="str">
        <f>VLOOKUP(MONTH(A74),Quarters,2)</f>
        <v>Quarter 1</v>
      </c>
    </row>
    <row r="75" spans="1:5" x14ac:dyDescent="0.2">
      <c r="A75" s="1">
        <v>42443</v>
      </c>
      <c r="B75" s="15">
        <f t="shared" si="1"/>
        <v>2</v>
      </c>
      <c r="C75" s="2">
        <v>531</v>
      </c>
      <c r="D75" s="2">
        <v>1097</v>
      </c>
      <c r="E75" t="str">
        <f>VLOOKUP(MONTH(A75),Quarters,2)</f>
        <v>Quarter 1</v>
      </c>
    </row>
    <row r="76" spans="1:5" x14ac:dyDescent="0.2">
      <c r="A76" s="1">
        <v>42444</v>
      </c>
      <c r="B76" s="15">
        <f t="shared" si="1"/>
        <v>3</v>
      </c>
      <c r="C76" s="2">
        <v>2015</v>
      </c>
      <c r="D76" s="2">
        <v>4324</v>
      </c>
      <c r="E76" t="str">
        <f>VLOOKUP(MONTH(A76),Quarters,2)</f>
        <v>Quarter 1</v>
      </c>
    </row>
    <row r="77" spans="1:5" x14ac:dyDescent="0.2">
      <c r="A77" s="1">
        <v>42445</v>
      </c>
      <c r="B77" s="15">
        <f t="shared" si="1"/>
        <v>4</v>
      </c>
      <c r="C77" s="3">
        <v>3036</v>
      </c>
      <c r="D77" s="2">
        <v>9874</v>
      </c>
      <c r="E77" t="str">
        <f>VLOOKUP(MONTH(A77),Quarters,2)</f>
        <v>Quarter 1</v>
      </c>
    </row>
    <row r="78" spans="1:5" x14ac:dyDescent="0.2">
      <c r="A78" s="1">
        <v>42446</v>
      </c>
      <c r="B78" s="15">
        <f t="shared" si="1"/>
        <v>5</v>
      </c>
      <c r="C78" s="2">
        <v>4035</v>
      </c>
      <c r="D78" s="2">
        <v>1248</v>
      </c>
      <c r="E78" t="str">
        <f>VLOOKUP(MONTH(A78),Quarters,2)</f>
        <v>Quarter 1</v>
      </c>
    </row>
    <row r="79" spans="1:5" x14ac:dyDescent="0.2">
      <c r="A79" s="1">
        <v>42447</v>
      </c>
      <c r="B79" s="15">
        <f t="shared" si="1"/>
        <v>6</v>
      </c>
      <c r="C79" s="2">
        <v>1482</v>
      </c>
      <c r="D79" s="2">
        <v>6548</v>
      </c>
      <c r="E79" t="str">
        <f>VLOOKUP(MONTH(A79),Quarters,2)</f>
        <v>Quarter 1</v>
      </c>
    </row>
    <row r="80" spans="1:5" x14ac:dyDescent="0.2">
      <c r="A80" s="1">
        <v>42448</v>
      </c>
      <c r="B80" s="15">
        <f t="shared" si="1"/>
        <v>7</v>
      </c>
      <c r="C80" s="2">
        <v>752</v>
      </c>
      <c r="D80" s="2">
        <v>3014</v>
      </c>
      <c r="E80" t="str">
        <f>VLOOKUP(MONTH(A80),Quarters,2)</f>
        <v>Quarter 1</v>
      </c>
    </row>
    <row r="81" spans="1:5" x14ac:dyDescent="0.2">
      <c r="A81" s="1">
        <v>42449</v>
      </c>
      <c r="B81" s="15">
        <f t="shared" si="1"/>
        <v>1</v>
      </c>
      <c r="C81" s="2">
        <v>1463</v>
      </c>
      <c r="D81" s="2">
        <v>1017</v>
      </c>
      <c r="E81" t="str">
        <f>VLOOKUP(MONTH(A81),Quarters,2)</f>
        <v>Quarter 1</v>
      </c>
    </row>
    <row r="82" spans="1:5" x14ac:dyDescent="0.2">
      <c r="A82" s="1">
        <v>42450</v>
      </c>
      <c r="B82" s="15">
        <f t="shared" si="1"/>
        <v>2</v>
      </c>
      <c r="C82" s="2">
        <v>819</v>
      </c>
      <c r="D82" s="2">
        <v>1724</v>
      </c>
      <c r="E82" t="str">
        <f>VLOOKUP(MONTH(A82),Quarters,2)</f>
        <v>Quarter 1</v>
      </c>
    </row>
    <row r="83" spans="1:5" x14ac:dyDescent="0.2">
      <c r="A83" s="1">
        <v>42451</v>
      </c>
      <c r="B83" s="15">
        <f t="shared" si="1"/>
        <v>3</v>
      </c>
      <c r="C83" s="2">
        <v>698</v>
      </c>
      <c r="D83" s="2">
        <v>1948</v>
      </c>
      <c r="E83" t="str">
        <f>VLOOKUP(MONTH(A83),Quarters,2)</f>
        <v>Quarter 1</v>
      </c>
    </row>
    <row r="84" spans="1:5" x14ac:dyDescent="0.2">
      <c r="A84" s="1">
        <v>42452</v>
      </c>
      <c r="B84" s="15">
        <f t="shared" si="1"/>
        <v>4</v>
      </c>
      <c r="C84" s="2">
        <v>6082</v>
      </c>
      <c r="D84" s="2">
        <v>12046</v>
      </c>
      <c r="E84" t="str">
        <f>VLOOKUP(MONTH(A84),Quarters,2)</f>
        <v>Quarter 1</v>
      </c>
    </row>
    <row r="85" spans="1:5" x14ac:dyDescent="0.2">
      <c r="A85" s="1">
        <v>42453</v>
      </c>
      <c r="B85" s="15">
        <f t="shared" si="1"/>
        <v>5</v>
      </c>
      <c r="C85" s="2">
        <v>2350</v>
      </c>
      <c r="D85" s="2">
        <v>13489</v>
      </c>
      <c r="E85" t="str">
        <f>VLOOKUP(MONTH(A85),Quarters,2)</f>
        <v>Quarter 1</v>
      </c>
    </row>
    <row r="86" spans="1:5" x14ac:dyDescent="0.2">
      <c r="A86" s="1">
        <v>42454</v>
      </c>
      <c r="B86" s="15">
        <f t="shared" si="1"/>
        <v>6</v>
      </c>
      <c r="C86" s="2">
        <v>1234</v>
      </c>
      <c r="D86" s="2">
        <v>1038</v>
      </c>
      <c r="E86" t="str">
        <f>VLOOKUP(MONTH(A86),Quarters,2)</f>
        <v>Quarter 1</v>
      </c>
    </row>
    <row r="87" spans="1:5" x14ac:dyDescent="0.2">
      <c r="A87" s="1">
        <v>42455</v>
      </c>
      <c r="B87" s="15">
        <f t="shared" si="1"/>
        <v>7</v>
      </c>
      <c r="C87" s="2">
        <v>896</v>
      </c>
      <c r="D87" s="2">
        <v>1354</v>
      </c>
      <c r="E87" t="str">
        <f>VLOOKUP(MONTH(A87),Quarters,2)</f>
        <v>Quarter 1</v>
      </c>
    </row>
    <row r="88" spans="1:5" x14ac:dyDescent="0.2">
      <c r="A88" s="1">
        <v>42456</v>
      </c>
      <c r="B88" s="15">
        <f t="shared" si="1"/>
        <v>1</v>
      </c>
      <c r="C88" s="2">
        <v>482</v>
      </c>
      <c r="D88" s="2">
        <v>897</v>
      </c>
      <c r="E88" t="str">
        <f>VLOOKUP(MONTH(A88),Quarters,2)</f>
        <v>Quarter 1</v>
      </c>
    </row>
    <row r="89" spans="1:5" x14ac:dyDescent="0.2">
      <c r="A89" s="1">
        <v>42457</v>
      </c>
      <c r="B89" s="15">
        <f t="shared" si="1"/>
        <v>2</v>
      </c>
      <c r="C89" s="2">
        <v>1279</v>
      </c>
      <c r="D89" s="2">
        <v>2401</v>
      </c>
      <c r="E89" t="str">
        <f>VLOOKUP(MONTH(A89),Quarters,2)</f>
        <v>Quarter 1</v>
      </c>
    </row>
    <row r="90" spans="1:5" x14ac:dyDescent="0.2">
      <c r="A90" s="1">
        <v>42458</v>
      </c>
      <c r="B90" s="15">
        <f t="shared" si="1"/>
        <v>3</v>
      </c>
      <c r="C90" s="2">
        <v>1124</v>
      </c>
      <c r="D90" s="2">
        <v>2248</v>
      </c>
      <c r="E90" t="str">
        <f>VLOOKUP(MONTH(A90),Quarters,2)</f>
        <v>Quarter 1</v>
      </c>
    </row>
    <row r="91" spans="1:5" x14ac:dyDescent="0.2">
      <c r="A91" s="1">
        <v>42459</v>
      </c>
      <c r="B91" s="15">
        <f t="shared" si="1"/>
        <v>4</v>
      </c>
      <c r="C91" s="2">
        <v>3308</v>
      </c>
      <c r="D91" s="2">
        <v>12467</v>
      </c>
      <c r="E91" t="str">
        <f>VLOOKUP(MONTH(A91),Quarters,2)</f>
        <v>Quarter 1</v>
      </c>
    </row>
    <row r="92" spans="1:5" x14ac:dyDescent="0.2">
      <c r="A92" s="1">
        <v>42460</v>
      </c>
      <c r="B92" s="15">
        <f t="shared" si="1"/>
        <v>5</v>
      </c>
      <c r="C92" s="2">
        <v>4475</v>
      </c>
      <c r="D92" s="2">
        <v>16848</v>
      </c>
      <c r="E92" t="str">
        <f>VLOOKUP(MONTH(A92),Quarters,2)</f>
        <v>Quarter 1</v>
      </c>
    </row>
    <row r="93" spans="1:5" x14ac:dyDescent="0.2">
      <c r="A93" s="1">
        <v>42461</v>
      </c>
      <c r="B93" s="15">
        <f t="shared" si="1"/>
        <v>6</v>
      </c>
      <c r="C93" s="2">
        <v>1012</v>
      </c>
      <c r="D93" s="2">
        <v>2015</v>
      </c>
      <c r="E93" t="str">
        <f>VLOOKUP(MONTH(A93),Quarters,2)</f>
        <v>Quarter 2</v>
      </c>
    </row>
    <row r="94" spans="1:5" x14ac:dyDescent="0.2">
      <c r="A94" s="1">
        <v>42462</v>
      </c>
      <c r="B94" s="15">
        <f t="shared" si="1"/>
        <v>7</v>
      </c>
      <c r="C94" s="2">
        <v>648</v>
      </c>
      <c r="D94" s="2">
        <v>1348</v>
      </c>
      <c r="E94" t="str">
        <f>VLOOKUP(MONTH(A94),Quarters,2)</f>
        <v>Quarter 2</v>
      </c>
    </row>
    <row r="95" spans="1:5" x14ac:dyDescent="0.2">
      <c r="A95" s="1">
        <v>42463</v>
      </c>
      <c r="B95" s="15">
        <f t="shared" si="1"/>
        <v>1</v>
      </c>
      <c r="C95" s="2">
        <v>404</v>
      </c>
      <c r="D95" s="2">
        <v>897</v>
      </c>
      <c r="E95" t="str">
        <f>VLOOKUP(MONTH(A95),Quarters,2)</f>
        <v>Quarter 2</v>
      </c>
    </row>
    <row r="96" spans="1:5" x14ac:dyDescent="0.2">
      <c r="A96" s="1">
        <v>42464</v>
      </c>
      <c r="B96" s="15">
        <f t="shared" si="1"/>
        <v>2</v>
      </c>
      <c r="C96" s="2">
        <v>621</v>
      </c>
      <c r="D96" s="2">
        <v>1348</v>
      </c>
      <c r="E96" t="str">
        <f>VLOOKUP(MONTH(A96),Quarters,2)</f>
        <v>Quarter 2</v>
      </c>
    </row>
    <row r="97" spans="1:5" x14ac:dyDescent="0.2">
      <c r="A97" s="1">
        <v>42465</v>
      </c>
      <c r="B97" s="15">
        <f t="shared" si="1"/>
        <v>3</v>
      </c>
      <c r="C97" s="2">
        <v>1141</v>
      </c>
      <c r="D97" s="2">
        <v>2185</v>
      </c>
      <c r="E97" t="str">
        <f>VLOOKUP(MONTH(A97),Quarters,2)</f>
        <v>Quarter 2</v>
      </c>
    </row>
    <row r="98" spans="1:5" x14ac:dyDescent="0.2">
      <c r="A98" s="1">
        <v>42466</v>
      </c>
      <c r="B98" s="15">
        <f t="shared" si="1"/>
        <v>4</v>
      </c>
      <c r="C98" s="2">
        <v>2688</v>
      </c>
      <c r="D98" s="2">
        <v>11486</v>
      </c>
      <c r="E98" t="str">
        <f>VLOOKUP(MONTH(A98),Quarters,2)</f>
        <v>Quarter 2</v>
      </c>
    </row>
    <row r="99" spans="1:5" x14ac:dyDescent="0.2">
      <c r="A99" s="1">
        <v>42467</v>
      </c>
      <c r="B99" s="15">
        <f t="shared" si="1"/>
        <v>5</v>
      </c>
      <c r="C99" s="2">
        <v>3156</v>
      </c>
      <c r="D99" s="2">
        <v>13487</v>
      </c>
      <c r="E99" t="str">
        <f>VLOOKUP(MONTH(A99),Quarters,2)</f>
        <v>Quarter 2</v>
      </c>
    </row>
    <row r="100" spans="1:5" x14ac:dyDescent="0.2">
      <c r="A100" s="1">
        <v>42468</v>
      </c>
      <c r="B100" s="15">
        <f t="shared" si="1"/>
        <v>6</v>
      </c>
      <c r="C100" s="2">
        <v>984</v>
      </c>
      <c r="D100" s="2">
        <v>1248</v>
      </c>
      <c r="E100" t="str">
        <f>VLOOKUP(MONTH(A100),Quarters,2)</f>
        <v>Quarter 2</v>
      </c>
    </row>
    <row r="101" spans="1:5" x14ac:dyDescent="0.2">
      <c r="A101" s="1">
        <v>42469</v>
      </c>
      <c r="B101" s="15">
        <f t="shared" si="1"/>
        <v>7</v>
      </c>
      <c r="C101" s="2">
        <v>736</v>
      </c>
      <c r="D101" s="2">
        <v>1048</v>
      </c>
      <c r="E101" t="str">
        <f>VLOOKUP(MONTH(A101),Quarters,2)</f>
        <v>Quarter 2</v>
      </c>
    </row>
    <row r="102" spans="1:5" x14ac:dyDescent="0.2">
      <c r="A102" s="1">
        <v>42470</v>
      </c>
      <c r="B102" s="15">
        <f t="shared" si="1"/>
        <v>1</v>
      </c>
      <c r="C102" s="2">
        <v>872</v>
      </c>
      <c r="D102" s="2">
        <v>1648</v>
      </c>
      <c r="E102" t="str">
        <f>VLOOKUP(MONTH(A102),Quarters,2)</f>
        <v>Quarter 2</v>
      </c>
    </row>
    <row r="103" spans="1:5" x14ac:dyDescent="0.2">
      <c r="A103" s="1">
        <v>42471</v>
      </c>
      <c r="B103" s="15">
        <f t="shared" si="1"/>
        <v>2</v>
      </c>
      <c r="C103" s="2">
        <v>654</v>
      </c>
      <c r="D103" s="2">
        <v>1348</v>
      </c>
      <c r="E103" t="str">
        <f>VLOOKUP(MONTH(A103),Quarters,2)</f>
        <v>Quarter 2</v>
      </c>
    </row>
    <row r="104" spans="1:5" x14ac:dyDescent="0.2">
      <c r="A104" s="1">
        <v>42472</v>
      </c>
      <c r="B104" s="15">
        <f t="shared" si="1"/>
        <v>3</v>
      </c>
      <c r="C104" s="2">
        <v>1015</v>
      </c>
      <c r="D104" s="2">
        <v>2138</v>
      </c>
      <c r="E104" t="str">
        <f>VLOOKUP(MONTH(A104),Quarters,2)</f>
        <v>Quarter 2</v>
      </c>
    </row>
    <row r="105" spans="1:5" x14ac:dyDescent="0.2">
      <c r="A105" s="1">
        <v>42473</v>
      </c>
      <c r="B105" s="15">
        <f t="shared" si="1"/>
        <v>4</v>
      </c>
      <c r="C105" s="2">
        <v>3931</v>
      </c>
      <c r="D105" s="2">
        <v>14384</v>
      </c>
      <c r="E105" t="str">
        <f>VLOOKUP(MONTH(A105),Quarters,2)</f>
        <v>Quarter 2</v>
      </c>
    </row>
    <row r="106" spans="1:5" x14ac:dyDescent="0.2">
      <c r="A106" s="1">
        <v>42474</v>
      </c>
      <c r="B106" s="15">
        <f t="shared" si="1"/>
        <v>5</v>
      </c>
      <c r="C106" s="2">
        <v>5299</v>
      </c>
      <c r="D106" s="2">
        <v>16487</v>
      </c>
      <c r="E106" t="str">
        <f>VLOOKUP(MONTH(A106),Quarters,2)</f>
        <v>Quarter 2</v>
      </c>
    </row>
    <row r="107" spans="1:5" x14ac:dyDescent="0.2">
      <c r="A107" s="1">
        <v>42475</v>
      </c>
      <c r="B107" s="15">
        <f t="shared" si="1"/>
        <v>6</v>
      </c>
      <c r="C107" s="2">
        <v>1830</v>
      </c>
      <c r="D107" s="2">
        <v>2101</v>
      </c>
      <c r="E107" t="str">
        <f>VLOOKUP(MONTH(A107),Quarters,2)</f>
        <v>Quarter 2</v>
      </c>
    </row>
    <row r="108" spans="1:5" x14ac:dyDescent="0.2">
      <c r="A108" s="1">
        <v>42476</v>
      </c>
      <c r="B108" s="15">
        <f t="shared" si="1"/>
        <v>7</v>
      </c>
      <c r="C108" s="2">
        <v>654</v>
      </c>
      <c r="D108" s="2">
        <v>1203</v>
      </c>
      <c r="E108" t="str">
        <f>VLOOKUP(MONTH(A108),Quarters,2)</f>
        <v>Quarter 2</v>
      </c>
    </row>
    <row r="109" spans="1:5" x14ac:dyDescent="0.2">
      <c r="A109" s="1">
        <v>42477</v>
      </c>
      <c r="B109" s="15">
        <f t="shared" si="1"/>
        <v>1</v>
      </c>
      <c r="C109" s="2">
        <v>1106</v>
      </c>
      <c r="D109" s="2">
        <v>2146</v>
      </c>
      <c r="E109" t="str">
        <f>VLOOKUP(MONTH(A109),Quarters,2)</f>
        <v>Quarter 2</v>
      </c>
    </row>
    <row r="110" spans="1:5" x14ac:dyDescent="0.2">
      <c r="A110" s="1">
        <v>42478</v>
      </c>
      <c r="B110" s="15">
        <f t="shared" si="1"/>
        <v>2</v>
      </c>
      <c r="C110" s="2">
        <v>883</v>
      </c>
      <c r="D110" s="2">
        <v>1768</v>
      </c>
      <c r="E110" t="str">
        <f>VLOOKUP(MONTH(A110),Quarters,2)</f>
        <v>Quarter 2</v>
      </c>
    </row>
    <row r="111" spans="1:5" x14ac:dyDescent="0.2">
      <c r="A111" s="1">
        <v>42479</v>
      </c>
      <c r="B111" s="15">
        <f t="shared" si="1"/>
        <v>3</v>
      </c>
      <c r="C111" s="2">
        <v>2105</v>
      </c>
      <c r="D111" s="2">
        <v>4158</v>
      </c>
      <c r="E111" t="str">
        <f>VLOOKUP(MONTH(A111),Quarters,2)</f>
        <v>Quarter 2</v>
      </c>
    </row>
    <row r="112" spans="1:5" x14ac:dyDescent="0.2">
      <c r="A112" s="1">
        <v>42480</v>
      </c>
      <c r="B112" s="15">
        <f t="shared" si="1"/>
        <v>4</v>
      </c>
      <c r="C112" s="2">
        <v>4383</v>
      </c>
      <c r="D112" s="2">
        <v>15986</v>
      </c>
      <c r="E112" t="str">
        <f>VLOOKUP(MONTH(A112),Quarters,2)</f>
        <v>Quarter 2</v>
      </c>
    </row>
    <row r="113" spans="1:5" x14ac:dyDescent="0.2">
      <c r="A113" s="1">
        <v>42481</v>
      </c>
      <c r="B113" s="15">
        <f t="shared" si="1"/>
        <v>5</v>
      </c>
      <c r="C113" s="2">
        <v>3989</v>
      </c>
      <c r="D113" s="2">
        <v>16348</v>
      </c>
      <c r="E113" t="str">
        <f>VLOOKUP(MONTH(A113),Quarters,2)</f>
        <v>Quarter 2</v>
      </c>
    </row>
    <row r="114" spans="1:5" x14ac:dyDescent="0.2">
      <c r="A114" s="1">
        <v>42482</v>
      </c>
      <c r="B114" s="15">
        <f t="shared" si="1"/>
        <v>6</v>
      </c>
      <c r="C114" s="2">
        <v>907</v>
      </c>
      <c r="D114" s="2">
        <v>1234</v>
      </c>
      <c r="E114" t="str">
        <f>VLOOKUP(MONTH(A114),Quarters,2)</f>
        <v>Quarter 2</v>
      </c>
    </row>
    <row r="115" spans="1:5" x14ac:dyDescent="0.2">
      <c r="A115" s="1">
        <v>42483</v>
      </c>
      <c r="B115" s="15">
        <f t="shared" si="1"/>
        <v>7</v>
      </c>
      <c r="C115" s="2">
        <v>726</v>
      </c>
      <c r="D115" s="2">
        <v>1348</v>
      </c>
      <c r="E115" t="str">
        <f>VLOOKUP(MONTH(A115),Quarters,2)</f>
        <v>Quarter 2</v>
      </c>
    </row>
    <row r="116" spans="1:5" x14ac:dyDescent="0.2">
      <c r="A116" s="1">
        <v>42484</v>
      </c>
      <c r="B116" s="15">
        <f t="shared" si="1"/>
        <v>1</v>
      </c>
      <c r="C116" s="2">
        <v>674</v>
      </c>
      <c r="D116" s="2">
        <v>1018</v>
      </c>
      <c r="E116" t="str">
        <f>VLOOKUP(MONTH(A116),Quarters,2)</f>
        <v>Quarter 2</v>
      </c>
    </row>
    <row r="117" spans="1:5" x14ac:dyDescent="0.2">
      <c r="A117" s="1">
        <v>42485</v>
      </c>
      <c r="B117" s="15">
        <f t="shared" si="1"/>
        <v>2</v>
      </c>
      <c r="C117" s="2">
        <v>1199</v>
      </c>
      <c r="D117" s="2">
        <v>2349</v>
      </c>
      <c r="E117" t="str">
        <f>VLOOKUP(MONTH(A117),Quarters,2)</f>
        <v>Quarter 2</v>
      </c>
    </row>
    <row r="118" spans="1:5" x14ac:dyDescent="0.2">
      <c r="A118" s="1">
        <v>42486</v>
      </c>
      <c r="B118" s="15">
        <f t="shared" si="1"/>
        <v>3</v>
      </c>
      <c r="C118" s="2">
        <v>691</v>
      </c>
      <c r="D118" s="2">
        <v>1364</v>
      </c>
      <c r="E118" t="str">
        <f>VLOOKUP(MONTH(A118),Quarters,2)</f>
        <v>Quarter 2</v>
      </c>
    </row>
    <row r="119" spans="1:5" x14ac:dyDescent="0.2">
      <c r="A119" s="1">
        <v>42487</v>
      </c>
      <c r="B119" s="15">
        <f t="shared" si="1"/>
        <v>4</v>
      </c>
      <c r="C119" s="2">
        <v>3215</v>
      </c>
      <c r="D119" s="2">
        <v>11013</v>
      </c>
      <c r="E119" t="str">
        <f>VLOOKUP(MONTH(A119),Quarters,2)</f>
        <v>Quarter 2</v>
      </c>
    </row>
    <row r="120" spans="1:5" x14ac:dyDescent="0.2">
      <c r="A120" s="1">
        <v>42488</v>
      </c>
      <c r="B120" s="15">
        <f t="shared" si="1"/>
        <v>5</v>
      </c>
      <c r="C120" s="2">
        <v>2406</v>
      </c>
      <c r="D120" s="2">
        <v>16340</v>
      </c>
      <c r="E120" t="str">
        <f>VLOOKUP(MONTH(A120),Quarters,2)</f>
        <v>Quarter 2</v>
      </c>
    </row>
    <row r="121" spans="1:5" x14ac:dyDescent="0.2">
      <c r="A121" s="1">
        <v>42489</v>
      </c>
      <c r="B121" s="15">
        <f t="shared" si="1"/>
        <v>6</v>
      </c>
      <c r="C121" s="2">
        <v>1898</v>
      </c>
      <c r="D121" s="2">
        <v>1961</v>
      </c>
      <c r="E121" t="str">
        <f>VLOOKUP(MONTH(A121),Quarters,2)</f>
        <v>Quarter 2</v>
      </c>
    </row>
    <row r="122" spans="1:5" x14ac:dyDescent="0.2">
      <c r="A122" s="1">
        <v>42490</v>
      </c>
      <c r="B122" s="15">
        <f t="shared" si="1"/>
        <v>7</v>
      </c>
      <c r="C122" s="2">
        <v>658</v>
      </c>
      <c r="D122" s="2">
        <v>1362</v>
      </c>
      <c r="E122" t="str">
        <f>VLOOKUP(MONTH(A122),Quarters,2)</f>
        <v>Quarter 2</v>
      </c>
    </row>
    <row r="123" spans="1:5" x14ac:dyDescent="0.2">
      <c r="A123" s="1">
        <v>42491</v>
      </c>
      <c r="B123" s="15">
        <f t="shared" si="1"/>
        <v>1</v>
      </c>
      <c r="C123" s="2">
        <v>573</v>
      </c>
      <c r="D123" s="2">
        <v>2045</v>
      </c>
      <c r="E123" t="str">
        <f>VLOOKUP(MONTH(A123),Quarters,2)</f>
        <v>Quarter 2</v>
      </c>
    </row>
    <row r="124" spans="1:5" x14ac:dyDescent="0.2">
      <c r="A124" s="1">
        <v>42492</v>
      </c>
      <c r="B124" s="15">
        <f t="shared" si="1"/>
        <v>2</v>
      </c>
      <c r="C124" s="2">
        <v>598</v>
      </c>
      <c r="D124" s="2">
        <v>3101</v>
      </c>
      <c r="E124" t="str">
        <f>VLOOKUP(MONTH(A124),Quarters,2)</f>
        <v>Quarter 2</v>
      </c>
    </row>
    <row r="125" spans="1:5" x14ac:dyDescent="0.2">
      <c r="A125" s="1">
        <v>42493</v>
      </c>
      <c r="B125" s="15">
        <f t="shared" si="1"/>
        <v>3</v>
      </c>
      <c r="C125" s="2">
        <v>1354</v>
      </c>
      <c r="D125" s="2">
        <v>5678</v>
      </c>
      <c r="E125" t="str">
        <f>VLOOKUP(MONTH(A125),Quarters,2)</f>
        <v>Quarter 2</v>
      </c>
    </row>
    <row r="126" spans="1:5" x14ac:dyDescent="0.2">
      <c r="A126" s="1">
        <v>42494</v>
      </c>
      <c r="B126" s="15">
        <f t="shared" si="1"/>
        <v>4</v>
      </c>
      <c r="C126" s="2">
        <v>1865</v>
      </c>
      <c r="D126" s="2">
        <v>11344</v>
      </c>
      <c r="E126" t="str">
        <f>VLOOKUP(MONTH(A126),Quarters,2)</f>
        <v>Quarter 2</v>
      </c>
    </row>
    <row r="127" spans="1:5" x14ac:dyDescent="0.2">
      <c r="A127" s="1">
        <v>42495</v>
      </c>
      <c r="B127" s="15">
        <f t="shared" si="1"/>
        <v>5</v>
      </c>
      <c r="C127" s="2">
        <v>2156</v>
      </c>
      <c r="D127" s="2">
        <v>14061</v>
      </c>
      <c r="E127" t="str">
        <f>VLOOKUP(MONTH(A127),Quarters,2)</f>
        <v>Quarter 2</v>
      </c>
    </row>
    <row r="128" spans="1:5" x14ac:dyDescent="0.2">
      <c r="A128" s="1">
        <v>42496</v>
      </c>
      <c r="B128" s="15">
        <f t="shared" si="1"/>
        <v>6</v>
      </c>
      <c r="C128" s="2">
        <v>864</v>
      </c>
      <c r="D128" s="2">
        <v>1354</v>
      </c>
      <c r="E128" t="str">
        <f>VLOOKUP(MONTH(A128),Quarters,2)</f>
        <v>Quarter 2</v>
      </c>
    </row>
    <row r="129" spans="1:5" x14ac:dyDescent="0.2">
      <c r="A129" s="1">
        <v>42497</v>
      </c>
      <c r="B129" s="15">
        <f t="shared" si="1"/>
        <v>7</v>
      </c>
      <c r="C129" s="2">
        <v>412</v>
      </c>
      <c r="D129" s="2">
        <v>1203</v>
      </c>
      <c r="E129" t="str">
        <f>VLOOKUP(MONTH(A129),Quarters,2)</f>
        <v>Quarter 2</v>
      </c>
    </row>
    <row r="130" spans="1:5" x14ac:dyDescent="0.2">
      <c r="A130" s="1">
        <v>42498</v>
      </c>
      <c r="B130" s="15">
        <f t="shared" ref="B130:B193" si="2">WEEKDAY(A130)</f>
        <v>1</v>
      </c>
      <c r="C130" s="2">
        <v>865</v>
      </c>
      <c r="D130" s="2">
        <v>2102</v>
      </c>
      <c r="E130" t="str">
        <f>VLOOKUP(MONTH(A130),Quarters,2)</f>
        <v>Quarter 2</v>
      </c>
    </row>
    <row r="131" spans="1:5" x14ac:dyDescent="0.2">
      <c r="A131" s="1">
        <v>42499</v>
      </c>
      <c r="B131" s="15">
        <f t="shared" si="2"/>
        <v>2</v>
      </c>
      <c r="C131" s="2">
        <v>1272</v>
      </c>
      <c r="D131" s="2">
        <v>3158</v>
      </c>
      <c r="E131" t="str">
        <f>VLOOKUP(MONTH(A131),Quarters,2)</f>
        <v>Quarter 2</v>
      </c>
    </row>
    <row r="132" spans="1:5" x14ac:dyDescent="0.2">
      <c r="A132" s="1">
        <v>42500</v>
      </c>
      <c r="B132" s="15">
        <f t="shared" si="2"/>
        <v>3</v>
      </c>
      <c r="C132" s="2">
        <v>1652</v>
      </c>
      <c r="D132" s="2">
        <v>4157</v>
      </c>
      <c r="E132" t="str">
        <f>VLOOKUP(MONTH(A132),Quarters,2)</f>
        <v>Quarter 2</v>
      </c>
    </row>
    <row r="133" spans="1:5" x14ac:dyDescent="0.2">
      <c r="A133" s="1">
        <v>42501</v>
      </c>
      <c r="B133" s="15">
        <f t="shared" si="2"/>
        <v>4</v>
      </c>
      <c r="C133" s="2">
        <v>3732</v>
      </c>
      <c r="D133" s="2">
        <v>16327</v>
      </c>
      <c r="E133" t="str">
        <f>VLOOKUP(MONTH(A133),Quarters,2)</f>
        <v>Quarter 2</v>
      </c>
    </row>
    <row r="134" spans="1:5" x14ac:dyDescent="0.2">
      <c r="A134" s="1">
        <v>42502</v>
      </c>
      <c r="B134" s="15">
        <f t="shared" si="2"/>
        <v>5</v>
      </c>
      <c r="C134" s="2">
        <v>3648</v>
      </c>
      <c r="D134" s="2">
        <v>21486</v>
      </c>
      <c r="E134" t="str">
        <f>VLOOKUP(MONTH(A134),Quarters,2)</f>
        <v>Quarter 2</v>
      </c>
    </row>
    <row r="135" spans="1:5" x14ac:dyDescent="0.2">
      <c r="A135" s="1">
        <v>42503</v>
      </c>
      <c r="B135" s="15">
        <f t="shared" si="2"/>
        <v>6</v>
      </c>
      <c r="C135" s="2">
        <v>2024</v>
      </c>
      <c r="D135" s="2">
        <v>18648</v>
      </c>
      <c r="E135" t="str">
        <f>VLOOKUP(MONTH(A135),Quarters,2)</f>
        <v>Quarter 2</v>
      </c>
    </row>
    <row r="136" spans="1:5" x14ac:dyDescent="0.2">
      <c r="A136" s="1">
        <v>42504</v>
      </c>
      <c r="B136" s="15">
        <f t="shared" si="2"/>
        <v>7</v>
      </c>
      <c r="C136" s="2">
        <v>427</v>
      </c>
      <c r="D136" s="2">
        <v>1014</v>
      </c>
      <c r="E136" t="str">
        <f>VLOOKUP(MONTH(A136),Quarters,2)</f>
        <v>Quarter 2</v>
      </c>
    </row>
    <row r="137" spans="1:5" x14ac:dyDescent="0.2">
      <c r="A137" s="1">
        <v>42505</v>
      </c>
      <c r="B137" s="15">
        <f t="shared" si="2"/>
        <v>1</v>
      </c>
      <c r="C137" s="2">
        <v>1408</v>
      </c>
      <c r="D137" s="2">
        <v>2401</v>
      </c>
      <c r="E137" t="str">
        <f>VLOOKUP(MONTH(A137),Quarters,2)</f>
        <v>Quarter 2</v>
      </c>
    </row>
    <row r="138" spans="1:5" x14ac:dyDescent="0.2">
      <c r="A138" s="1">
        <v>42506</v>
      </c>
      <c r="B138" s="15">
        <f t="shared" si="2"/>
        <v>2</v>
      </c>
      <c r="C138" s="2">
        <v>1338</v>
      </c>
      <c r="D138" s="2">
        <v>1967</v>
      </c>
      <c r="E138" t="str">
        <f>VLOOKUP(MONTH(A138),Quarters,2)</f>
        <v>Quarter 2</v>
      </c>
    </row>
    <row r="139" spans="1:5" x14ac:dyDescent="0.2">
      <c r="A139" s="1">
        <v>42507</v>
      </c>
      <c r="B139" s="15">
        <f t="shared" si="2"/>
        <v>3</v>
      </c>
      <c r="C139" s="2">
        <v>3524</v>
      </c>
      <c r="D139" s="2">
        <v>1648</v>
      </c>
      <c r="E139" t="str">
        <f>VLOOKUP(MONTH(A139),Quarters,2)</f>
        <v>Quarter 2</v>
      </c>
    </row>
    <row r="140" spans="1:5" x14ac:dyDescent="0.2">
      <c r="A140" s="1">
        <v>42508</v>
      </c>
      <c r="B140" s="15">
        <f t="shared" si="2"/>
        <v>4</v>
      </c>
      <c r="C140" s="2">
        <v>4500</v>
      </c>
      <c r="D140" s="2">
        <v>20134</v>
      </c>
      <c r="E140" t="str">
        <f>VLOOKUP(MONTH(A140),Quarters,2)</f>
        <v>Quarter 2</v>
      </c>
    </row>
    <row r="141" spans="1:5" x14ac:dyDescent="0.2">
      <c r="A141" s="1">
        <v>42509</v>
      </c>
      <c r="B141" s="15">
        <f t="shared" si="2"/>
        <v>5</v>
      </c>
      <c r="C141" s="2">
        <v>5254</v>
      </c>
      <c r="D141" s="2">
        <v>24318</v>
      </c>
      <c r="E141" t="str">
        <f>VLOOKUP(MONTH(A141),Quarters,2)</f>
        <v>Quarter 2</v>
      </c>
    </row>
    <row r="142" spans="1:5" x14ac:dyDescent="0.2">
      <c r="A142" s="1">
        <v>42510</v>
      </c>
      <c r="B142" s="15">
        <f t="shared" si="2"/>
        <v>6</v>
      </c>
      <c r="C142" s="2">
        <v>4325</v>
      </c>
      <c r="D142" s="2">
        <v>18318</v>
      </c>
      <c r="E142" t="str">
        <f>VLOOKUP(MONTH(A142),Quarters,2)</f>
        <v>Quarter 2</v>
      </c>
    </row>
    <row r="143" spans="1:5" x14ac:dyDescent="0.2">
      <c r="A143" s="1">
        <v>42511</v>
      </c>
      <c r="B143" s="15">
        <f t="shared" si="2"/>
        <v>7</v>
      </c>
      <c r="C143" s="2">
        <v>256</v>
      </c>
      <c r="D143" s="2">
        <v>1324</v>
      </c>
      <c r="E143" t="str">
        <f>VLOOKUP(MONTH(A143),Quarters,2)</f>
        <v>Quarter 2</v>
      </c>
    </row>
    <row r="144" spans="1:5" x14ac:dyDescent="0.2">
      <c r="A144" s="1">
        <v>42512</v>
      </c>
      <c r="B144" s="15">
        <f t="shared" si="2"/>
        <v>1</v>
      </c>
      <c r="C144" s="2">
        <v>388</v>
      </c>
      <c r="D144" s="2">
        <v>1627</v>
      </c>
      <c r="E144" t="str">
        <f>VLOOKUP(MONTH(A144),Quarters,2)</f>
        <v>Quarter 2</v>
      </c>
    </row>
    <row r="145" spans="1:5" x14ac:dyDescent="0.2">
      <c r="A145" s="1">
        <v>42513</v>
      </c>
      <c r="B145" s="15">
        <f t="shared" si="2"/>
        <v>2</v>
      </c>
      <c r="C145" s="2">
        <v>191</v>
      </c>
      <c r="D145" s="2">
        <v>811</v>
      </c>
      <c r="E145" t="str">
        <f>VLOOKUP(MONTH(A145),Quarters,2)</f>
        <v>Quarter 2</v>
      </c>
    </row>
    <row r="146" spans="1:5" x14ac:dyDescent="0.2">
      <c r="A146" s="1">
        <v>42514</v>
      </c>
      <c r="B146" s="15">
        <f t="shared" si="2"/>
        <v>3</v>
      </c>
      <c r="C146" s="2">
        <v>205</v>
      </c>
      <c r="D146" s="2">
        <v>1327</v>
      </c>
      <c r="E146" t="str">
        <f>VLOOKUP(MONTH(A146),Quarters,2)</f>
        <v>Quarter 2</v>
      </c>
    </row>
    <row r="147" spans="1:5" x14ac:dyDescent="0.2">
      <c r="A147" s="1">
        <v>42515</v>
      </c>
      <c r="B147" s="15">
        <f t="shared" si="2"/>
        <v>4</v>
      </c>
      <c r="C147" s="2">
        <v>3101</v>
      </c>
      <c r="D147" s="2">
        <v>10125</v>
      </c>
      <c r="E147" t="str">
        <f>VLOOKUP(MONTH(A147),Quarters,2)</f>
        <v>Quarter 2</v>
      </c>
    </row>
    <row r="148" spans="1:5" x14ac:dyDescent="0.2">
      <c r="A148" s="1">
        <v>42516</v>
      </c>
      <c r="B148" s="15">
        <f t="shared" si="2"/>
        <v>5</v>
      </c>
      <c r="C148" s="2">
        <v>3215</v>
      </c>
      <c r="D148" s="2">
        <v>14274</v>
      </c>
      <c r="E148" t="str">
        <f>VLOOKUP(MONTH(A148),Quarters,2)</f>
        <v>Quarter 2</v>
      </c>
    </row>
    <row r="149" spans="1:5" x14ac:dyDescent="0.2">
      <c r="A149" s="1">
        <v>42517</v>
      </c>
      <c r="B149" s="15">
        <f t="shared" si="2"/>
        <v>6</v>
      </c>
      <c r="C149" s="2">
        <v>2018</v>
      </c>
      <c r="D149" s="2">
        <v>8457</v>
      </c>
      <c r="E149" t="str">
        <f>VLOOKUP(MONTH(A149),Quarters,2)</f>
        <v>Quarter 2</v>
      </c>
    </row>
    <row r="150" spans="1:5" x14ac:dyDescent="0.2">
      <c r="A150" s="1">
        <v>42518</v>
      </c>
      <c r="B150" s="15">
        <f t="shared" si="2"/>
        <v>7</v>
      </c>
      <c r="C150" s="2">
        <v>446</v>
      </c>
      <c r="D150" s="2">
        <v>1246</v>
      </c>
      <c r="E150" t="str">
        <f>VLOOKUP(MONTH(A150),Quarters,2)</f>
        <v>Quarter 2</v>
      </c>
    </row>
    <row r="151" spans="1:5" x14ac:dyDescent="0.2">
      <c r="A151" s="1">
        <v>42519</v>
      </c>
      <c r="B151" s="15">
        <f t="shared" si="2"/>
        <v>1</v>
      </c>
      <c r="C151" s="2">
        <v>475</v>
      </c>
      <c r="D151" s="2">
        <v>1324</v>
      </c>
      <c r="E151" t="str">
        <f>VLOOKUP(MONTH(A151),Quarters,2)</f>
        <v>Quarter 2</v>
      </c>
    </row>
    <row r="152" spans="1:5" x14ac:dyDescent="0.2">
      <c r="A152" s="1">
        <v>42520</v>
      </c>
      <c r="B152" s="15">
        <f t="shared" si="2"/>
        <v>2</v>
      </c>
      <c r="C152" s="2">
        <v>952</v>
      </c>
      <c r="D152" s="2">
        <v>1568</v>
      </c>
      <c r="E152" t="str">
        <f>VLOOKUP(MONTH(A152),Quarters,2)</f>
        <v>Quarter 2</v>
      </c>
    </row>
    <row r="153" spans="1:5" x14ac:dyDescent="0.2">
      <c r="A153" s="1">
        <v>42521</v>
      </c>
      <c r="B153" s="15">
        <f t="shared" si="2"/>
        <v>3</v>
      </c>
      <c r="C153" s="2">
        <v>1555</v>
      </c>
      <c r="D153" s="2">
        <v>8579</v>
      </c>
      <c r="E153" t="str">
        <f>VLOOKUP(MONTH(A153),Quarters,2)</f>
        <v>Quarter 2</v>
      </c>
    </row>
    <row r="154" spans="1:5" x14ac:dyDescent="0.2">
      <c r="A154" s="1">
        <v>42522</v>
      </c>
      <c r="B154" s="15">
        <f t="shared" si="2"/>
        <v>4</v>
      </c>
      <c r="C154" s="2">
        <v>3403</v>
      </c>
      <c r="D154" s="2">
        <v>12486</v>
      </c>
      <c r="E154" t="str">
        <f>VLOOKUP(MONTH(A154),Quarters,2)</f>
        <v>Quarter 2</v>
      </c>
    </row>
    <row r="155" spans="1:5" x14ac:dyDescent="0.2">
      <c r="A155" s="1">
        <v>42523</v>
      </c>
      <c r="B155" s="15">
        <f t="shared" si="2"/>
        <v>5</v>
      </c>
      <c r="C155" s="2">
        <v>3156</v>
      </c>
      <c r="D155" s="2">
        <v>16240</v>
      </c>
      <c r="E155" t="str">
        <f>VLOOKUP(MONTH(A155),Quarters,2)</f>
        <v>Quarter 2</v>
      </c>
    </row>
    <row r="156" spans="1:5" x14ac:dyDescent="0.2">
      <c r="A156" s="1">
        <v>42524</v>
      </c>
      <c r="B156" s="15">
        <f t="shared" si="2"/>
        <v>6</v>
      </c>
      <c r="C156" s="2">
        <v>1068</v>
      </c>
      <c r="D156" s="2">
        <v>12481</v>
      </c>
      <c r="E156" t="str">
        <f>VLOOKUP(MONTH(A156),Quarters,2)</f>
        <v>Quarter 2</v>
      </c>
    </row>
    <row r="157" spans="1:5" x14ac:dyDescent="0.2">
      <c r="A157" s="1">
        <v>42525</v>
      </c>
      <c r="B157" s="15">
        <f t="shared" si="2"/>
        <v>7</v>
      </c>
      <c r="C157" s="2">
        <v>649</v>
      </c>
      <c r="D157" s="2">
        <v>1235</v>
      </c>
      <c r="E157" t="str">
        <f>VLOOKUP(MONTH(A157),Quarters,2)</f>
        <v>Quarter 2</v>
      </c>
    </row>
    <row r="158" spans="1:5" x14ac:dyDescent="0.2">
      <c r="A158" s="1">
        <v>42526</v>
      </c>
      <c r="B158" s="15">
        <f t="shared" si="2"/>
        <v>1</v>
      </c>
      <c r="C158" s="2">
        <v>988</v>
      </c>
      <c r="D158" s="2">
        <v>2013</v>
      </c>
      <c r="E158" t="str">
        <f>VLOOKUP(MONTH(A158),Quarters,2)</f>
        <v>Quarter 2</v>
      </c>
    </row>
    <row r="159" spans="1:5" x14ac:dyDescent="0.2">
      <c r="A159" s="1">
        <v>42527</v>
      </c>
      <c r="B159" s="15">
        <f t="shared" si="2"/>
        <v>2</v>
      </c>
      <c r="C159" s="2">
        <v>639</v>
      </c>
      <c r="D159" s="2">
        <v>2315</v>
      </c>
      <c r="E159" t="str">
        <f>VLOOKUP(MONTH(A159),Quarters,2)</f>
        <v>Quarter 2</v>
      </c>
    </row>
    <row r="160" spans="1:5" x14ac:dyDescent="0.2">
      <c r="A160" s="1">
        <v>42528</v>
      </c>
      <c r="B160" s="15">
        <f t="shared" si="2"/>
        <v>3</v>
      </c>
      <c r="C160" s="2">
        <v>747</v>
      </c>
      <c r="D160" s="2">
        <v>2452</v>
      </c>
      <c r="E160" t="str">
        <f>VLOOKUP(MONTH(A160),Quarters,2)</f>
        <v>Quarter 2</v>
      </c>
    </row>
    <row r="161" spans="1:5" x14ac:dyDescent="0.2">
      <c r="A161" s="1">
        <v>42529</v>
      </c>
      <c r="B161" s="15">
        <f t="shared" si="2"/>
        <v>4</v>
      </c>
      <c r="C161" s="2">
        <v>1394</v>
      </c>
      <c r="D161" s="2">
        <v>13345</v>
      </c>
      <c r="E161" t="str">
        <f>VLOOKUP(MONTH(A161),Quarters,2)</f>
        <v>Quarter 2</v>
      </c>
    </row>
    <row r="162" spans="1:5" x14ac:dyDescent="0.2">
      <c r="A162" s="1">
        <v>42530</v>
      </c>
      <c r="B162" s="15">
        <f t="shared" si="2"/>
        <v>5</v>
      </c>
      <c r="C162" s="2">
        <v>5746</v>
      </c>
      <c r="D162" s="2">
        <v>17548</v>
      </c>
      <c r="E162" t="str">
        <f>VLOOKUP(MONTH(A162),Quarters,2)</f>
        <v>Quarter 2</v>
      </c>
    </row>
    <row r="163" spans="1:5" x14ac:dyDescent="0.2">
      <c r="A163" s="1">
        <v>42531</v>
      </c>
      <c r="B163" s="15">
        <f t="shared" si="2"/>
        <v>6</v>
      </c>
      <c r="C163" s="2">
        <v>868</v>
      </c>
      <c r="D163" s="2">
        <v>901</v>
      </c>
      <c r="E163" t="str">
        <f>VLOOKUP(MONTH(A163),Quarters,2)</f>
        <v>Quarter 2</v>
      </c>
    </row>
    <row r="164" spans="1:5" x14ac:dyDescent="0.2">
      <c r="A164" s="1">
        <v>42532</v>
      </c>
      <c r="B164" s="15">
        <f t="shared" si="2"/>
        <v>7</v>
      </c>
      <c r="C164" s="2">
        <v>316</v>
      </c>
      <c r="D164" s="2">
        <v>841</v>
      </c>
      <c r="E164" t="str">
        <f>VLOOKUP(MONTH(A164),Quarters,2)</f>
        <v>Quarter 2</v>
      </c>
    </row>
    <row r="165" spans="1:5" x14ac:dyDescent="0.2">
      <c r="A165" s="1">
        <v>42533</v>
      </c>
      <c r="B165" s="15">
        <f t="shared" si="2"/>
        <v>1</v>
      </c>
      <c r="C165" s="2">
        <v>241</v>
      </c>
      <c r="D165" s="2">
        <v>905</v>
      </c>
      <c r="E165" t="str">
        <f>VLOOKUP(MONTH(A165),Quarters,2)</f>
        <v>Quarter 2</v>
      </c>
    </row>
    <row r="166" spans="1:5" x14ac:dyDescent="0.2">
      <c r="A166" s="1">
        <v>42534</v>
      </c>
      <c r="B166" s="15">
        <f t="shared" si="2"/>
        <v>2</v>
      </c>
      <c r="C166" s="2">
        <v>674</v>
      </c>
      <c r="D166" s="2">
        <v>1234</v>
      </c>
      <c r="E166" t="str">
        <f>VLOOKUP(MONTH(A166),Quarters,2)</f>
        <v>Quarter 2</v>
      </c>
    </row>
    <row r="167" spans="1:5" x14ac:dyDescent="0.2">
      <c r="A167" s="1">
        <v>42535</v>
      </c>
      <c r="B167" s="15">
        <f t="shared" si="2"/>
        <v>3</v>
      </c>
      <c r="C167" s="2">
        <v>1547</v>
      </c>
      <c r="D167" s="2">
        <v>1659</v>
      </c>
      <c r="E167" t="str">
        <f>VLOOKUP(MONTH(A167),Quarters,2)</f>
        <v>Quarter 2</v>
      </c>
    </row>
    <row r="168" spans="1:5" x14ac:dyDescent="0.2">
      <c r="A168" s="1">
        <v>42536</v>
      </c>
      <c r="B168" s="15">
        <f t="shared" si="2"/>
        <v>4</v>
      </c>
      <c r="C168" s="2">
        <v>2494</v>
      </c>
      <c r="D168" s="2">
        <v>4159</v>
      </c>
      <c r="E168" t="str">
        <f>VLOOKUP(MONTH(A168),Quarters,2)</f>
        <v>Quarter 2</v>
      </c>
    </row>
    <row r="169" spans="1:5" x14ac:dyDescent="0.2">
      <c r="A169" s="1">
        <v>42537</v>
      </c>
      <c r="B169" s="15">
        <f t="shared" si="2"/>
        <v>5</v>
      </c>
      <c r="C169" s="2">
        <v>3611</v>
      </c>
      <c r="D169" s="2">
        <v>10148</v>
      </c>
      <c r="E169" t="str">
        <f>VLOOKUP(MONTH(A169),Quarters,2)</f>
        <v>Quarter 2</v>
      </c>
    </row>
    <row r="170" spans="1:5" x14ac:dyDescent="0.2">
      <c r="A170" s="1">
        <v>42538</v>
      </c>
      <c r="B170" s="15">
        <f t="shared" si="2"/>
        <v>6</v>
      </c>
      <c r="C170" s="2">
        <v>1162</v>
      </c>
      <c r="D170" s="2">
        <v>1258</v>
      </c>
      <c r="E170" t="str">
        <f>VLOOKUP(MONTH(A170),Quarters,2)</f>
        <v>Quarter 2</v>
      </c>
    </row>
    <row r="171" spans="1:5" x14ac:dyDescent="0.2">
      <c r="A171" s="1">
        <v>42539</v>
      </c>
      <c r="B171" s="15">
        <f t="shared" si="2"/>
        <v>7</v>
      </c>
      <c r="C171" s="2">
        <v>848</v>
      </c>
      <c r="D171" s="2">
        <v>1623</v>
      </c>
      <c r="E171" t="str">
        <f>VLOOKUP(MONTH(A171),Quarters,2)</f>
        <v>Quarter 2</v>
      </c>
    </row>
    <row r="172" spans="1:5" x14ac:dyDescent="0.2">
      <c r="A172" s="1">
        <v>42540</v>
      </c>
      <c r="B172" s="15">
        <f t="shared" si="2"/>
        <v>1</v>
      </c>
      <c r="C172" s="2">
        <v>1023</v>
      </c>
      <c r="D172" s="2">
        <v>1348</v>
      </c>
      <c r="E172" t="str">
        <f>VLOOKUP(MONTH(A172),Quarters,2)</f>
        <v>Quarter 2</v>
      </c>
    </row>
    <row r="173" spans="1:5" x14ac:dyDescent="0.2">
      <c r="A173" s="1">
        <v>42541</v>
      </c>
      <c r="B173" s="15">
        <f t="shared" si="2"/>
        <v>2</v>
      </c>
      <c r="C173" s="2">
        <v>1256</v>
      </c>
      <c r="D173" s="2">
        <v>1681</v>
      </c>
      <c r="E173" t="str">
        <f>VLOOKUP(MONTH(A173),Quarters,2)</f>
        <v>Quarter 2</v>
      </c>
    </row>
    <row r="174" spans="1:5" x14ac:dyDescent="0.2">
      <c r="A174" s="1">
        <v>42542</v>
      </c>
      <c r="B174" s="15">
        <f t="shared" si="2"/>
        <v>3</v>
      </c>
      <c r="C174" s="2">
        <v>1026</v>
      </c>
      <c r="D174" s="2">
        <v>2184</v>
      </c>
      <c r="E174" t="str">
        <f>VLOOKUP(MONTH(A174),Quarters,2)</f>
        <v>Quarter 2</v>
      </c>
    </row>
    <row r="175" spans="1:5" x14ac:dyDescent="0.2">
      <c r="A175" s="1">
        <v>42543</v>
      </c>
      <c r="B175" s="15">
        <f t="shared" si="2"/>
        <v>4</v>
      </c>
      <c r="C175" s="2">
        <v>4516</v>
      </c>
      <c r="D175" s="2">
        <v>11041</v>
      </c>
      <c r="E175" t="str">
        <f>VLOOKUP(MONTH(A175),Quarters,2)</f>
        <v>Quarter 2</v>
      </c>
    </row>
    <row r="176" spans="1:5" x14ac:dyDescent="0.2">
      <c r="A176" s="1">
        <v>42544</v>
      </c>
      <c r="B176" s="15">
        <f t="shared" si="2"/>
        <v>5</v>
      </c>
      <c r="C176" s="2">
        <v>2531</v>
      </c>
      <c r="D176" s="2">
        <v>12318</v>
      </c>
      <c r="E176" t="str">
        <f>VLOOKUP(MONTH(A176),Quarters,2)</f>
        <v>Quarter 2</v>
      </c>
    </row>
    <row r="177" spans="1:5" x14ac:dyDescent="0.2">
      <c r="A177" s="1">
        <v>42545</v>
      </c>
      <c r="B177" s="15">
        <f t="shared" si="2"/>
        <v>6</v>
      </c>
      <c r="C177" s="2">
        <v>2377</v>
      </c>
      <c r="D177" s="2">
        <v>2458</v>
      </c>
      <c r="E177" t="str">
        <f>VLOOKUP(MONTH(A177),Quarters,2)</f>
        <v>Quarter 2</v>
      </c>
    </row>
    <row r="178" spans="1:5" x14ac:dyDescent="0.2">
      <c r="A178" s="1">
        <v>42546</v>
      </c>
      <c r="B178" s="15">
        <f t="shared" si="2"/>
        <v>7</v>
      </c>
      <c r="C178" s="2">
        <v>471</v>
      </c>
      <c r="D178" s="2">
        <v>938</v>
      </c>
      <c r="E178" t="str">
        <f>VLOOKUP(MONTH(A178),Quarters,2)</f>
        <v>Quarter 2</v>
      </c>
    </row>
    <row r="179" spans="1:5" x14ac:dyDescent="0.2">
      <c r="A179" s="1">
        <v>42547</v>
      </c>
      <c r="B179" s="15">
        <f t="shared" si="2"/>
        <v>1</v>
      </c>
      <c r="C179" s="2">
        <v>630</v>
      </c>
      <c r="D179" s="2">
        <v>1038</v>
      </c>
      <c r="E179" t="str">
        <f>VLOOKUP(MONTH(A179),Quarters,2)</f>
        <v>Quarter 2</v>
      </c>
    </row>
    <row r="180" spans="1:5" x14ac:dyDescent="0.2">
      <c r="A180" s="1">
        <v>42548</v>
      </c>
      <c r="B180" s="15">
        <f t="shared" si="2"/>
        <v>2</v>
      </c>
      <c r="C180" s="2">
        <v>1536</v>
      </c>
      <c r="D180" s="2">
        <v>1457</v>
      </c>
      <c r="E180" t="str">
        <f>VLOOKUP(MONTH(A180),Quarters,2)</f>
        <v>Quarter 2</v>
      </c>
    </row>
    <row r="181" spans="1:5" x14ac:dyDescent="0.2">
      <c r="A181" s="1">
        <v>42549</v>
      </c>
      <c r="B181" s="15">
        <f t="shared" si="2"/>
        <v>3</v>
      </c>
      <c r="C181" s="2">
        <v>672</v>
      </c>
      <c r="D181" s="2">
        <v>1389</v>
      </c>
      <c r="E181" t="str">
        <f>VLOOKUP(MONTH(A181),Quarters,2)</f>
        <v>Quarter 2</v>
      </c>
    </row>
    <row r="182" spans="1:5" x14ac:dyDescent="0.2">
      <c r="A182" s="1">
        <v>42550</v>
      </c>
      <c r="B182" s="15">
        <f t="shared" si="2"/>
        <v>4</v>
      </c>
      <c r="C182" s="2">
        <v>4081</v>
      </c>
      <c r="D182" s="2">
        <v>9368</v>
      </c>
      <c r="E182" t="str">
        <f>VLOOKUP(MONTH(A182),Quarters,2)</f>
        <v>Quarter 2</v>
      </c>
    </row>
    <row r="183" spans="1:5" x14ac:dyDescent="0.2">
      <c r="A183" s="1">
        <v>42551</v>
      </c>
      <c r="B183" s="15">
        <f t="shared" si="2"/>
        <v>5</v>
      </c>
      <c r="C183" s="2">
        <v>6214</v>
      </c>
      <c r="D183" s="2">
        <v>13481</v>
      </c>
      <c r="E183" t="str">
        <f>VLOOKUP(MONTH(A183),Quarters,2)</f>
        <v>Quarter 2</v>
      </c>
    </row>
    <row r="184" spans="1:5" x14ac:dyDescent="0.2">
      <c r="A184" s="1">
        <v>42552</v>
      </c>
      <c r="B184" s="15">
        <f t="shared" si="2"/>
        <v>6</v>
      </c>
      <c r="C184" s="2">
        <v>1112</v>
      </c>
      <c r="D184" s="2">
        <v>968</v>
      </c>
      <c r="E184" t="str">
        <f>VLOOKUP(MONTH(A184),Quarters,2)</f>
        <v>Quarter 3</v>
      </c>
    </row>
    <row r="185" spans="1:5" x14ac:dyDescent="0.2">
      <c r="A185" s="1">
        <v>42553</v>
      </c>
      <c r="B185" s="15">
        <f t="shared" si="2"/>
        <v>7</v>
      </c>
      <c r="C185" s="2">
        <v>497</v>
      </c>
      <c r="D185" s="2">
        <v>898</v>
      </c>
      <c r="E185" t="str">
        <f>VLOOKUP(MONTH(A185),Quarters,2)</f>
        <v>Quarter 3</v>
      </c>
    </row>
    <row r="186" spans="1:5" x14ac:dyDescent="0.2">
      <c r="A186" s="1">
        <v>42554</v>
      </c>
      <c r="B186" s="15">
        <f t="shared" si="2"/>
        <v>1</v>
      </c>
      <c r="C186" s="2">
        <v>1564</v>
      </c>
      <c r="D186" s="2">
        <v>1015</v>
      </c>
      <c r="E186" t="str">
        <f>VLOOKUP(MONTH(A186),Quarters,2)</f>
        <v>Quarter 3</v>
      </c>
    </row>
    <row r="187" spans="1:5" x14ac:dyDescent="0.2">
      <c r="A187" s="1">
        <v>42555</v>
      </c>
      <c r="B187" s="15">
        <f t="shared" si="2"/>
        <v>2</v>
      </c>
      <c r="C187" s="2">
        <v>322</v>
      </c>
      <c r="D187" s="2">
        <v>786</v>
      </c>
      <c r="E187" t="str">
        <f>VLOOKUP(MONTH(A187),Quarters,2)</f>
        <v>Quarter 3</v>
      </c>
    </row>
    <row r="188" spans="1:5" x14ac:dyDescent="0.2">
      <c r="A188" s="1">
        <v>42556</v>
      </c>
      <c r="B188" s="15">
        <f t="shared" si="2"/>
        <v>3</v>
      </c>
      <c r="C188" s="2">
        <v>348</v>
      </c>
      <c r="D188" s="2">
        <v>1348</v>
      </c>
      <c r="E188" t="str">
        <f>VLOOKUP(MONTH(A188),Quarters,2)</f>
        <v>Quarter 3</v>
      </c>
    </row>
    <row r="189" spans="1:5" x14ac:dyDescent="0.2">
      <c r="A189" s="1">
        <v>42557</v>
      </c>
      <c r="B189" s="15">
        <f t="shared" si="2"/>
        <v>4</v>
      </c>
      <c r="C189" s="2">
        <v>3950</v>
      </c>
      <c r="D189" s="2">
        <v>7489</v>
      </c>
      <c r="E189" t="str">
        <f>VLOOKUP(MONTH(A189),Quarters,2)</f>
        <v>Quarter 3</v>
      </c>
    </row>
    <row r="190" spans="1:5" x14ac:dyDescent="0.2">
      <c r="A190" s="1">
        <v>42558</v>
      </c>
      <c r="B190" s="15">
        <f t="shared" si="2"/>
        <v>5</v>
      </c>
      <c r="C190" s="2">
        <v>1234</v>
      </c>
      <c r="D190" s="2">
        <v>8641</v>
      </c>
      <c r="E190" t="str">
        <f>VLOOKUP(MONTH(A190),Quarters,2)</f>
        <v>Quarter 3</v>
      </c>
    </row>
    <row r="191" spans="1:5" x14ac:dyDescent="0.2">
      <c r="A191" s="1">
        <v>42559</v>
      </c>
      <c r="B191" s="15">
        <f t="shared" si="2"/>
        <v>6</v>
      </c>
      <c r="C191" s="2">
        <v>758</v>
      </c>
      <c r="D191" s="2">
        <v>1230</v>
      </c>
      <c r="E191" t="str">
        <f>VLOOKUP(MONTH(A191),Quarters,2)</f>
        <v>Quarter 3</v>
      </c>
    </row>
    <row r="192" spans="1:5" x14ac:dyDescent="0.2">
      <c r="A192" s="1">
        <v>42560</v>
      </c>
      <c r="B192" s="15">
        <f t="shared" si="2"/>
        <v>7</v>
      </c>
      <c r="C192" s="2">
        <v>119</v>
      </c>
      <c r="D192" s="2">
        <v>794</v>
      </c>
      <c r="E192" t="str">
        <f>VLOOKUP(MONTH(A192),Quarters,2)</f>
        <v>Quarter 3</v>
      </c>
    </row>
    <row r="193" spans="1:5" x14ac:dyDescent="0.2">
      <c r="A193" s="1">
        <v>42561</v>
      </c>
      <c r="B193" s="15">
        <f t="shared" si="2"/>
        <v>1</v>
      </c>
      <c r="C193" s="2">
        <v>786</v>
      </c>
      <c r="D193" s="2">
        <v>1534</v>
      </c>
      <c r="E193" t="str">
        <f>VLOOKUP(MONTH(A193),Quarters,2)</f>
        <v>Quarter 3</v>
      </c>
    </row>
    <row r="194" spans="1:5" x14ac:dyDescent="0.2">
      <c r="A194" s="1">
        <v>42562</v>
      </c>
      <c r="B194" s="15">
        <f t="shared" ref="B194:B257" si="3">WEEKDAY(A194)</f>
        <v>2</v>
      </c>
      <c r="C194" s="2">
        <v>204</v>
      </c>
      <c r="D194" s="2">
        <v>1731</v>
      </c>
      <c r="E194" t="str">
        <f>VLOOKUP(MONTH(A194),Quarters,2)</f>
        <v>Quarter 3</v>
      </c>
    </row>
    <row r="195" spans="1:5" x14ac:dyDescent="0.2">
      <c r="A195" s="1">
        <v>42563</v>
      </c>
      <c r="B195" s="15">
        <f t="shared" si="3"/>
        <v>3</v>
      </c>
      <c r="C195" s="2">
        <v>306</v>
      </c>
      <c r="D195" s="2">
        <v>948</v>
      </c>
      <c r="E195" t="str">
        <f>VLOOKUP(MONTH(A195),Quarters,2)</f>
        <v>Quarter 3</v>
      </c>
    </row>
    <row r="196" spans="1:5" x14ac:dyDescent="0.2">
      <c r="A196" s="1">
        <v>42564</v>
      </c>
      <c r="B196" s="15">
        <f t="shared" si="3"/>
        <v>4</v>
      </c>
      <c r="C196" s="2">
        <v>2224</v>
      </c>
      <c r="D196" s="2">
        <v>10318</v>
      </c>
      <c r="E196" t="str">
        <f>VLOOKUP(MONTH(A196),Quarters,2)</f>
        <v>Quarter 3</v>
      </c>
    </row>
    <row r="197" spans="1:5" x14ac:dyDescent="0.2">
      <c r="A197" s="1">
        <v>42565</v>
      </c>
      <c r="B197" s="15">
        <f t="shared" si="3"/>
        <v>5</v>
      </c>
      <c r="C197" s="2">
        <v>2340</v>
      </c>
      <c r="D197" s="2">
        <v>11342</v>
      </c>
      <c r="E197" t="str">
        <f>VLOOKUP(MONTH(A197),Quarters,2)</f>
        <v>Quarter 3</v>
      </c>
    </row>
    <row r="198" spans="1:5" x14ac:dyDescent="0.2">
      <c r="A198" s="1">
        <v>42566</v>
      </c>
      <c r="B198" s="15">
        <f t="shared" si="3"/>
        <v>6</v>
      </c>
      <c r="C198" s="2">
        <v>302</v>
      </c>
      <c r="D198" s="2">
        <v>837</v>
      </c>
      <c r="E198" t="str">
        <f>VLOOKUP(MONTH(A198),Quarters,2)</f>
        <v>Quarter 3</v>
      </c>
    </row>
    <row r="199" spans="1:5" x14ac:dyDescent="0.2">
      <c r="A199" s="1">
        <v>42567</v>
      </c>
      <c r="B199" s="15">
        <f t="shared" si="3"/>
        <v>7</v>
      </c>
      <c r="C199" s="2">
        <v>383</v>
      </c>
      <c r="D199" s="2">
        <v>761</v>
      </c>
      <c r="E199" t="str">
        <f>VLOOKUP(MONTH(A199),Quarters,2)</f>
        <v>Quarter 3</v>
      </c>
    </row>
    <row r="200" spans="1:5" x14ac:dyDescent="0.2">
      <c r="A200" s="1">
        <v>42568</v>
      </c>
      <c r="B200" s="15">
        <f t="shared" si="3"/>
        <v>1</v>
      </c>
      <c r="C200" s="2">
        <v>631</v>
      </c>
      <c r="D200" s="2">
        <v>1230</v>
      </c>
      <c r="E200" t="str">
        <f>VLOOKUP(MONTH(A200),Quarters,2)</f>
        <v>Quarter 3</v>
      </c>
    </row>
    <row r="201" spans="1:5" x14ac:dyDescent="0.2">
      <c r="A201" s="1">
        <v>42569</v>
      </c>
      <c r="B201" s="15">
        <f t="shared" si="3"/>
        <v>2</v>
      </c>
      <c r="C201" s="2">
        <v>689</v>
      </c>
      <c r="D201" s="2">
        <v>794</v>
      </c>
      <c r="E201" t="str">
        <f>VLOOKUP(MONTH(A201),Quarters,2)</f>
        <v>Quarter 3</v>
      </c>
    </row>
    <row r="202" spans="1:5" x14ac:dyDescent="0.2">
      <c r="A202" s="1">
        <v>42570</v>
      </c>
      <c r="B202" s="15">
        <f t="shared" si="3"/>
        <v>3</v>
      </c>
      <c r="C202" s="2">
        <v>762</v>
      </c>
      <c r="D202" s="2">
        <v>884</v>
      </c>
      <c r="E202" t="str">
        <f>VLOOKUP(MONTH(A202),Quarters,2)</f>
        <v>Quarter 3</v>
      </c>
    </row>
    <row r="203" spans="1:5" x14ac:dyDescent="0.2">
      <c r="A203" s="1">
        <v>42571</v>
      </c>
      <c r="B203" s="15">
        <f t="shared" si="3"/>
        <v>4</v>
      </c>
      <c r="C203" s="2">
        <v>911</v>
      </c>
      <c r="D203" s="2">
        <v>9318</v>
      </c>
      <c r="E203" t="str">
        <f>VLOOKUP(MONTH(A203),Quarters,2)</f>
        <v>Quarter 3</v>
      </c>
    </row>
    <row r="204" spans="1:5" x14ac:dyDescent="0.2">
      <c r="A204" s="1">
        <v>42572</v>
      </c>
      <c r="B204" s="15">
        <f t="shared" si="3"/>
        <v>5</v>
      </c>
      <c r="C204" s="2">
        <v>2053</v>
      </c>
      <c r="D204" s="2">
        <v>11402</v>
      </c>
      <c r="E204" t="str">
        <f>VLOOKUP(MONTH(A204),Quarters,2)</f>
        <v>Quarter 3</v>
      </c>
    </row>
    <row r="205" spans="1:5" x14ac:dyDescent="0.2">
      <c r="A205" s="1">
        <v>42573</v>
      </c>
      <c r="B205" s="15">
        <f t="shared" si="3"/>
        <v>6</v>
      </c>
      <c r="C205" s="2">
        <v>1015</v>
      </c>
      <c r="D205" s="2">
        <v>1230</v>
      </c>
      <c r="E205" t="str">
        <f>VLOOKUP(MONTH(A205),Quarters,2)</f>
        <v>Quarter 3</v>
      </c>
    </row>
    <row r="206" spans="1:5" x14ac:dyDescent="0.2">
      <c r="A206" s="1">
        <v>42574</v>
      </c>
      <c r="B206" s="15">
        <f t="shared" si="3"/>
        <v>7</v>
      </c>
      <c r="C206" s="2">
        <v>689</v>
      </c>
      <c r="D206" s="2">
        <v>1218</v>
      </c>
      <c r="E206" t="str">
        <f>VLOOKUP(MONTH(A206),Quarters,2)</f>
        <v>Quarter 3</v>
      </c>
    </row>
    <row r="207" spans="1:5" x14ac:dyDescent="0.2">
      <c r="A207" s="1">
        <v>42575</v>
      </c>
      <c r="B207" s="15">
        <f t="shared" si="3"/>
        <v>1</v>
      </c>
      <c r="C207" s="2">
        <v>1230</v>
      </c>
      <c r="D207" s="2">
        <v>1410</v>
      </c>
      <c r="E207" t="str">
        <f>VLOOKUP(MONTH(A207),Quarters,2)</f>
        <v>Quarter 3</v>
      </c>
    </row>
    <row r="208" spans="1:5" x14ac:dyDescent="0.2">
      <c r="A208" s="1">
        <v>42576</v>
      </c>
      <c r="B208" s="15">
        <f t="shared" si="3"/>
        <v>2</v>
      </c>
      <c r="C208" s="2">
        <v>231</v>
      </c>
      <c r="D208" s="2">
        <v>1384</v>
      </c>
      <c r="E208" t="str">
        <f>VLOOKUP(MONTH(A208),Quarters,2)</f>
        <v>Quarter 3</v>
      </c>
    </row>
    <row r="209" spans="1:5" x14ac:dyDescent="0.2">
      <c r="A209" s="1">
        <v>42577</v>
      </c>
      <c r="B209" s="15">
        <f t="shared" si="3"/>
        <v>3</v>
      </c>
      <c r="C209" s="2">
        <v>318</v>
      </c>
      <c r="D209" s="2">
        <v>918</v>
      </c>
      <c r="E209" t="str">
        <f>VLOOKUP(MONTH(A209),Quarters,2)</f>
        <v>Quarter 3</v>
      </c>
    </row>
    <row r="210" spans="1:5" x14ac:dyDescent="0.2">
      <c r="A210" s="1">
        <v>42578</v>
      </c>
      <c r="B210" s="15">
        <f t="shared" si="3"/>
        <v>4</v>
      </c>
      <c r="C210" s="2">
        <v>4015</v>
      </c>
      <c r="D210" s="2">
        <v>10318</v>
      </c>
      <c r="E210" t="str">
        <f>VLOOKUP(MONTH(A210),Quarters,2)</f>
        <v>Quarter 3</v>
      </c>
    </row>
    <row r="211" spans="1:5" x14ac:dyDescent="0.2">
      <c r="A211" s="1">
        <v>42579</v>
      </c>
      <c r="B211" s="15">
        <f t="shared" si="3"/>
        <v>5</v>
      </c>
      <c r="C211" s="2">
        <v>3015</v>
      </c>
      <c r="D211" s="2">
        <v>11048</v>
      </c>
      <c r="E211" t="str">
        <f>VLOOKUP(MONTH(A211),Quarters,2)</f>
        <v>Quarter 3</v>
      </c>
    </row>
    <row r="212" spans="1:5" x14ac:dyDescent="0.2">
      <c r="A212" s="1">
        <v>42580</v>
      </c>
      <c r="B212" s="15">
        <f t="shared" si="3"/>
        <v>6</v>
      </c>
      <c r="C212" s="2">
        <v>1000</v>
      </c>
      <c r="D212" s="2">
        <v>2015</v>
      </c>
      <c r="E212" t="str">
        <f>VLOOKUP(MONTH(A212),Quarters,2)</f>
        <v>Quarter 3</v>
      </c>
    </row>
    <row r="213" spans="1:5" x14ac:dyDescent="0.2">
      <c r="A213" s="1">
        <v>42581</v>
      </c>
      <c r="B213" s="15">
        <f t="shared" si="3"/>
        <v>7</v>
      </c>
      <c r="C213" s="2">
        <v>603</v>
      </c>
      <c r="D213" s="2">
        <v>1400</v>
      </c>
      <c r="E213" t="str">
        <f>VLOOKUP(MONTH(A213),Quarters,2)</f>
        <v>Quarter 3</v>
      </c>
    </row>
    <row r="214" spans="1:5" x14ac:dyDescent="0.2">
      <c r="A214" s="1">
        <v>42582</v>
      </c>
      <c r="B214" s="15">
        <f t="shared" si="3"/>
        <v>1</v>
      </c>
      <c r="C214" s="2">
        <v>622</v>
      </c>
      <c r="D214" s="2">
        <v>1853</v>
      </c>
      <c r="E214" t="str">
        <f>VLOOKUP(MONTH(A214),Quarters,2)</f>
        <v>Quarter 3</v>
      </c>
    </row>
    <row r="215" spans="1:5" x14ac:dyDescent="0.2">
      <c r="A215" s="1">
        <v>42583</v>
      </c>
      <c r="B215" s="15">
        <f t="shared" si="3"/>
        <v>2</v>
      </c>
      <c r="C215" s="2">
        <v>1403</v>
      </c>
      <c r="D215" s="2">
        <v>1318</v>
      </c>
      <c r="E215" t="str">
        <f>VLOOKUP(MONTH(A215),Quarters,2)</f>
        <v>Quarter 3</v>
      </c>
    </row>
    <row r="216" spans="1:5" x14ac:dyDescent="0.2">
      <c r="A216" s="1">
        <v>42584</v>
      </c>
      <c r="B216" s="15">
        <f t="shared" si="3"/>
        <v>3</v>
      </c>
      <c r="C216" s="2">
        <v>306</v>
      </c>
      <c r="D216" s="2">
        <v>1767</v>
      </c>
      <c r="E216" t="str">
        <f>VLOOKUP(MONTH(A216),Quarters,2)</f>
        <v>Quarter 3</v>
      </c>
    </row>
    <row r="217" spans="1:5" x14ac:dyDescent="0.2">
      <c r="A217" s="1">
        <v>42585</v>
      </c>
      <c r="B217" s="15">
        <f t="shared" si="3"/>
        <v>4</v>
      </c>
      <c r="C217" s="2">
        <v>2998</v>
      </c>
      <c r="D217" s="2">
        <v>6187</v>
      </c>
      <c r="E217" t="str">
        <f>VLOOKUP(MONTH(A217),Quarters,2)</f>
        <v>Quarter 3</v>
      </c>
    </row>
    <row r="218" spans="1:5" x14ac:dyDescent="0.2">
      <c r="A218" s="1">
        <v>42586</v>
      </c>
      <c r="B218" s="15">
        <f t="shared" si="3"/>
        <v>5</v>
      </c>
      <c r="C218" s="2">
        <v>1933</v>
      </c>
      <c r="D218" s="2">
        <v>9354</v>
      </c>
      <c r="E218" t="str">
        <f>VLOOKUP(MONTH(A218),Quarters,2)</f>
        <v>Quarter 3</v>
      </c>
    </row>
    <row r="219" spans="1:5" x14ac:dyDescent="0.2">
      <c r="A219" s="1">
        <v>42587</v>
      </c>
      <c r="B219" s="15">
        <f t="shared" si="3"/>
        <v>6</v>
      </c>
      <c r="C219" s="2">
        <v>504</v>
      </c>
      <c r="D219" s="2">
        <v>1015</v>
      </c>
      <c r="E219" t="str">
        <f>VLOOKUP(MONTH(A219),Quarters,2)</f>
        <v>Quarter 3</v>
      </c>
    </row>
    <row r="220" spans="1:5" x14ac:dyDescent="0.2">
      <c r="A220" s="1">
        <v>42588</v>
      </c>
      <c r="B220" s="15">
        <f t="shared" si="3"/>
        <v>7</v>
      </c>
      <c r="C220" s="2">
        <v>618</v>
      </c>
      <c r="D220" s="2">
        <v>1015</v>
      </c>
      <c r="E220" t="str">
        <f>VLOOKUP(MONTH(A220),Quarters,2)</f>
        <v>Quarter 3</v>
      </c>
    </row>
    <row r="221" spans="1:5" x14ac:dyDescent="0.2">
      <c r="A221" s="1">
        <v>42589</v>
      </c>
      <c r="B221" s="15">
        <f t="shared" si="3"/>
        <v>1</v>
      </c>
      <c r="C221" s="2">
        <v>453</v>
      </c>
      <c r="D221" s="2">
        <v>1348</v>
      </c>
      <c r="E221" t="str">
        <f>VLOOKUP(MONTH(A221),Quarters,2)</f>
        <v>Quarter 3</v>
      </c>
    </row>
    <row r="222" spans="1:5" x14ac:dyDescent="0.2">
      <c r="A222" s="1">
        <v>42590</v>
      </c>
      <c r="B222" s="15">
        <f t="shared" si="3"/>
        <v>2</v>
      </c>
      <c r="C222" s="2">
        <v>1406</v>
      </c>
      <c r="D222" s="2">
        <v>2138</v>
      </c>
      <c r="E222" t="str">
        <f>VLOOKUP(MONTH(A222),Quarters,2)</f>
        <v>Quarter 3</v>
      </c>
    </row>
    <row r="223" spans="1:5" x14ac:dyDescent="0.2">
      <c r="A223" s="1">
        <v>42591</v>
      </c>
      <c r="B223" s="15">
        <f t="shared" si="3"/>
        <v>3</v>
      </c>
      <c r="C223" s="2">
        <v>1133</v>
      </c>
      <c r="D223" s="2">
        <v>2079</v>
      </c>
      <c r="E223" t="str">
        <f>VLOOKUP(MONTH(A223),Quarters,2)</f>
        <v>Quarter 3</v>
      </c>
    </row>
    <row r="224" spans="1:5" x14ac:dyDescent="0.2">
      <c r="A224" s="1">
        <v>42592</v>
      </c>
      <c r="B224" s="15">
        <f t="shared" si="3"/>
        <v>4</v>
      </c>
      <c r="C224" s="2">
        <v>4098</v>
      </c>
      <c r="D224" s="2">
        <v>11458</v>
      </c>
      <c r="E224" t="str">
        <f>VLOOKUP(MONTH(A224),Quarters,2)</f>
        <v>Quarter 3</v>
      </c>
    </row>
    <row r="225" spans="1:5" x14ac:dyDescent="0.2">
      <c r="A225" s="1">
        <v>42593</v>
      </c>
      <c r="B225" s="15">
        <f t="shared" si="3"/>
        <v>5</v>
      </c>
      <c r="C225" s="2">
        <v>4307</v>
      </c>
      <c r="D225" s="2">
        <v>13485</v>
      </c>
      <c r="E225" t="str">
        <f>VLOOKUP(MONTH(A225),Quarters,2)</f>
        <v>Quarter 3</v>
      </c>
    </row>
    <row r="226" spans="1:5" x14ac:dyDescent="0.2">
      <c r="A226" s="1">
        <v>42594</v>
      </c>
      <c r="B226" s="15">
        <f t="shared" si="3"/>
        <v>6</v>
      </c>
      <c r="C226" s="2">
        <v>513</v>
      </c>
      <c r="D226" s="2">
        <v>1648</v>
      </c>
      <c r="E226" t="str">
        <f>VLOOKUP(MONTH(A226),Quarters,2)</f>
        <v>Quarter 3</v>
      </c>
    </row>
    <row r="227" spans="1:5" x14ac:dyDescent="0.2">
      <c r="A227" s="1">
        <v>42595</v>
      </c>
      <c r="B227" s="15">
        <f t="shared" si="3"/>
        <v>7</v>
      </c>
      <c r="C227" s="2">
        <v>325</v>
      </c>
      <c r="D227" s="2">
        <v>1737</v>
      </c>
      <c r="E227" t="str">
        <f>VLOOKUP(MONTH(A227),Quarters,2)</f>
        <v>Quarter 3</v>
      </c>
    </row>
    <row r="228" spans="1:5" x14ac:dyDescent="0.2">
      <c r="A228" s="1">
        <v>42596</v>
      </c>
      <c r="B228" s="15">
        <f t="shared" si="3"/>
        <v>1</v>
      </c>
      <c r="C228" s="2">
        <v>1460</v>
      </c>
      <c r="D228" s="2">
        <v>1843</v>
      </c>
      <c r="E228" t="str">
        <f>VLOOKUP(MONTH(A228),Quarters,2)</f>
        <v>Quarter 3</v>
      </c>
    </row>
    <row r="229" spans="1:5" x14ac:dyDescent="0.2">
      <c r="A229" s="1">
        <v>42597</v>
      </c>
      <c r="B229" s="15">
        <f t="shared" si="3"/>
        <v>2</v>
      </c>
      <c r="C229" s="2">
        <v>1073</v>
      </c>
      <c r="D229" s="2">
        <v>2481</v>
      </c>
      <c r="E229" t="str">
        <f>VLOOKUP(MONTH(A229),Quarters,2)</f>
        <v>Quarter 3</v>
      </c>
    </row>
    <row r="230" spans="1:5" x14ac:dyDescent="0.2">
      <c r="A230" s="1">
        <v>42598</v>
      </c>
      <c r="B230" s="15">
        <f t="shared" si="3"/>
        <v>3</v>
      </c>
      <c r="C230" s="2">
        <v>1094</v>
      </c>
      <c r="D230" s="2">
        <v>2346</v>
      </c>
      <c r="E230" t="str">
        <f>VLOOKUP(MONTH(A230),Quarters,2)</f>
        <v>Quarter 3</v>
      </c>
    </row>
    <row r="231" spans="1:5" x14ac:dyDescent="0.2">
      <c r="A231" s="1">
        <v>42599</v>
      </c>
      <c r="B231" s="15">
        <f t="shared" si="3"/>
        <v>4</v>
      </c>
      <c r="C231" s="2">
        <v>1162</v>
      </c>
      <c r="D231" s="2">
        <v>11243</v>
      </c>
      <c r="E231" t="str">
        <f>VLOOKUP(MONTH(A231),Quarters,2)</f>
        <v>Quarter 3</v>
      </c>
    </row>
    <row r="232" spans="1:5" x14ac:dyDescent="0.2">
      <c r="A232" s="1">
        <v>42600</v>
      </c>
      <c r="B232" s="15">
        <f t="shared" si="3"/>
        <v>5</v>
      </c>
      <c r="C232" s="2">
        <v>2754</v>
      </c>
      <c r="D232" s="2">
        <v>13481</v>
      </c>
      <c r="E232" t="str">
        <f>VLOOKUP(MONTH(A232),Quarters,2)</f>
        <v>Quarter 3</v>
      </c>
    </row>
    <row r="233" spans="1:5" x14ac:dyDescent="0.2">
      <c r="A233" s="1">
        <v>42601</v>
      </c>
      <c r="B233" s="15">
        <f t="shared" si="3"/>
        <v>6</v>
      </c>
      <c r="C233" s="2">
        <v>1133</v>
      </c>
      <c r="D233" s="2">
        <v>2135</v>
      </c>
      <c r="E233" t="str">
        <f>VLOOKUP(MONTH(A233),Quarters,2)</f>
        <v>Quarter 3</v>
      </c>
    </row>
    <row r="234" spans="1:5" x14ac:dyDescent="0.2">
      <c r="A234" s="1">
        <v>42602</v>
      </c>
      <c r="B234" s="15">
        <f t="shared" si="3"/>
        <v>7</v>
      </c>
      <c r="C234" s="2">
        <v>287</v>
      </c>
      <c r="D234" s="2">
        <v>888</v>
      </c>
      <c r="E234" t="str">
        <f>VLOOKUP(MONTH(A234),Quarters,2)</f>
        <v>Quarter 3</v>
      </c>
    </row>
    <row r="235" spans="1:5" x14ac:dyDescent="0.2">
      <c r="A235" s="1">
        <v>42603</v>
      </c>
      <c r="B235" s="15">
        <f t="shared" si="3"/>
        <v>1</v>
      </c>
      <c r="C235" s="2">
        <v>1530</v>
      </c>
      <c r="D235" s="2">
        <v>2183</v>
      </c>
      <c r="E235" t="str">
        <f>VLOOKUP(MONTH(A235),Quarters,2)</f>
        <v>Quarter 3</v>
      </c>
    </row>
    <row r="236" spans="1:5" x14ac:dyDescent="0.2">
      <c r="A236" s="1">
        <v>42604</v>
      </c>
      <c r="B236" s="15">
        <f t="shared" si="3"/>
        <v>2</v>
      </c>
      <c r="C236" s="2">
        <v>215</v>
      </c>
      <c r="D236" s="2">
        <v>945</v>
      </c>
      <c r="E236" t="str">
        <f>VLOOKUP(MONTH(A236),Quarters,2)</f>
        <v>Quarter 3</v>
      </c>
    </row>
    <row r="237" spans="1:5" x14ac:dyDescent="0.2">
      <c r="A237" s="1">
        <v>42605</v>
      </c>
      <c r="B237" s="15">
        <f t="shared" si="3"/>
        <v>3</v>
      </c>
      <c r="C237" s="2">
        <v>1143</v>
      </c>
      <c r="D237" s="2">
        <v>1248</v>
      </c>
      <c r="E237" t="str">
        <f>VLOOKUP(MONTH(A237),Quarters,2)</f>
        <v>Quarter 3</v>
      </c>
    </row>
    <row r="238" spans="1:5" x14ac:dyDescent="0.2">
      <c r="A238" s="1">
        <v>42606</v>
      </c>
      <c r="B238" s="15">
        <f t="shared" si="3"/>
        <v>4</v>
      </c>
      <c r="C238" s="2">
        <v>3100</v>
      </c>
      <c r="D238" s="2">
        <v>18648</v>
      </c>
      <c r="E238" t="str">
        <f>VLOOKUP(MONTH(A238),Quarters,2)</f>
        <v>Quarter 3</v>
      </c>
    </row>
    <row r="239" spans="1:5" x14ac:dyDescent="0.2">
      <c r="A239" s="1">
        <v>42607</v>
      </c>
      <c r="B239" s="15">
        <f t="shared" si="3"/>
        <v>5</v>
      </c>
      <c r="C239" s="2">
        <v>2709</v>
      </c>
      <c r="D239" s="2">
        <v>21467</v>
      </c>
      <c r="E239" t="str">
        <f>VLOOKUP(MONTH(A239),Quarters,2)</f>
        <v>Quarter 3</v>
      </c>
    </row>
    <row r="240" spans="1:5" x14ac:dyDescent="0.2">
      <c r="A240" s="1">
        <v>42608</v>
      </c>
      <c r="B240" s="15">
        <f t="shared" si="3"/>
        <v>6</v>
      </c>
      <c r="C240" s="2">
        <v>609</v>
      </c>
      <c r="D240" s="2">
        <v>1627</v>
      </c>
      <c r="E240" t="str">
        <f>VLOOKUP(MONTH(A240),Quarters,2)</f>
        <v>Quarter 3</v>
      </c>
    </row>
    <row r="241" spans="1:5" x14ac:dyDescent="0.2">
      <c r="A241" s="1">
        <v>42609</v>
      </c>
      <c r="B241" s="15">
        <f t="shared" si="3"/>
        <v>7</v>
      </c>
      <c r="C241" s="2">
        <v>637</v>
      </c>
      <c r="D241" s="2">
        <v>1200</v>
      </c>
      <c r="E241" t="str">
        <f>VLOOKUP(MONTH(A241),Quarters,2)</f>
        <v>Quarter 3</v>
      </c>
    </row>
    <row r="242" spans="1:5" x14ac:dyDescent="0.2">
      <c r="A242" s="1">
        <v>42610</v>
      </c>
      <c r="B242" s="15">
        <f t="shared" si="3"/>
        <v>1</v>
      </c>
      <c r="C242" s="2">
        <v>642</v>
      </c>
      <c r="D242" s="2">
        <v>1248</v>
      </c>
      <c r="E242" t="str">
        <f>VLOOKUP(MONTH(A242),Quarters,2)</f>
        <v>Quarter 3</v>
      </c>
    </row>
    <row r="243" spans="1:5" x14ac:dyDescent="0.2">
      <c r="A243" s="1">
        <v>42611</v>
      </c>
      <c r="B243" s="15">
        <f t="shared" si="3"/>
        <v>2</v>
      </c>
      <c r="C243" s="2">
        <v>729</v>
      </c>
      <c r="D243" s="2">
        <v>1312</v>
      </c>
      <c r="E243" t="str">
        <f>VLOOKUP(MONTH(A243),Quarters,2)</f>
        <v>Quarter 3</v>
      </c>
    </row>
    <row r="244" spans="1:5" x14ac:dyDescent="0.2">
      <c r="A244" s="1">
        <v>42612</v>
      </c>
      <c r="B244" s="15">
        <f t="shared" si="3"/>
        <v>3</v>
      </c>
      <c r="C244" s="2">
        <v>1310</v>
      </c>
      <c r="D244" s="2">
        <v>1614</v>
      </c>
      <c r="E244" t="str">
        <f>VLOOKUP(MONTH(A244),Quarters,2)</f>
        <v>Quarter 3</v>
      </c>
    </row>
    <row r="245" spans="1:5" x14ac:dyDescent="0.2">
      <c r="A245" s="1">
        <v>42613</v>
      </c>
      <c r="B245" s="15">
        <f t="shared" si="3"/>
        <v>4</v>
      </c>
      <c r="C245" s="2">
        <v>1625</v>
      </c>
      <c r="D245" s="2">
        <v>11401</v>
      </c>
      <c r="E245" t="str">
        <f>VLOOKUP(MONTH(A245),Quarters,2)</f>
        <v>Quarter 3</v>
      </c>
    </row>
    <row r="246" spans="1:5" x14ac:dyDescent="0.2">
      <c r="A246" s="1">
        <v>42614</v>
      </c>
      <c r="B246" s="15">
        <f t="shared" si="3"/>
        <v>5</v>
      </c>
      <c r="C246" s="2">
        <v>2015</v>
      </c>
      <c r="D246" s="2">
        <v>12014</v>
      </c>
      <c r="E246" t="str">
        <f>VLOOKUP(MONTH(A246),Quarters,2)</f>
        <v>Quarter 3</v>
      </c>
    </row>
    <row r="247" spans="1:5" x14ac:dyDescent="0.2">
      <c r="A247" s="1">
        <v>42615</v>
      </c>
      <c r="B247" s="15">
        <f t="shared" si="3"/>
        <v>6</v>
      </c>
      <c r="C247" s="2">
        <v>715</v>
      </c>
      <c r="D247" s="2">
        <v>800</v>
      </c>
      <c r="E247" t="str">
        <f>VLOOKUP(MONTH(A247),Quarters,2)</f>
        <v>Quarter 3</v>
      </c>
    </row>
    <row r="248" spans="1:5" x14ac:dyDescent="0.2">
      <c r="A248" s="1">
        <v>42616</v>
      </c>
      <c r="B248" s="15">
        <f t="shared" si="3"/>
        <v>7</v>
      </c>
      <c r="C248" s="2">
        <v>224</v>
      </c>
      <c r="D248" s="2">
        <v>901</v>
      </c>
      <c r="E248" t="str">
        <f>VLOOKUP(MONTH(A248),Quarters,2)</f>
        <v>Quarter 3</v>
      </c>
    </row>
    <row r="249" spans="1:5" x14ac:dyDescent="0.2">
      <c r="A249" s="1">
        <v>42617</v>
      </c>
      <c r="B249" s="15">
        <f t="shared" si="3"/>
        <v>1</v>
      </c>
      <c r="C249" s="2">
        <v>400</v>
      </c>
      <c r="D249" s="2">
        <v>1248</v>
      </c>
      <c r="E249" t="str">
        <f>VLOOKUP(MONTH(A249),Quarters,2)</f>
        <v>Quarter 3</v>
      </c>
    </row>
    <row r="250" spans="1:5" x14ac:dyDescent="0.2">
      <c r="A250" s="1">
        <v>42618</v>
      </c>
      <c r="B250" s="15">
        <f t="shared" si="3"/>
        <v>2</v>
      </c>
      <c r="C250" s="2">
        <v>435</v>
      </c>
      <c r="D250" s="2">
        <v>1431</v>
      </c>
      <c r="E250" t="str">
        <f>VLOOKUP(MONTH(A250),Quarters,2)</f>
        <v>Quarter 3</v>
      </c>
    </row>
    <row r="251" spans="1:5" x14ac:dyDescent="0.2">
      <c r="A251" s="1">
        <v>42619</v>
      </c>
      <c r="B251" s="15">
        <f t="shared" si="3"/>
        <v>3</v>
      </c>
      <c r="C251" s="2">
        <v>1514</v>
      </c>
      <c r="D251" s="2">
        <v>1648</v>
      </c>
      <c r="E251" t="str">
        <f>VLOOKUP(MONTH(A251),Quarters,2)</f>
        <v>Quarter 3</v>
      </c>
    </row>
    <row r="252" spans="1:5" x14ac:dyDescent="0.2">
      <c r="A252" s="1">
        <v>42620</v>
      </c>
      <c r="B252" s="15">
        <f t="shared" si="3"/>
        <v>4</v>
      </c>
      <c r="C252" s="2">
        <v>4776</v>
      </c>
      <c r="D252" s="2">
        <v>18486</v>
      </c>
      <c r="E252" t="str">
        <f>VLOOKUP(MONTH(A252),Quarters,2)</f>
        <v>Quarter 3</v>
      </c>
    </row>
    <row r="253" spans="1:5" x14ac:dyDescent="0.2">
      <c r="A253" s="1">
        <v>42621</v>
      </c>
      <c r="B253" s="15">
        <f t="shared" si="3"/>
        <v>5</v>
      </c>
      <c r="C253" s="2">
        <v>3011</v>
      </c>
      <c r="D253" s="2">
        <v>21481</v>
      </c>
      <c r="E253" t="str">
        <f>VLOOKUP(MONTH(A253),Quarters,2)</f>
        <v>Quarter 3</v>
      </c>
    </row>
    <row r="254" spans="1:5" x14ac:dyDescent="0.2">
      <c r="A254" s="1">
        <v>42622</v>
      </c>
      <c r="B254" s="15">
        <f t="shared" si="3"/>
        <v>6</v>
      </c>
      <c r="C254" s="2">
        <v>1447</v>
      </c>
      <c r="D254" s="2">
        <v>16248</v>
      </c>
      <c r="E254" t="str">
        <f>VLOOKUP(MONTH(A254),Quarters,2)</f>
        <v>Quarter 3</v>
      </c>
    </row>
    <row r="255" spans="1:5" x14ac:dyDescent="0.2">
      <c r="A255" s="1">
        <v>42623</v>
      </c>
      <c r="B255" s="15">
        <f t="shared" si="3"/>
        <v>7</v>
      </c>
      <c r="C255" s="2">
        <v>986</v>
      </c>
      <c r="D255" s="2">
        <v>8648</v>
      </c>
      <c r="E255" t="str">
        <f>VLOOKUP(MONTH(A255),Quarters,2)</f>
        <v>Quarter 3</v>
      </c>
    </row>
    <row r="256" spans="1:5" x14ac:dyDescent="0.2">
      <c r="A256" s="1">
        <v>42624</v>
      </c>
      <c r="B256" s="15">
        <f t="shared" si="3"/>
        <v>1</v>
      </c>
      <c r="C256" s="2">
        <v>468</v>
      </c>
      <c r="D256" s="2">
        <v>1548</v>
      </c>
      <c r="E256" t="str">
        <f>VLOOKUP(MONTH(A256),Quarters,2)</f>
        <v>Quarter 3</v>
      </c>
    </row>
    <row r="257" spans="1:5" x14ac:dyDescent="0.2">
      <c r="A257" s="1">
        <v>42625</v>
      </c>
      <c r="B257" s="15">
        <f t="shared" si="3"/>
        <v>2</v>
      </c>
      <c r="C257" s="2">
        <v>1211</v>
      </c>
      <c r="D257" s="2">
        <v>1541</v>
      </c>
      <c r="E257" t="str">
        <f>VLOOKUP(MONTH(A257),Quarters,2)</f>
        <v>Quarter 3</v>
      </c>
    </row>
    <row r="258" spans="1:5" x14ac:dyDescent="0.2">
      <c r="A258" s="1">
        <v>42626</v>
      </c>
      <c r="B258" s="15">
        <f t="shared" ref="B258:B321" si="4">WEEKDAY(A258)</f>
        <v>3</v>
      </c>
      <c r="C258" s="2">
        <v>1234</v>
      </c>
      <c r="D258" s="2">
        <v>1624</v>
      </c>
      <c r="E258" t="str">
        <f>VLOOKUP(MONTH(A258),Quarters,2)</f>
        <v>Quarter 3</v>
      </c>
    </row>
    <row r="259" spans="1:5" x14ac:dyDescent="0.2">
      <c r="A259" s="1">
        <v>42627</v>
      </c>
      <c r="B259" s="15">
        <f t="shared" si="4"/>
        <v>4</v>
      </c>
      <c r="C259" s="2">
        <v>1829</v>
      </c>
      <c r="D259" s="2">
        <v>16475</v>
      </c>
      <c r="E259" t="str">
        <f>VLOOKUP(MONTH(A259),Quarters,2)</f>
        <v>Quarter 3</v>
      </c>
    </row>
    <row r="260" spans="1:5" x14ac:dyDescent="0.2">
      <c r="A260" s="1">
        <v>42628</v>
      </c>
      <c r="B260" s="15">
        <f t="shared" si="4"/>
        <v>5</v>
      </c>
      <c r="C260" s="2">
        <v>2734</v>
      </c>
      <c r="D260" s="2">
        <v>22010</v>
      </c>
      <c r="E260" t="str">
        <f>VLOOKUP(MONTH(A260),Quarters,2)</f>
        <v>Quarter 3</v>
      </c>
    </row>
    <row r="261" spans="1:5" x14ac:dyDescent="0.2">
      <c r="A261" s="1">
        <v>42629</v>
      </c>
      <c r="B261" s="15">
        <f t="shared" si="4"/>
        <v>6</v>
      </c>
      <c r="C261" s="2">
        <v>1413</v>
      </c>
      <c r="D261" s="2">
        <v>14571</v>
      </c>
      <c r="E261" t="str">
        <f>VLOOKUP(MONTH(A261),Quarters,2)</f>
        <v>Quarter 3</v>
      </c>
    </row>
    <row r="262" spans="1:5" x14ac:dyDescent="0.2">
      <c r="A262" s="1">
        <v>42630</v>
      </c>
      <c r="B262" s="15">
        <f t="shared" si="4"/>
        <v>7</v>
      </c>
      <c r="C262" s="2">
        <v>899</v>
      </c>
      <c r="D262" s="2">
        <v>11413</v>
      </c>
      <c r="E262" t="str">
        <f>VLOOKUP(MONTH(A262),Quarters,2)</f>
        <v>Quarter 3</v>
      </c>
    </row>
    <row r="263" spans="1:5" x14ac:dyDescent="0.2">
      <c r="A263" s="1">
        <v>42631</v>
      </c>
      <c r="B263" s="15">
        <f t="shared" si="4"/>
        <v>1</v>
      </c>
      <c r="C263" s="2">
        <v>1000</v>
      </c>
      <c r="D263" s="2">
        <v>2158</v>
      </c>
      <c r="E263" t="str">
        <f>VLOOKUP(MONTH(A263),Quarters,2)</f>
        <v>Quarter 3</v>
      </c>
    </row>
    <row r="264" spans="1:5" x14ac:dyDescent="0.2">
      <c r="A264" s="1">
        <v>42632</v>
      </c>
      <c r="B264" s="15">
        <f t="shared" si="4"/>
        <v>2</v>
      </c>
      <c r="C264" s="2">
        <v>1088</v>
      </c>
      <c r="D264" s="2">
        <v>1644</v>
      </c>
      <c r="E264" t="str">
        <f>VLOOKUP(MONTH(A264),Quarters,2)</f>
        <v>Quarter 3</v>
      </c>
    </row>
    <row r="265" spans="1:5" x14ac:dyDescent="0.2">
      <c r="A265" s="1">
        <v>42633</v>
      </c>
      <c r="B265" s="15">
        <f t="shared" si="4"/>
        <v>3</v>
      </c>
      <c r="C265" s="2">
        <v>928</v>
      </c>
      <c r="D265" s="2">
        <v>1248</v>
      </c>
      <c r="E265" t="str">
        <f>VLOOKUP(MONTH(A265),Quarters,2)</f>
        <v>Quarter 3</v>
      </c>
    </row>
    <row r="266" spans="1:5" x14ac:dyDescent="0.2">
      <c r="A266" s="1">
        <v>42634</v>
      </c>
      <c r="B266" s="15">
        <f t="shared" si="4"/>
        <v>4</v>
      </c>
      <c r="C266" s="2">
        <v>722</v>
      </c>
      <c r="D266" s="2">
        <v>14572</v>
      </c>
      <c r="E266" t="str">
        <f>VLOOKUP(MONTH(A266),Quarters,2)</f>
        <v>Quarter 3</v>
      </c>
    </row>
    <row r="267" spans="1:5" x14ac:dyDescent="0.2">
      <c r="A267" s="1">
        <v>42635</v>
      </c>
      <c r="B267" s="15">
        <f t="shared" si="4"/>
        <v>5</v>
      </c>
      <c r="C267" s="2">
        <v>4338</v>
      </c>
      <c r="D267" s="2">
        <v>17253</v>
      </c>
      <c r="E267" t="str">
        <f>VLOOKUP(MONTH(A267),Quarters,2)</f>
        <v>Quarter 3</v>
      </c>
    </row>
    <row r="268" spans="1:5" x14ac:dyDescent="0.2">
      <c r="A268" s="1">
        <v>42636</v>
      </c>
      <c r="B268" s="15">
        <f t="shared" si="4"/>
        <v>6</v>
      </c>
      <c r="C268" s="2">
        <v>1015</v>
      </c>
      <c r="D268" s="2">
        <v>11248</v>
      </c>
      <c r="E268" t="str">
        <f>VLOOKUP(MONTH(A268),Quarters,2)</f>
        <v>Quarter 3</v>
      </c>
    </row>
    <row r="269" spans="1:5" x14ac:dyDescent="0.2">
      <c r="A269" s="1">
        <v>42637</v>
      </c>
      <c r="B269" s="15">
        <f t="shared" si="4"/>
        <v>7</v>
      </c>
      <c r="C269" s="2">
        <v>487</v>
      </c>
      <c r="D269" s="2">
        <v>13245</v>
      </c>
      <c r="E269" t="str">
        <f>VLOOKUP(MONTH(A269),Quarters,2)</f>
        <v>Quarter 3</v>
      </c>
    </row>
    <row r="270" spans="1:5" x14ac:dyDescent="0.2">
      <c r="A270" s="1">
        <v>42638</v>
      </c>
      <c r="B270" s="15">
        <f t="shared" si="4"/>
        <v>1</v>
      </c>
      <c r="C270" s="2">
        <v>878</v>
      </c>
      <c r="D270" s="2">
        <v>1248</v>
      </c>
      <c r="E270" t="str">
        <f>VLOOKUP(MONTH(A270),Quarters,2)</f>
        <v>Quarter 3</v>
      </c>
    </row>
    <row r="271" spans="1:5" x14ac:dyDescent="0.2">
      <c r="A271" s="1">
        <v>42639</v>
      </c>
      <c r="B271" s="15">
        <f t="shared" si="4"/>
        <v>2</v>
      </c>
      <c r="C271" s="2">
        <v>1024</v>
      </c>
      <c r="D271" s="2">
        <v>1431</v>
      </c>
      <c r="E271" t="str">
        <f>VLOOKUP(MONTH(A271),Quarters,2)</f>
        <v>Quarter 3</v>
      </c>
    </row>
    <row r="272" spans="1:5" x14ac:dyDescent="0.2">
      <c r="A272" s="1">
        <v>42640</v>
      </c>
      <c r="B272" s="15">
        <f t="shared" si="4"/>
        <v>3</v>
      </c>
      <c r="C272" s="2">
        <v>894</v>
      </c>
      <c r="D272" s="2">
        <v>1648</v>
      </c>
      <c r="E272" t="str">
        <f>VLOOKUP(MONTH(A272),Quarters,2)</f>
        <v>Quarter 3</v>
      </c>
    </row>
    <row r="273" spans="1:5" x14ac:dyDescent="0.2">
      <c r="A273" s="1">
        <v>42641</v>
      </c>
      <c r="B273" s="15">
        <f t="shared" si="4"/>
        <v>4</v>
      </c>
      <c r="C273" s="2">
        <v>4096</v>
      </c>
      <c r="D273" s="2">
        <v>18487</v>
      </c>
      <c r="E273" t="str">
        <f>VLOOKUP(MONTH(A273),Quarters,2)</f>
        <v>Quarter 3</v>
      </c>
    </row>
    <row r="274" spans="1:5" x14ac:dyDescent="0.2">
      <c r="A274" s="1">
        <v>42642</v>
      </c>
      <c r="B274" s="15">
        <f t="shared" si="4"/>
        <v>5</v>
      </c>
      <c r="C274" s="2">
        <v>6104</v>
      </c>
      <c r="D274" s="2">
        <v>21548</v>
      </c>
      <c r="E274" t="str">
        <f>VLOOKUP(MONTH(A274),Quarters,2)</f>
        <v>Quarter 3</v>
      </c>
    </row>
    <row r="275" spans="1:5" x14ac:dyDescent="0.2">
      <c r="A275" s="1">
        <v>42643</v>
      </c>
      <c r="B275" s="15">
        <f t="shared" si="4"/>
        <v>6</v>
      </c>
      <c r="C275" s="2">
        <v>2105</v>
      </c>
      <c r="D275" s="2">
        <v>10987</v>
      </c>
      <c r="E275" t="str">
        <f>VLOOKUP(MONTH(A275),Quarters,2)</f>
        <v>Quarter 3</v>
      </c>
    </row>
    <row r="276" spans="1:5" x14ac:dyDescent="0.2">
      <c r="A276" s="1">
        <v>42644</v>
      </c>
      <c r="B276" s="15">
        <f t="shared" si="4"/>
        <v>7</v>
      </c>
      <c r="C276" s="2">
        <v>984</v>
      </c>
      <c r="D276" s="2">
        <v>11458</v>
      </c>
      <c r="E276" t="str">
        <f>VLOOKUP(MONTH(A276),Quarters,2)</f>
        <v>Quarter 4</v>
      </c>
    </row>
    <row r="277" spans="1:5" x14ac:dyDescent="0.2">
      <c r="A277" s="1">
        <v>42645</v>
      </c>
      <c r="B277" s="15">
        <f t="shared" si="4"/>
        <v>1</v>
      </c>
      <c r="C277" s="2">
        <v>1035</v>
      </c>
      <c r="D277" s="2">
        <v>2100</v>
      </c>
      <c r="E277" t="str">
        <f>VLOOKUP(MONTH(A277),Quarters,2)</f>
        <v>Quarter 4</v>
      </c>
    </row>
    <row r="278" spans="1:5" x14ac:dyDescent="0.2">
      <c r="A278" s="1">
        <v>42646</v>
      </c>
      <c r="B278" s="15">
        <f t="shared" si="4"/>
        <v>2</v>
      </c>
      <c r="C278" s="2">
        <v>1014</v>
      </c>
      <c r="D278" s="2">
        <v>2135</v>
      </c>
      <c r="E278" t="str">
        <f>VLOOKUP(MONTH(A278),Quarters,2)</f>
        <v>Quarter 4</v>
      </c>
    </row>
    <row r="279" spans="1:5" x14ac:dyDescent="0.2">
      <c r="A279" s="1">
        <v>42647</v>
      </c>
      <c r="B279" s="15">
        <f t="shared" si="4"/>
        <v>3</v>
      </c>
      <c r="C279" s="2">
        <v>1234</v>
      </c>
      <c r="D279" s="2">
        <v>1837</v>
      </c>
      <c r="E279" t="str">
        <f>VLOOKUP(MONTH(A279),Quarters,2)</f>
        <v>Quarter 4</v>
      </c>
    </row>
    <row r="280" spans="1:5" x14ac:dyDescent="0.2">
      <c r="A280" s="1">
        <v>42648</v>
      </c>
      <c r="B280" s="15">
        <f t="shared" si="4"/>
        <v>4</v>
      </c>
      <c r="C280" s="2">
        <v>2149</v>
      </c>
      <c r="D280" s="2">
        <v>13248</v>
      </c>
      <c r="E280" t="str">
        <f>VLOOKUP(MONTH(A280),Quarters,2)</f>
        <v>Quarter 4</v>
      </c>
    </row>
    <row r="281" spans="1:5" x14ac:dyDescent="0.2">
      <c r="A281" s="1">
        <v>42649</v>
      </c>
      <c r="B281" s="15">
        <f t="shared" si="4"/>
        <v>5</v>
      </c>
      <c r="C281" s="2">
        <v>4644</v>
      </c>
      <c r="D281" s="2">
        <v>16281</v>
      </c>
      <c r="E281" t="str">
        <f>VLOOKUP(MONTH(A281),Quarters,2)</f>
        <v>Quarter 4</v>
      </c>
    </row>
    <row r="282" spans="1:5" x14ac:dyDescent="0.2">
      <c r="A282" s="1">
        <v>42650</v>
      </c>
      <c r="B282" s="15">
        <f t="shared" si="4"/>
        <v>6</v>
      </c>
      <c r="C282" s="2">
        <v>824</v>
      </c>
      <c r="D282" s="2">
        <v>11425</v>
      </c>
      <c r="E282" t="str">
        <f>VLOOKUP(MONTH(A282),Quarters,2)</f>
        <v>Quarter 4</v>
      </c>
    </row>
    <row r="283" spans="1:5" x14ac:dyDescent="0.2">
      <c r="A283" s="1">
        <v>42651</v>
      </c>
      <c r="B283" s="15">
        <f t="shared" si="4"/>
        <v>7</v>
      </c>
      <c r="C283" s="2">
        <v>1034</v>
      </c>
      <c r="D283" s="2">
        <v>13248</v>
      </c>
      <c r="E283" t="str">
        <f>VLOOKUP(MONTH(A283),Quarters,2)</f>
        <v>Quarter 4</v>
      </c>
    </row>
    <row r="284" spans="1:5" x14ac:dyDescent="0.2">
      <c r="A284" s="1">
        <v>42652</v>
      </c>
      <c r="B284" s="15">
        <f t="shared" si="4"/>
        <v>1</v>
      </c>
      <c r="C284" s="2">
        <v>1234</v>
      </c>
      <c r="D284" s="2">
        <v>1652</v>
      </c>
      <c r="E284" t="str">
        <f>VLOOKUP(MONTH(A284),Quarters,2)</f>
        <v>Quarter 4</v>
      </c>
    </row>
    <row r="285" spans="1:5" x14ac:dyDescent="0.2">
      <c r="A285" s="1">
        <v>42653</v>
      </c>
      <c r="B285" s="15">
        <f t="shared" si="4"/>
        <v>2</v>
      </c>
      <c r="C285" s="2">
        <v>1017</v>
      </c>
      <c r="D285" s="2">
        <v>1868</v>
      </c>
      <c r="E285" t="str">
        <f>VLOOKUP(MONTH(A285),Quarters,2)</f>
        <v>Quarter 4</v>
      </c>
    </row>
    <row r="286" spans="1:5" x14ac:dyDescent="0.2">
      <c r="A286" s="1">
        <v>42654</v>
      </c>
      <c r="B286" s="15">
        <f t="shared" si="4"/>
        <v>3</v>
      </c>
      <c r="C286" s="2">
        <v>1038</v>
      </c>
      <c r="D286" s="2">
        <v>2101</v>
      </c>
      <c r="E286" t="str">
        <f>VLOOKUP(MONTH(A286),Quarters,2)</f>
        <v>Quarter 4</v>
      </c>
    </row>
    <row r="287" spans="1:5" x14ac:dyDescent="0.2">
      <c r="A287" s="1">
        <v>42655</v>
      </c>
      <c r="B287" s="15">
        <f t="shared" si="4"/>
        <v>4</v>
      </c>
      <c r="C287" s="2">
        <v>2459</v>
      </c>
      <c r="D287" s="2">
        <v>16475</v>
      </c>
      <c r="E287" t="str">
        <f>VLOOKUP(MONTH(A287),Quarters,2)</f>
        <v>Quarter 4</v>
      </c>
    </row>
    <row r="288" spans="1:5" x14ac:dyDescent="0.2">
      <c r="A288" s="1">
        <v>42656</v>
      </c>
      <c r="B288" s="15">
        <f t="shared" si="4"/>
        <v>5</v>
      </c>
      <c r="C288" s="2">
        <v>1752</v>
      </c>
      <c r="D288" s="2">
        <v>22010</v>
      </c>
      <c r="E288" t="str">
        <f>VLOOKUP(MONTH(A288),Quarters,2)</f>
        <v>Quarter 4</v>
      </c>
    </row>
    <row r="289" spans="1:5" x14ac:dyDescent="0.2">
      <c r="A289" s="1">
        <v>42657</v>
      </c>
      <c r="B289" s="15">
        <f t="shared" si="4"/>
        <v>6</v>
      </c>
      <c r="C289" s="2">
        <v>1943</v>
      </c>
      <c r="D289" s="2">
        <v>14571</v>
      </c>
      <c r="E289" t="str">
        <f>VLOOKUP(MONTH(A289),Quarters,2)</f>
        <v>Quarter 4</v>
      </c>
    </row>
    <row r="290" spans="1:5" x14ac:dyDescent="0.2">
      <c r="A290" s="1">
        <v>42658</v>
      </c>
      <c r="B290" s="15">
        <f t="shared" si="4"/>
        <v>7</v>
      </c>
      <c r="C290" s="2">
        <v>1014</v>
      </c>
      <c r="D290" s="2">
        <v>11413</v>
      </c>
      <c r="E290" t="str">
        <f>VLOOKUP(MONTH(A290),Quarters,2)</f>
        <v>Quarter 4</v>
      </c>
    </row>
    <row r="291" spans="1:5" x14ac:dyDescent="0.2">
      <c r="A291" s="1">
        <v>42659</v>
      </c>
      <c r="B291" s="15">
        <f t="shared" si="4"/>
        <v>1</v>
      </c>
      <c r="C291" s="2">
        <v>1234</v>
      </c>
      <c r="D291" s="2">
        <v>2158</v>
      </c>
      <c r="E291" t="str">
        <f>VLOOKUP(MONTH(A291),Quarters,2)</f>
        <v>Quarter 4</v>
      </c>
    </row>
    <row r="292" spans="1:5" x14ac:dyDescent="0.2">
      <c r="A292" s="1">
        <v>42660</v>
      </c>
      <c r="B292" s="15">
        <f t="shared" si="4"/>
        <v>2</v>
      </c>
      <c r="C292" s="2">
        <v>1784</v>
      </c>
      <c r="D292" s="2">
        <v>1644</v>
      </c>
      <c r="E292" t="str">
        <f>VLOOKUP(MONTH(A292),Quarters,2)</f>
        <v>Quarter 4</v>
      </c>
    </row>
    <row r="293" spans="1:5" x14ac:dyDescent="0.2">
      <c r="A293" s="1">
        <v>42661</v>
      </c>
      <c r="B293" s="15">
        <f t="shared" si="4"/>
        <v>3</v>
      </c>
      <c r="C293" s="2">
        <v>1000</v>
      </c>
      <c r="D293" s="2">
        <v>2315</v>
      </c>
      <c r="E293" t="str">
        <f>VLOOKUP(MONTH(A293),Quarters,2)</f>
        <v>Quarter 4</v>
      </c>
    </row>
    <row r="294" spans="1:5" x14ac:dyDescent="0.2">
      <c r="A294" s="1">
        <v>42662</v>
      </c>
      <c r="B294" s="15">
        <f t="shared" si="4"/>
        <v>4</v>
      </c>
      <c r="C294" s="2">
        <v>4702</v>
      </c>
      <c r="D294" s="2">
        <v>13481</v>
      </c>
      <c r="E294" t="str">
        <f>VLOOKUP(MONTH(A294),Quarters,2)</f>
        <v>Quarter 4</v>
      </c>
    </row>
    <row r="295" spans="1:5" x14ac:dyDescent="0.2">
      <c r="A295" s="1">
        <v>42663</v>
      </c>
      <c r="B295" s="15">
        <f t="shared" si="4"/>
        <v>5</v>
      </c>
      <c r="C295" s="2">
        <v>4851</v>
      </c>
      <c r="D295" s="2">
        <v>18524</v>
      </c>
      <c r="E295" t="str">
        <f>VLOOKUP(MONTH(A295),Quarters,2)</f>
        <v>Quarter 4</v>
      </c>
    </row>
    <row r="296" spans="1:5" x14ac:dyDescent="0.2">
      <c r="A296" s="1">
        <v>42664</v>
      </c>
      <c r="B296" s="15">
        <f t="shared" si="4"/>
        <v>6</v>
      </c>
      <c r="C296" s="2">
        <v>890</v>
      </c>
      <c r="D296" s="2">
        <v>10154</v>
      </c>
      <c r="E296" t="str">
        <f>VLOOKUP(MONTH(A296),Quarters,2)</f>
        <v>Quarter 4</v>
      </c>
    </row>
    <row r="297" spans="1:5" x14ac:dyDescent="0.2">
      <c r="A297" s="1">
        <v>42665</v>
      </c>
      <c r="B297" s="15">
        <f t="shared" si="4"/>
        <v>7</v>
      </c>
      <c r="C297" s="2">
        <v>737</v>
      </c>
      <c r="D297" s="2">
        <v>8465</v>
      </c>
      <c r="E297" t="str">
        <f>VLOOKUP(MONTH(A297),Quarters,2)</f>
        <v>Quarter 4</v>
      </c>
    </row>
    <row r="298" spans="1:5" x14ac:dyDescent="0.2">
      <c r="A298" s="1">
        <v>42666</v>
      </c>
      <c r="B298" s="15">
        <f t="shared" si="4"/>
        <v>1</v>
      </c>
      <c r="C298" s="2">
        <v>1413</v>
      </c>
      <c r="D298" s="2">
        <v>1248</v>
      </c>
      <c r="E298" t="str">
        <f>VLOOKUP(MONTH(A298),Quarters,2)</f>
        <v>Quarter 4</v>
      </c>
    </row>
    <row r="299" spans="1:5" x14ac:dyDescent="0.2">
      <c r="A299" s="1">
        <v>42667</v>
      </c>
      <c r="B299" s="15">
        <f t="shared" si="4"/>
        <v>2</v>
      </c>
      <c r="C299" s="2">
        <v>1074</v>
      </c>
      <c r="D299" s="2">
        <v>1312</v>
      </c>
      <c r="E299" t="str">
        <f>VLOOKUP(MONTH(A299),Quarters,2)</f>
        <v>Quarter 4</v>
      </c>
    </row>
    <row r="300" spans="1:5" x14ac:dyDescent="0.2">
      <c r="A300" s="1">
        <v>42668</v>
      </c>
      <c r="B300" s="15">
        <f t="shared" si="4"/>
        <v>3</v>
      </c>
      <c r="C300" s="2">
        <v>1443</v>
      </c>
      <c r="D300" s="2">
        <v>1614</v>
      </c>
      <c r="E300" t="str">
        <f>VLOOKUP(MONTH(A300),Quarters,2)</f>
        <v>Quarter 4</v>
      </c>
    </row>
    <row r="301" spans="1:5" x14ac:dyDescent="0.2">
      <c r="A301" s="1">
        <v>42669</v>
      </c>
      <c r="B301" s="15">
        <f t="shared" si="4"/>
        <v>4</v>
      </c>
      <c r="C301" s="2">
        <v>3739</v>
      </c>
      <c r="D301" s="2">
        <v>18648</v>
      </c>
      <c r="E301" t="str">
        <f>VLOOKUP(MONTH(A301),Quarters,2)</f>
        <v>Quarter 4</v>
      </c>
    </row>
    <row r="302" spans="1:5" x14ac:dyDescent="0.2">
      <c r="A302" s="1">
        <v>42670</v>
      </c>
      <c r="B302" s="15">
        <f t="shared" si="4"/>
        <v>5</v>
      </c>
      <c r="C302" s="2">
        <v>1151</v>
      </c>
      <c r="D302" s="2">
        <v>21467</v>
      </c>
      <c r="E302" t="str">
        <f>VLOOKUP(MONTH(A302),Quarters,2)</f>
        <v>Quarter 4</v>
      </c>
    </row>
    <row r="303" spans="1:5" x14ac:dyDescent="0.2">
      <c r="A303" s="1">
        <v>42671</v>
      </c>
      <c r="B303" s="15">
        <f t="shared" si="4"/>
        <v>6</v>
      </c>
      <c r="C303" s="2">
        <v>748</v>
      </c>
      <c r="D303" s="2">
        <v>1627</v>
      </c>
      <c r="E303" t="str">
        <f>VLOOKUP(MONTH(A303),Quarters,2)</f>
        <v>Quarter 4</v>
      </c>
    </row>
    <row r="304" spans="1:5" x14ac:dyDescent="0.2">
      <c r="A304" s="1">
        <v>42672</v>
      </c>
      <c r="B304" s="15">
        <f t="shared" si="4"/>
        <v>7</v>
      </c>
      <c r="C304" s="2">
        <v>647</v>
      </c>
      <c r="D304" s="2">
        <v>13245</v>
      </c>
      <c r="E304" t="str">
        <f>VLOOKUP(MONTH(A304),Quarters,2)</f>
        <v>Quarter 4</v>
      </c>
    </row>
    <row r="305" spans="1:5" x14ac:dyDescent="0.2">
      <c r="A305" s="1">
        <v>42673</v>
      </c>
      <c r="B305" s="15">
        <f t="shared" si="4"/>
        <v>1</v>
      </c>
      <c r="C305" s="2">
        <v>509</v>
      </c>
      <c r="D305" s="2">
        <v>1248</v>
      </c>
      <c r="E305" t="str">
        <f>VLOOKUP(MONTH(A305),Quarters,2)</f>
        <v>Quarter 4</v>
      </c>
    </row>
    <row r="306" spans="1:5" x14ac:dyDescent="0.2">
      <c r="A306" s="1">
        <v>42674</v>
      </c>
      <c r="B306" s="15">
        <f t="shared" si="4"/>
        <v>2</v>
      </c>
      <c r="C306" s="2">
        <v>645</v>
      </c>
      <c r="D306" s="2">
        <v>1431</v>
      </c>
      <c r="E306" t="str">
        <f>VLOOKUP(MONTH(A306),Quarters,2)</f>
        <v>Quarter 4</v>
      </c>
    </row>
    <row r="307" spans="1:5" x14ac:dyDescent="0.2">
      <c r="A307" s="1">
        <v>42675</v>
      </c>
      <c r="B307" s="15">
        <f t="shared" si="4"/>
        <v>3</v>
      </c>
      <c r="C307" s="2">
        <v>884</v>
      </c>
      <c r="D307" s="2">
        <v>1648</v>
      </c>
      <c r="E307" t="str">
        <f>VLOOKUP(MONTH(A307),Quarters,2)</f>
        <v>Quarter 4</v>
      </c>
    </row>
    <row r="308" spans="1:5" x14ac:dyDescent="0.2">
      <c r="A308" s="1">
        <v>42676</v>
      </c>
      <c r="B308" s="15">
        <f t="shared" si="4"/>
        <v>4</v>
      </c>
      <c r="C308" s="2">
        <v>4771</v>
      </c>
      <c r="D308" s="2">
        <v>18487</v>
      </c>
      <c r="E308" t="str">
        <f>VLOOKUP(MONTH(A308),Quarters,2)</f>
        <v>Quarter 4</v>
      </c>
    </row>
    <row r="309" spans="1:5" x14ac:dyDescent="0.2">
      <c r="A309" s="1">
        <v>42677</v>
      </c>
      <c r="B309" s="15">
        <f t="shared" si="4"/>
        <v>5</v>
      </c>
      <c r="C309" s="2">
        <v>328</v>
      </c>
      <c r="D309" s="2">
        <v>13485</v>
      </c>
      <c r="E309" t="str">
        <f>VLOOKUP(MONTH(A309),Quarters,2)</f>
        <v>Quarter 4</v>
      </c>
    </row>
    <row r="310" spans="1:5" x14ac:dyDescent="0.2">
      <c r="A310" s="1">
        <v>42678</v>
      </c>
      <c r="B310" s="15">
        <f t="shared" si="4"/>
        <v>6</v>
      </c>
      <c r="C310" s="2">
        <v>901</v>
      </c>
      <c r="D310" s="2">
        <v>1648</v>
      </c>
      <c r="E310" t="str">
        <f>VLOOKUP(MONTH(A310),Quarters,2)</f>
        <v>Quarter 4</v>
      </c>
    </row>
    <row r="311" spans="1:5" x14ac:dyDescent="0.2">
      <c r="A311" s="1">
        <v>42679</v>
      </c>
      <c r="B311" s="15">
        <f t="shared" si="4"/>
        <v>7</v>
      </c>
      <c r="C311" s="2">
        <v>647</v>
      </c>
      <c r="D311" s="2">
        <v>1737</v>
      </c>
      <c r="E311" t="str">
        <f>VLOOKUP(MONTH(A311),Quarters,2)</f>
        <v>Quarter 4</v>
      </c>
    </row>
    <row r="312" spans="1:5" x14ac:dyDescent="0.2">
      <c r="A312" s="1">
        <v>42680</v>
      </c>
      <c r="B312" s="15">
        <f t="shared" si="4"/>
        <v>1</v>
      </c>
      <c r="C312" s="2">
        <v>914</v>
      </c>
      <c r="D312" s="2">
        <v>1843</v>
      </c>
      <c r="E312" t="str">
        <f>VLOOKUP(MONTH(A312),Quarters,2)</f>
        <v>Quarter 4</v>
      </c>
    </row>
    <row r="313" spans="1:5" x14ac:dyDescent="0.2">
      <c r="A313" s="1">
        <v>42681</v>
      </c>
      <c r="B313" s="15">
        <f t="shared" si="4"/>
        <v>2</v>
      </c>
      <c r="C313" s="2">
        <v>1381</v>
      </c>
      <c r="D313" s="2">
        <v>2481</v>
      </c>
      <c r="E313" t="str">
        <f>VLOOKUP(MONTH(A313),Quarters,2)</f>
        <v>Quarter 4</v>
      </c>
    </row>
    <row r="314" spans="1:5" x14ac:dyDescent="0.2">
      <c r="A314" s="1">
        <v>42682</v>
      </c>
      <c r="B314" s="15">
        <f t="shared" si="4"/>
        <v>3</v>
      </c>
      <c r="C314" s="2">
        <v>642</v>
      </c>
      <c r="D314" s="2">
        <v>2346</v>
      </c>
      <c r="E314" t="str">
        <f>VLOOKUP(MONTH(A314),Quarters,2)</f>
        <v>Quarter 4</v>
      </c>
    </row>
    <row r="315" spans="1:5" x14ac:dyDescent="0.2">
      <c r="A315" s="1">
        <v>42683</v>
      </c>
      <c r="B315" s="15">
        <f t="shared" si="4"/>
        <v>4</v>
      </c>
      <c r="C315" s="2">
        <v>2825</v>
      </c>
      <c r="D315" s="2">
        <v>11243</v>
      </c>
      <c r="E315" t="str">
        <f>VLOOKUP(MONTH(A315),Quarters,2)</f>
        <v>Quarter 4</v>
      </c>
    </row>
    <row r="316" spans="1:5" x14ac:dyDescent="0.2">
      <c r="A316" s="1">
        <v>42684</v>
      </c>
      <c r="B316" s="15">
        <f t="shared" si="4"/>
        <v>5</v>
      </c>
      <c r="C316" s="2">
        <v>4853</v>
      </c>
      <c r="D316" s="2">
        <v>13247</v>
      </c>
      <c r="E316" t="str">
        <f>VLOOKUP(MONTH(A316),Quarters,2)</f>
        <v>Quarter 4</v>
      </c>
    </row>
    <row r="317" spans="1:5" x14ac:dyDescent="0.2">
      <c r="A317" s="1">
        <v>42685</v>
      </c>
      <c r="B317" s="15">
        <f t="shared" si="4"/>
        <v>6</v>
      </c>
      <c r="C317" s="2">
        <v>1856</v>
      </c>
      <c r="D317" s="2">
        <v>1321</v>
      </c>
      <c r="E317" t="str">
        <f>VLOOKUP(MONTH(A317),Quarters,2)</f>
        <v>Quarter 4</v>
      </c>
    </row>
    <row r="318" spans="1:5" x14ac:dyDescent="0.2">
      <c r="A318" s="1">
        <v>42686</v>
      </c>
      <c r="B318" s="15">
        <f t="shared" si="4"/>
        <v>7</v>
      </c>
      <c r="C318" s="2">
        <v>879</v>
      </c>
      <c r="D318" s="2">
        <v>13245</v>
      </c>
      <c r="E318" t="str">
        <f>VLOOKUP(MONTH(A318),Quarters,2)</f>
        <v>Quarter 4</v>
      </c>
    </row>
    <row r="319" spans="1:5" x14ac:dyDescent="0.2">
      <c r="A319" s="1">
        <v>42687</v>
      </c>
      <c r="B319" s="15">
        <f t="shared" si="4"/>
        <v>1</v>
      </c>
      <c r="C319" s="2">
        <v>1157</v>
      </c>
      <c r="D319" s="2">
        <v>1248</v>
      </c>
      <c r="E319" t="str">
        <f>VLOOKUP(MONTH(A319),Quarters,2)</f>
        <v>Quarter 4</v>
      </c>
    </row>
    <row r="320" spans="1:5" x14ac:dyDescent="0.2">
      <c r="A320" s="1">
        <v>42688</v>
      </c>
      <c r="B320" s="15">
        <f t="shared" si="4"/>
        <v>2</v>
      </c>
      <c r="C320" s="2">
        <v>1088</v>
      </c>
      <c r="D320" s="2">
        <v>1431</v>
      </c>
      <c r="E320" t="str">
        <f>VLOOKUP(MONTH(A320),Quarters,2)</f>
        <v>Quarter 4</v>
      </c>
    </row>
    <row r="321" spans="1:5" x14ac:dyDescent="0.2">
      <c r="A321" s="1">
        <v>42689</v>
      </c>
      <c r="B321" s="15">
        <f t="shared" si="4"/>
        <v>3</v>
      </c>
      <c r="C321" s="2">
        <v>947</v>
      </c>
      <c r="D321" s="2">
        <v>1648</v>
      </c>
      <c r="E321" t="str">
        <f>VLOOKUP(MONTH(A321),Quarters,2)</f>
        <v>Quarter 4</v>
      </c>
    </row>
    <row r="322" spans="1:5" x14ac:dyDescent="0.2">
      <c r="A322" s="1">
        <v>42690</v>
      </c>
      <c r="B322" s="15">
        <f t="shared" ref="B322:B385" si="5">WEEKDAY(A322)</f>
        <v>4</v>
      </c>
      <c r="C322" s="2">
        <v>2434</v>
      </c>
      <c r="D322" s="2">
        <v>13481</v>
      </c>
      <c r="E322" t="str">
        <f>VLOOKUP(MONTH(A322),Quarters,2)</f>
        <v>Quarter 4</v>
      </c>
    </row>
    <row r="323" spans="1:5" x14ac:dyDescent="0.2">
      <c r="A323" s="1">
        <v>42691</v>
      </c>
      <c r="B323" s="15">
        <f t="shared" si="5"/>
        <v>5</v>
      </c>
      <c r="C323" s="2">
        <v>3399</v>
      </c>
      <c r="D323" s="2">
        <v>18524</v>
      </c>
      <c r="E323" t="str">
        <f>VLOOKUP(MONTH(A323),Quarters,2)</f>
        <v>Quarter 4</v>
      </c>
    </row>
    <row r="324" spans="1:5" x14ac:dyDescent="0.2">
      <c r="A324" s="1">
        <v>42692</v>
      </c>
      <c r="B324" s="15">
        <f t="shared" si="5"/>
        <v>6</v>
      </c>
      <c r="C324" s="2">
        <v>976</v>
      </c>
      <c r="D324" s="2">
        <v>10154</v>
      </c>
      <c r="E324" t="str">
        <f>VLOOKUP(MONTH(A324),Quarters,2)</f>
        <v>Quarter 4</v>
      </c>
    </row>
    <row r="325" spans="1:5" x14ac:dyDescent="0.2">
      <c r="A325" s="1">
        <v>42693</v>
      </c>
      <c r="B325" s="15">
        <f t="shared" si="5"/>
        <v>7</v>
      </c>
      <c r="C325" s="2">
        <v>487</v>
      </c>
      <c r="D325" s="2">
        <v>8465</v>
      </c>
      <c r="E325" t="str">
        <f>VLOOKUP(MONTH(A325),Quarters,2)</f>
        <v>Quarter 4</v>
      </c>
    </row>
    <row r="326" spans="1:5" x14ac:dyDescent="0.2">
      <c r="A326" s="1">
        <v>42694</v>
      </c>
      <c r="B326" s="15">
        <f t="shared" si="5"/>
        <v>1</v>
      </c>
      <c r="C326" s="2">
        <v>1274</v>
      </c>
      <c r="D326" s="2">
        <v>1248</v>
      </c>
      <c r="E326" t="str">
        <f>VLOOKUP(MONTH(A326),Quarters,2)</f>
        <v>Quarter 4</v>
      </c>
    </row>
    <row r="327" spans="1:5" x14ac:dyDescent="0.2">
      <c r="A327" s="1">
        <v>42695</v>
      </c>
      <c r="B327" s="15">
        <f t="shared" si="5"/>
        <v>2</v>
      </c>
      <c r="C327" s="2">
        <v>316</v>
      </c>
      <c r="D327" s="2">
        <v>815</v>
      </c>
      <c r="E327" t="str">
        <f>VLOOKUP(MONTH(A327),Quarters,2)</f>
        <v>Quarter 4</v>
      </c>
    </row>
    <row r="328" spans="1:5" x14ac:dyDescent="0.2">
      <c r="A328" s="1">
        <v>42696</v>
      </c>
      <c r="B328" s="15">
        <f t="shared" si="5"/>
        <v>3</v>
      </c>
      <c r="C328" s="2">
        <v>4098</v>
      </c>
      <c r="D328" s="2">
        <v>1015</v>
      </c>
      <c r="E328" t="str">
        <f>VLOOKUP(MONTH(A328),Quarters,2)</f>
        <v>Quarter 4</v>
      </c>
    </row>
    <row r="329" spans="1:5" x14ac:dyDescent="0.2">
      <c r="A329" s="1">
        <v>42697</v>
      </c>
      <c r="B329" s="15">
        <f t="shared" si="5"/>
        <v>4</v>
      </c>
      <c r="C329" s="2">
        <v>1017</v>
      </c>
      <c r="D329" s="2">
        <v>5018</v>
      </c>
      <c r="E329" t="str">
        <f>VLOOKUP(MONTH(A329),Quarters,2)</f>
        <v>Quarter 4</v>
      </c>
    </row>
    <row r="330" spans="1:5" x14ac:dyDescent="0.2">
      <c r="A330" s="1">
        <v>42698</v>
      </c>
      <c r="B330" s="15">
        <f t="shared" si="5"/>
        <v>5</v>
      </c>
      <c r="C330" s="2">
        <v>645</v>
      </c>
      <c r="D330" s="2">
        <v>11248</v>
      </c>
      <c r="E330" t="str">
        <f>VLOOKUP(MONTH(A330),Quarters,2)</f>
        <v>Quarter 4</v>
      </c>
    </row>
    <row r="331" spans="1:5" x14ac:dyDescent="0.2">
      <c r="A331" s="1">
        <v>42699</v>
      </c>
      <c r="B331" s="15">
        <f t="shared" si="5"/>
        <v>6</v>
      </c>
      <c r="C331" s="2">
        <v>1894</v>
      </c>
      <c r="D331" s="2">
        <v>1600</v>
      </c>
      <c r="E331" t="str">
        <f>VLOOKUP(MONTH(A331),Quarters,2)</f>
        <v>Quarter 4</v>
      </c>
    </row>
    <row r="332" spans="1:5" x14ac:dyDescent="0.2">
      <c r="A332" s="1">
        <v>42700</v>
      </c>
      <c r="B332" s="15">
        <f t="shared" si="5"/>
        <v>7</v>
      </c>
      <c r="C332" s="2">
        <v>772</v>
      </c>
      <c r="D332" s="2">
        <v>901</v>
      </c>
      <c r="E332" t="str">
        <f>VLOOKUP(MONTH(A332),Quarters,2)</f>
        <v>Quarter 4</v>
      </c>
    </row>
    <row r="333" spans="1:5" x14ac:dyDescent="0.2">
      <c r="A333" s="1">
        <v>42701</v>
      </c>
      <c r="B333" s="15">
        <f t="shared" si="5"/>
        <v>1</v>
      </c>
      <c r="C333" s="2">
        <v>891</v>
      </c>
      <c r="D333" s="2">
        <v>1248</v>
      </c>
      <c r="E333" t="str">
        <f>VLOOKUP(MONTH(A333),Quarters,2)</f>
        <v>Quarter 4</v>
      </c>
    </row>
    <row r="334" spans="1:5" x14ac:dyDescent="0.2">
      <c r="A334" s="1">
        <v>42702</v>
      </c>
      <c r="B334" s="15">
        <f t="shared" si="5"/>
        <v>2</v>
      </c>
      <c r="C334" s="2">
        <v>1012</v>
      </c>
      <c r="D334" s="2">
        <v>1431</v>
      </c>
      <c r="E334" t="str">
        <f>VLOOKUP(MONTH(A334),Quarters,2)</f>
        <v>Quarter 4</v>
      </c>
    </row>
    <row r="335" spans="1:5" x14ac:dyDescent="0.2">
      <c r="A335" s="1">
        <v>42703</v>
      </c>
      <c r="B335" s="15">
        <f t="shared" si="5"/>
        <v>3</v>
      </c>
      <c r="C335" s="2">
        <v>1064</v>
      </c>
      <c r="D335" s="2">
        <v>1648</v>
      </c>
      <c r="E335" t="str">
        <f>VLOOKUP(MONTH(A335),Quarters,2)</f>
        <v>Quarter 4</v>
      </c>
    </row>
    <row r="336" spans="1:5" x14ac:dyDescent="0.2">
      <c r="A336" s="1">
        <v>42704</v>
      </c>
      <c r="B336" s="15">
        <f t="shared" si="5"/>
        <v>4</v>
      </c>
      <c r="C336" s="2">
        <v>4737</v>
      </c>
      <c r="D336" s="2">
        <v>18486</v>
      </c>
      <c r="E336" t="str">
        <f>VLOOKUP(MONTH(A336),Quarters,2)</f>
        <v>Quarter 4</v>
      </c>
    </row>
    <row r="337" spans="1:5" x14ac:dyDescent="0.2">
      <c r="A337" s="1">
        <v>42705</v>
      </c>
      <c r="B337" s="15">
        <f t="shared" si="5"/>
        <v>5</v>
      </c>
      <c r="C337" s="2">
        <v>4429</v>
      </c>
      <c r="D337" s="2">
        <v>21481</v>
      </c>
      <c r="E337" t="str">
        <f>VLOOKUP(MONTH(A337),Quarters,2)</f>
        <v>Quarter 4</v>
      </c>
    </row>
    <row r="338" spans="1:5" x14ac:dyDescent="0.2">
      <c r="A338" s="1">
        <v>42706</v>
      </c>
      <c r="B338" s="15">
        <f t="shared" si="5"/>
        <v>6</v>
      </c>
      <c r="C338" s="2">
        <v>1556</v>
      </c>
      <c r="D338" s="2">
        <v>11248</v>
      </c>
      <c r="E338" t="str">
        <f>VLOOKUP(MONTH(A338),Quarters,2)</f>
        <v>Quarter 4</v>
      </c>
    </row>
    <row r="339" spans="1:5" x14ac:dyDescent="0.2">
      <c r="A339" s="1">
        <v>42707</v>
      </c>
      <c r="B339" s="15">
        <f t="shared" si="5"/>
        <v>7</v>
      </c>
      <c r="C339" s="2">
        <v>732</v>
      </c>
      <c r="D339" s="2">
        <v>8465</v>
      </c>
      <c r="E339" t="str">
        <f>VLOOKUP(MONTH(A339),Quarters,2)</f>
        <v>Quarter 4</v>
      </c>
    </row>
    <row r="340" spans="1:5" x14ac:dyDescent="0.2">
      <c r="A340" s="1">
        <v>42708</v>
      </c>
      <c r="B340" s="15">
        <f t="shared" si="5"/>
        <v>1</v>
      </c>
      <c r="C340" s="2">
        <v>1405</v>
      </c>
      <c r="D340" s="2">
        <v>1248</v>
      </c>
      <c r="E340" t="str">
        <f>VLOOKUP(MONTH(A340),Quarters,2)</f>
        <v>Quarter 4</v>
      </c>
    </row>
    <row r="341" spans="1:5" x14ac:dyDescent="0.2">
      <c r="A341" s="1">
        <v>42709</v>
      </c>
      <c r="B341" s="15">
        <f t="shared" si="5"/>
        <v>2</v>
      </c>
      <c r="C341" s="2">
        <v>1235</v>
      </c>
      <c r="D341" s="2">
        <v>1600</v>
      </c>
      <c r="E341" t="str">
        <f>VLOOKUP(MONTH(A341),Quarters,2)</f>
        <v>Quarter 4</v>
      </c>
    </row>
    <row r="342" spans="1:5" x14ac:dyDescent="0.2">
      <c r="A342" s="1">
        <v>42710</v>
      </c>
      <c r="B342" s="15">
        <f t="shared" si="5"/>
        <v>3</v>
      </c>
      <c r="C342" s="2">
        <v>908</v>
      </c>
      <c r="D342" s="2">
        <v>901</v>
      </c>
      <c r="E342" t="str">
        <f>VLOOKUP(MONTH(A342),Quarters,2)</f>
        <v>Quarter 4</v>
      </c>
    </row>
    <row r="343" spans="1:5" x14ac:dyDescent="0.2">
      <c r="A343" s="1">
        <v>42711</v>
      </c>
      <c r="B343" s="15">
        <f t="shared" si="5"/>
        <v>4</v>
      </c>
      <c r="C343" s="2">
        <v>2713</v>
      </c>
      <c r="D343" s="2">
        <v>18524</v>
      </c>
      <c r="E343" t="str">
        <f>VLOOKUP(MONTH(A343),Quarters,2)</f>
        <v>Quarter 4</v>
      </c>
    </row>
    <row r="344" spans="1:5" x14ac:dyDescent="0.2">
      <c r="A344" s="1">
        <v>42712</v>
      </c>
      <c r="B344" s="15">
        <f t="shared" si="5"/>
        <v>5</v>
      </c>
      <c r="C344" s="2">
        <v>3206</v>
      </c>
      <c r="D344" s="2">
        <v>22310</v>
      </c>
      <c r="E344" t="str">
        <f>VLOOKUP(MONTH(A344),Quarters,2)</f>
        <v>Quarter 4</v>
      </c>
    </row>
    <row r="345" spans="1:5" x14ac:dyDescent="0.2">
      <c r="A345" s="1">
        <v>42713</v>
      </c>
      <c r="B345" s="15">
        <f t="shared" si="5"/>
        <v>6</v>
      </c>
      <c r="C345" s="2">
        <v>776</v>
      </c>
      <c r="D345" s="2">
        <v>12487</v>
      </c>
      <c r="E345" t="str">
        <f>VLOOKUP(MONTH(A345),Quarters,2)</f>
        <v>Quarter 4</v>
      </c>
    </row>
    <row r="346" spans="1:5" x14ac:dyDescent="0.2">
      <c r="A346" s="1">
        <v>42714</v>
      </c>
      <c r="B346" s="15">
        <f t="shared" si="5"/>
        <v>7</v>
      </c>
      <c r="C346" s="2">
        <v>648</v>
      </c>
      <c r="D346" s="2">
        <v>13245</v>
      </c>
      <c r="E346" t="str">
        <f>VLOOKUP(MONTH(A346),Quarters,2)</f>
        <v>Quarter 4</v>
      </c>
    </row>
    <row r="347" spans="1:5" x14ac:dyDescent="0.2">
      <c r="A347" s="1">
        <v>42715</v>
      </c>
      <c r="B347" s="15">
        <f t="shared" si="5"/>
        <v>1</v>
      </c>
      <c r="C347" s="2">
        <v>798</v>
      </c>
      <c r="D347" s="2">
        <v>1248</v>
      </c>
      <c r="E347" t="str">
        <f>VLOOKUP(MONTH(A347),Quarters,2)</f>
        <v>Quarter 4</v>
      </c>
    </row>
    <row r="348" spans="1:5" x14ac:dyDescent="0.2">
      <c r="A348" s="1">
        <v>42716</v>
      </c>
      <c r="B348" s="15">
        <f t="shared" si="5"/>
        <v>2</v>
      </c>
      <c r="C348" s="2">
        <v>1530</v>
      </c>
      <c r="D348" s="2">
        <v>1431</v>
      </c>
      <c r="E348" t="str">
        <f>VLOOKUP(MONTH(A348),Quarters,2)</f>
        <v>Quarter 4</v>
      </c>
    </row>
    <row r="349" spans="1:5" x14ac:dyDescent="0.2">
      <c r="A349" s="1">
        <v>42717</v>
      </c>
      <c r="B349" s="15">
        <f t="shared" si="5"/>
        <v>3</v>
      </c>
      <c r="C349" s="2">
        <v>1121</v>
      </c>
      <c r="D349" s="2">
        <v>1648</v>
      </c>
      <c r="E349" t="str">
        <f>VLOOKUP(MONTH(A349),Quarters,2)</f>
        <v>Quarter 4</v>
      </c>
    </row>
    <row r="350" spans="1:5" x14ac:dyDescent="0.2">
      <c r="A350" s="1">
        <v>42718</v>
      </c>
      <c r="B350" s="15">
        <f t="shared" si="5"/>
        <v>4</v>
      </c>
      <c r="C350" s="2">
        <v>12000</v>
      </c>
      <c r="D350" s="2">
        <v>18487</v>
      </c>
      <c r="E350" t="str">
        <f>VLOOKUP(MONTH(A350),Quarters,2)</f>
        <v>Quarter 4</v>
      </c>
    </row>
    <row r="351" spans="1:5" x14ac:dyDescent="0.2">
      <c r="A351" s="1">
        <v>42719</v>
      </c>
      <c r="B351" s="15">
        <f t="shared" si="5"/>
        <v>5</v>
      </c>
      <c r="C351" s="2">
        <v>15876</v>
      </c>
      <c r="D351" s="2">
        <v>11248</v>
      </c>
      <c r="E351" t="str">
        <f>VLOOKUP(MONTH(A351),Quarters,2)</f>
        <v>Quarter 4</v>
      </c>
    </row>
    <row r="352" spans="1:5" x14ac:dyDescent="0.2">
      <c r="A352" s="1">
        <v>42720</v>
      </c>
      <c r="B352" s="15">
        <f t="shared" si="5"/>
        <v>6</v>
      </c>
      <c r="C352" s="2">
        <v>2235</v>
      </c>
      <c r="D352" s="2">
        <v>2871</v>
      </c>
      <c r="E352" t="str">
        <f>VLOOKUP(MONTH(A352),Quarters,2)</f>
        <v>Quarter 4</v>
      </c>
    </row>
    <row r="353" spans="1:5" x14ac:dyDescent="0.2">
      <c r="A353" s="1">
        <v>42721</v>
      </c>
      <c r="B353" s="15">
        <f t="shared" si="5"/>
        <v>7</v>
      </c>
      <c r="C353" s="2">
        <v>2341</v>
      </c>
      <c r="D353" s="2">
        <v>2318</v>
      </c>
      <c r="E353" t="str">
        <f>VLOOKUP(MONTH(A353),Quarters,2)</f>
        <v>Quarter 4</v>
      </c>
    </row>
    <row r="354" spans="1:5" x14ac:dyDescent="0.2">
      <c r="A354" s="1">
        <v>42722</v>
      </c>
      <c r="B354" s="15">
        <f t="shared" si="5"/>
        <v>1</v>
      </c>
      <c r="C354" s="2">
        <v>2221</v>
      </c>
      <c r="D354" s="2">
        <v>2148</v>
      </c>
      <c r="E354" t="str">
        <f>VLOOKUP(MONTH(A354),Quarters,2)</f>
        <v>Quarter 4</v>
      </c>
    </row>
    <row r="355" spans="1:5" x14ac:dyDescent="0.2">
      <c r="A355" s="1">
        <v>42723</v>
      </c>
      <c r="B355" s="15">
        <f t="shared" si="5"/>
        <v>2</v>
      </c>
      <c r="C355" s="2">
        <v>2148</v>
      </c>
      <c r="D355" s="2">
        <v>2225</v>
      </c>
      <c r="E355" t="str">
        <f>VLOOKUP(MONTH(A355),Quarters,2)</f>
        <v>Quarter 4</v>
      </c>
    </row>
    <row r="356" spans="1:5" x14ac:dyDescent="0.2">
      <c r="A356" s="1">
        <v>42724</v>
      </c>
      <c r="B356" s="15">
        <f t="shared" si="5"/>
        <v>3</v>
      </c>
      <c r="C356" s="2">
        <v>1002</v>
      </c>
      <c r="D356" s="2">
        <v>3104</v>
      </c>
      <c r="E356" t="str">
        <f>VLOOKUP(MONTH(A356),Quarters,2)</f>
        <v>Quarter 4</v>
      </c>
    </row>
    <row r="357" spans="1:5" x14ac:dyDescent="0.2">
      <c r="A357" s="1">
        <v>42725</v>
      </c>
      <c r="B357" s="15">
        <f t="shared" si="5"/>
        <v>4</v>
      </c>
      <c r="C357" s="2">
        <v>8500</v>
      </c>
      <c r="D357" s="2">
        <v>22018</v>
      </c>
      <c r="E357" t="str">
        <f>VLOOKUP(MONTH(A357),Quarters,2)</f>
        <v>Quarter 4</v>
      </c>
    </row>
    <row r="358" spans="1:5" x14ac:dyDescent="0.2">
      <c r="A358" s="1">
        <v>42726</v>
      </c>
      <c r="B358" s="15">
        <f t="shared" si="5"/>
        <v>5</v>
      </c>
      <c r="C358" s="2">
        <v>21500</v>
      </c>
      <c r="D358" s="2">
        <v>26751</v>
      </c>
      <c r="E358" t="str">
        <f>VLOOKUP(MONTH(A358),Quarters,2)</f>
        <v>Quarter 4</v>
      </c>
    </row>
    <row r="359" spans="1:5" x14ac:dyDescent="0.2">
      <c r="A359" s="1">
        <v>42727</v>
      </c>
      <c r="B359" s="15">
        <f t="shared" si="5"/>
        <v>6</v>
      </c>
      <c r="C359" s="2">
        <v>1001</v>
      </c>
      <c r="D359" s="2">
        <v>2181</v>
      </c>
      <c r="E359" t="str">
        <f>VLOOKUP(MONTH(A359),Quarters,2)</f>
        <v>Quarter 4</v>
      </c>
    </row>
    <row r="360" spans="1:5" x14ac:dyDescent="0.2">
      <c r="A360" s="1">
        <v>42728</v>
      </c>
      <c r="B360" s="15">
        <f t="shared" si="5"/>
        <v>7</v>
      </c>
      <c r="C360" s="2">
        <v>381</v>
      </c>
      <c r="D360" s="2">
        <v>859</v>
      </c>
      <c r="E360" t="str">
        <f>VLOOKUP(MONTH(A360),Quarters,2)</f>
        <v>Quarter 4</v>
      </c>
    </row>
    <row r="361" spans="1:5" x14ac:dyDescent="0.2">
      <c r="A361" s="1">
        <v>42729</v>
      </c>
      <c r="B361" s="15">
        <f t="shared" si="5"/>
        <v>1</v>
      </c>
      <c r="C361" s="2">
        <v>600</v>
      </c>
      <c r="D361" s="2">
        <v>1234</v>
      </c>
      <c r="E361" t="str">
        <f>VLOOKUP(MONTH(A361),Quarters,2)</f>
        <v>Quarter 4</v>
      </c>
    </row>
    <row r="362" spans="1:5" x14ac:dyDescent="0.2">
      <c r="A362" s="1">
        <v>42730</v>
      </c>
      <c r="B362" s="15">
        <f t="shared" si="5"/>
        <v>2</v>
      </c>
      <c r="C362" s="2">
        <v>363</v>
      </c>
      <c r="D362" s="2">
        <v>1043</v>
      </c>
      <c r="E362" t="str">
        <f>VLOOKUP(MONTH(A362),Quarters,2)</f>
        <v>Quarter 4</v>
      </c>
    </row>
    <row r="363" spans="1:5" x14ac:dyDescent="0.2">
      <c r="A363" s="1">
        <v>42731</v>
      </c>
      <c r="B363" s="15">
        <f t="shared" si="5"/>
        <v>3</v>
      </c>
      <c r="C363" s="2">
        <v>1401</v>
      </c>
      <c r="D363" s="2">
        <v>2248</v>
      </c>
      <c r="E363" t="str">
        <f>VLOOKUP(MONTH(A363),Quarters,2)</f>
        <v>Quarter 4</v>
      </c>
    </row>
    <row r="364" spans="1:5" x14ac:dyDescent="0.2">
      <c r="A364" s="1">
        <v>42732</v>
      </c>
      <c r="B364" s="15">
        <f t="shared" si="5"/>
        <v>4</v>
      </c>
      <c r="C364" s="2">
        <v>9500</v>
      </c>
      <c r="D364" s="2">
        <v>18578</v>
      </c>
      <c r="E364" t="str">
        <f>VLOOKUP(MONTH(A364),Quarters,2)</f>
        <v>Quarter 4</v>
      </c>
    </row>
    <row r="365" spans="1:5" x14ac:dyDescent="0.2">
      <c r="A365" s="1">
        <v>42733</v>
      </c>
      <c r="B365" s="15">
        <f t="shared" si="5"/>
        <v>5</v>
      </c>
      <c r="C365" s="2">
        <v>24100</v>
      </c>
      <c r="D365" s="2">
        <v>21221</v>
      </c>
      <c r="E365" t="str">
        <f>VLOOKUP(MONTH(A365),Quarters,2)</f>
        <v>Quarter 4</v>
      </c>
    </row>
    <row r="366" spans="1:5" x14ac:dyDescent="0.2">
      <c r="A366" s="1">
        <v>42734</v>
      </c>
      <c r="B366" s="15">
        <f t="shared" si="5"/>
        <v>6</v>
      </c>
      <c r="C366" s="2">
        <v>2368</v>
      </c>
      <c r="D366" s="2">
        <v>8510</v>
      </c>
      <c r="E366" t="str">
        <f>VLOOKUP(MONTH(A366),Quarters,2)</f>
        <v>Quarter 4</v>
      </c>
    </row>
    <row r="367" spans="1:5" x14ac:dyDescent="0.2">
      <c r="A367" s="1">
        <v>42735</v>
      </c>
      <c r="B367" s="15">
        <f t="shared" si="5"/>
        <v>7</v>
      </c>
      <c r="C367" s="3">
        <v>3000</v>
      </c>
      <c r="D367" s="3">
        <v>10152</v>
      </c>
      <c r="E367" t="str">
        <f>VLOOKUP(MONTH(A367),Quarters,2)</f>
        <v>Quarter 4</v>
      </c>
    </row>
  </sheetData>
  <phoneticPr fontId="1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2.75" x14ac:dyDescent="0.2"/>
  <cols>
    <col min="1" max="1" width="11.7109375" bestFit="1" customWidth="1"/>
    <col min="2" max="2" width="10.8554687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s="4">
        <v>1</v>
      </c>
      <c r="B2" s="5" t="s">
        <v>3</v>
      </c>
    </row>
    <row r="3" spans="1:2" x14ac:dyDescent="0.2">
      <c r="A3" s="4">
        <v>2</v>
      </c>
      <c r="B3" s="5" t="s">
        <v>4</v>
      </c>
    </row>
    <row r="4" spans="1:2" x14ac:dyDescent="0.2">
      <c r="A4" s="4">
        <v>3</v>
      </c>
      <c r="B4" s="5" t="s">
        <v>5</v>
      </c>
    </row>
    <row r="5" spans="1:2" x14ac:dyDescent="0.2">
      <c r="A5" s="4">
        <v>4</v>
      </c>
      <c r="B5" s="5" t="s">
        <v>6</v>
      </c>
    </row>
    <row r="6" spans="1:2" x14ac:dyDescent="0.2">
      <c r="A6" s="4">
        <v>5</v>
      </c>
      <c r="B6" s="5" t="s">
        <v>7</v>
      </c>
    </row>
    <row r="7" spans="1:2" x14ac:dyDescent="0.2">
      <c r="A7" s="4">
        <v>6</v>
      </c>
      <c r="B7" s="5" t="s">
        <v>8</v>
      </c>
    </row>
    <row r="8" spans="1:2" x14ac:dyDescent="0.2">
      <c r="A8" s="4">
        <v>7</v>
      </c>
      <c r="B8" s="5" t="s">
        <v>9</v>
      </c>
    </row>
    <row r="10" spans="1:2" x14ac:dyDescent="0.2">
      <c r="A10" s="9" t="s">
        <v>15</v>
      </c>
      <c r="B10" s="10" t="s">
        <v>10</v>
      </c>
    </row>
    <row r="11" spans="1:2" x14ac:dyDescent="0.2">
      <c r="A11" s="11">
        <v>1</v>
      </c>
      <c r="B11" s="12" t="s">
        <v>11</v>
      </c>
    </row>
    <row r="12" spans="1:2" x14ac:dyDescent="0.2">
      <c r="A12" s="13">
        <v>4</v>
      </c>
      <c r="B12" s="14" t="s">
        <v>12</v>
      </c>
    </row>
    <row r="13" spans="1:2" x14ac:dyDescent="0.2">
      <c r="A13" s="11">
        <v>7</v>
      </c>
      <c r="B13" s="12" t="s">
        <v>13</v>
      </c>
    </row>
    <row r="14" spans="1:2" x14ac:dyDescent="0.2">
      <c r="A14" s="7">
        <v>10</v>
      </c>
      <c r="B14" s="6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Restaurant Data</vt:lpstr>
      <vt:lpstr>Lookup Tables</vt:lpstr>
      <vt:lpstr>Quarters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2004-12-18T23:45:43Z</cp:lastPrinted>
  <dcterms:created xsi:type="dcterms:W3CDTF">2004-12-18T23:33:54Z</dcterms:created>
  <dcterms:modified xsi:type="dcterms:W3CDTF">2013-02-12T05:38:14Z</dcterms:modified>
</cp:coreProperties>
</file>