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24000" windowHeight="11025"/>
  </bookViews>
  <sheets>
    <sheet name="Budget" sheetId="1" r:id="rId1"/>
    <sheet name="Q&amp;A" sheetId="2" r:id="rId2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Budget!$B$4</definedName>
    <definedName name="solver_lhs2" localSheetId="0" hidden="1">Budget!$B$9</definedName>
    <definedName name="solver_lhs3" localSheetId="0" hidden="1">Budget!$B$9</definedName>
    <definedName name="solver_lhs4" localSheetId="0" hidden="1">Budget!$B$4</definedName>
    <definedName name="solver_lhs5" localSheetId="0" hidden="1">Budget!$B$26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hs1" localSheetId="0" hidden="1">Budget!$B$12</definedName>
    <definedName name="solver_rhs2" localSheetId="0" hidden="1">Budget!$B$15</definedName>
    <definedName name="solver_rhs3" localSheetId="0" hidden="1">Budget!$B$14</definedName>
    <definedName name="solver_rhs4" localSheetId="0" hidden="1">integer</definedName>
    <definedName name="solver_rhs5" localSheetId="0" hidden="1">Budget!$B$13*Budget!$B$7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B30" i="1" l="1"/>
  <c r="B26" i="1"/>
  <c r="B25" i="1"/>
  <c r="B19" i="1"/>
  <c r="C20" i="1" s="1"/>
  <c r="C32" i="1" l="1"/>
  <c r="C34" i="1" l="1"/>
</calcChain>
</file>

<file path=xl/sharedStrings.xml><?xml version="1.0" encoding="utf-8"?>
<sst xmlns="http://schemas.openxmlformats.org/spreadsheetml/2006/main" count="59" uniqueCount="59">
  <si>
    <t>Income</t>
  </si>
  <si>
    <t>Expenses</t>
  </si>
  <si>
    <t>Ballroom Rental</t>
  </si>
  <si>
    <t>Decorations</t>
  </si>
  <si>
    <t>Cleanup Costs</t>
  </si>
  <si>
    <t>Total Expenses</t>
  </si>
  <si>
    <t>DJ Cost</t>
  </si>
  <si>
    <t>Valet Parking per Car</t>
  </si>
  <si>
    <t>Valentine's Day Ball</t>
  </si>
  <si>
    <t>Maximum Attendees</t>
  </si>
  <si>
    <t>Maximum Parking Stalls</t>
  </si>
  <si>
    <t>Limitations</t>
  </si>
  <si>
    <t>Input Section</t>
  </si>
  <si>
    <t>Valet Parking</t>
  </si>
  <si>
    <t>% Attendees Using Valet</t>
  </si>
  <si>
    <t>Chairs/Table Setup</t>
  </si>
  <si>
    <t>Cost per Chair Setup</t>
  </si>
  <si>
    <t>Advertising</t>
  </si>
  <si>
    <t>No. of Attendees</t>
  </si>
  <si>
    <t>Ticket Price per Person</t>
  </si>
  <si>
    <t>Maximum Ticket Price</t>
  </si>
  <si>
    <t>Minimum Ticket Price</t>
  </si>
  <si>
    <t>Student Club Contributions</t>
  </si>
  <si>
    <t>Ticket Revenue</t>
  </si>
  <si>
    <t>Balance</t>
  </si>
  <si>
    <t>Caterer's Meal Cost per Person</t>
  </si>
  <si>
    <t>Total Income</t>
  </si>
  <si>
    <t>Contingency</t>
  </si>
  <si>
    <t>1)</t>
  </si>
  <si>
    <t>What is the ticket price per person to balance the initial budget using Goal Seek?</t>
  </si>
  <si>
    <t>Your Answers</t>
  </si>
  <si>
    <t>Question</t>
  </si>
  <si>
    <t>One-Variable Data Table: Attendees</t>
  </si>
  <si>
    <t>2)</t>
  </si>
  <si>
    <t>3)</t>
  </si>
  <si>
    <t>For the one-variable data table, what is the largest deficit?</t>
  </si>
  <si>
    <t>4)</t>
  </si>
  <si>
    <t>Two-Variable Data Table: Attendees and Price Per Ticket</t>
  </si>
  <si>
    <t>5)</t>
  </si>
  <si>
    <r>
      <t xml:space="preserve">For the two-variable data table, what ticket prices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produce a break-even point?</t>
    </r>
  </si>
  <si>
    <t>6)</t>
  </si>
  <si>
    <t>7)</t>
  </si>
  <si>
    <t xml:space="preserve">Meal Cost </t>
  </si>
  <si>
    <t>For the scenario summary, which scenario provides the highest positive balance and by what amount?</t>
  </si>
  <si>
    <t>8)</t>
  </si>
  <si>
    <t>For the scenario summary, which scenario provides a negative balance? What is the balance?</t>
  </si>
  <si>
    <t>Is this balance close enough that you might achieve break even? How is this possible?</t>
  </si>
  <si>
    <t>9)</t>
  </si>
  <si>
    <t>10)</t>
  </si>
  <si>
    <t>What is the most profit you can generate within the constraints using Solver?</t>
  </si>
  <si>
    <t>11)</t>
  </si>
  <si>
    <t>How much would you need to charge per ticket to reach that profit level?</t>
  </si>
  <si>
    <t>12)</t>
  </si>
  <si>
    <t>How many total tickets would you need to sell at that price?</t>
  </si>
  <si>
    <t>13)</t>
  </si>
  <si>
    <t>What constraints prevented Solver from reaching a higher profit level?</t>
  </si>
  <si>
    <t>For the one-variable data table, how many attendees creates the largest deficit?</t>
  </si>
  <si>
    <t>For the one-variable data table, how many attendees creates a break-even point?</t>
  </si>
  <si>
    <t>For the two-variable data table, list the combination of ticket prices and attendees?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</si>
</sst>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horizontal="left" indent="2"/>
    </xf>
    <xf numFmtId="0" fontId="2" fillId="2" borderId="0" xfId="0" applyFont="1" applyFill="1"/>
    <xf numFmtId="9" fontId="0" fillId="0" borderId="0" xfId="0" applyNumberFormat="1"/>
    <xf numFmtId="165" fontId="0" fillId="0" borderId="0" xfId="2" applyNumberFormat="1" applyFont="1"/>
    <xf numFmtId="165" fontId="4" fillId="0" borderId="0" xfId="2" applyNumberFormat="1" applyFont="1"/>
    <xf numFmtId="165" fontId="3" fillId="0" borderId="0" xfId="2" applyNumberFormat="1" applyFont="1"/>
    <xf numFmtId="164" fontId="4" fillId="0" borderId="0" xfId="1" applyNumberFormat="1" applyFont="1"/>
    <xf numFmtId="165" fontId="6" fillId="0" borderId="0" xfId="2" applyNumberFormat="1" applyFont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44" fontId="0" fillId="0" borderId="0" xfId="2" quotePrefix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Normal="100" workbookViewId="0">
      <selection activeCell="C25" sqref="C25"/>
    </sheetView>
  </sheetViews>
  <sheetFormatPr defaultRowHeight="15" x14ac:dyDescent="0.25"/>
  <cols>
    <col min="1" max="1" width="28.5703125" bestFit="1" customWidth="1"/>
    <col min="2" max="3" width="12.7109375" bestFit="1" customWidth="1"/>
    <col min="5" max="5" width="9.140625" customWidth="1"/>
    <col min="6" max="11" width="12.7109375" customWidth="1"/>
  </cols>
  <sheetData>
    <row r="1" spans="1:8" ht="21" x14ac:dyDescent="0.35">
      <c r="A1" s="22" t="s">
        <v>8</v>
      </c>
      <c r="B1" s="22"/>
      <c r="C1" s="22"/>
      <c r="E1" s="23" t="s">
        <v>32</v>
      </c>
      <c r="F1" s="23"/>
      <c r="G1" s="23"/>
      <c r="H1" s="23"/>
    </row>
    <row r="2" spans="1:8" x14ac:dyDescent="0.25">
      <c r="E2" s="11"/>
      <c r="F2" s="11"/>
      <c r="G2" s="11"/>
      <c r="H2" s="11"/>
    </row>
    <row r="3" spans="1:8" x14ac:dyDescent="0.25">
      <c r="A3" s="4" t="s">
        <v>12</v>
      </c>
      <c r="E3" s="11"/>
    </row>
    <row r="4" spans="1:8" x14ac:dyDescent="0.25">
      <c r="A4" t="s">
        <v>18</v>
      </c>
      <c r="B4">
        <v>400</v>
      </c>
      <c r="E4" s="11"/>
    </row>
    <row r="5" spans="1:8" x14ac:dyDescent="0.25">
      <c r="A5" t="s">
        <v>14</v>
      </c>
      <c r="B5" s="5">
        <v>0.5</v>
      </c>
      <c r="E5" s="11"/>
    </row>
    <row r="6" spans="1:8" x14ac:dyDescent="0.25">
      <c r="A6" t="s">
        <v>16</v>
      </c>
      <c r="B6" s="2">
        <v>2</v>
      </c>
      <c r="E6" s="11"/>
    </row>
    <row r="7" spans="1:8" x14ac:dyDescent="0.25">
      <c r="A7" t="s">
        <v>7</v>
      </c>
      <c r="B7" s="2">
        <v>19.95</v>
      </c>
      <c r="E7" s="11"/>
    </row>
    <row r="8" spans="1:8" x14ac:dyDescent="0.25">
      <c r="A8" t="s">
        <v>25</v>
      </c>
      <c r="B8" s="2">
        <v>20.95</v>
      </c>
      <c r="E8" s="11"/>
    </row>
    <row r="9" spans="1:8" x14ac:dyDescent="0.25">
      <c r="A9" t="s">
        <v>19</v>
      </c>
      <c r="B9" s="2">
        <v>75</v>
      </c>
      <c r="E9" s="11"/>
    </row>
    <row r="10" spans="1:8" x14ac:dyDescent="0.25">
      <c r="B10" s="2"/>
      <c r="E10" s="11"/>
    </row>
    <row r="11" spans="1:8" x14ac:dyDescent="0.25">
      <c r="A11" s="4" t="s">
        <v>11</v>
      </c>
      <c r="E11" s="11"/>
    </row>
    <row r="12" spans="1:8" x14ac:dyDescent="0.25">
      <c r="A12" t="s">
        <v>9</v>
      </c>
      <c r="B12" s="1">
        <v>500</v>
      </c>
      <c r="E12" s="11"/>
    </row>
    <row r="13" spans="1:8" x14ac:dyDescent="0.25">
      <c r="A13" t="s">
        <v>10</v>
      </c>
      <c r="B13" s="1">
        <v>240</v>
      </c>
      <c r="E13" s="11"/>
    </row>
    <row r="14" spans="1:8" x14ac:dyDescent="0.25">
      <c r="A14" t="s">
        <v>21</v>
      </c>
      <c r="B14" s="2">
        <v>50</v>
      </c>
      <c r="E14" s="11"/>
    </row>
    <row r="15" spans="1:8" x14ac:dyDescent="0.25">
      <c r="A15" t="s">
        <v>20</v>
      </c>
      <c r="B15" s="2">
        <v>100</v>
      </c>
      <c r="E15" s="11"/>
    </row>
    <row r="16" spans="1:8" x14ac:dyDescent="0.25">
      <c r="E16" s="11"/>
    </row>
    <row r="17" spans="1:11" x14ac:dyDescent="0.25">
      <c r="A17" s="4" t="s">
        <v>0</v>
      </c>
      <c r="E17" s="11"/>
    </row>
    <row r="18" spans="1:11" x14ac:dyDescent="0.25">
      <c r="A18" t="s">
        <v>22</v>
      </c>
      <c r="B18" s="6">
        <v>8500</v>
      </c>
      <c r="C18" s="6"/>
      <c r="E18" s="11"/>
    </row>
    <row r="19" spans="1:11" ht="17.25" x14ac:dyDescent="0.4">
      <c r="A19" t="s">
        <v>23</v>
      </c>
      <c r="B19" s="9">
        <f>B4*B9</f>
        <v>30000</v>
      </c>
      <c r="C19" s="6"/>
    </row>
    <row r="20" spans="1:11" x14ac:dyDescent="0.25">
      <c r="A20" s="3" t="s">
        <v>26</v>
      </c>
      <c r="B20" s="6"/>
      <c r="C20" s="6">
        <f>B18+B19</f>
        <v>38500</v>
      </c>
      <c r="E20" s="23" t="s">
        <v>37</v>
      </c>
      <c r="F20" s="23"/>
      <c r="G20" s="23"/>
      <c r="H20" s="23"/>
      <c r="I20" s="23"/>
      <c r="J20" s="23"/>
      <c r="K20" s="23"/>
    </row>
    <row r="21" spans="1:11" x14ac:dyDescent="0.25">
      <c r="B21" s="6"/>
      <c r="C21" s="6"/>
      <c r="E21" s="11"/>
      <c r="F21" s="11"/>
      <c r="G21" s="11"/>
      <c r="H21" s="11"/>
      <c r="I21" s="11"/>
      <c r="J21" s="11"/>
      <c r="K21" s="11"/>
    </row>
    <row r="22" spans="1:11" x14ac:dyDescent="0.25">
      <c r="A22" s="4" t="s">
        <v>1</v>
      </c>
      <c r="B22" s="6"/>
      <c r="C22" s="6"/>
      <c r="E22" s="11"/>
    </row>
    <row r="23" spans="1:11" x14ac:dyDescent="0.25">
      <c r="A23" t="s">
        <v>17</v>
      </c>
      <c r="B23" s="6">
        <v>3345</v>
      </c>
      <c r="C23" s="6"/>
      <c r="E23" s="11"/>
    </row>
    <row r="24" spans="1:11" x14ac:dyDescent="0.25">
      <c r="A24" t="s">
        <v>2</v>
      </c>
      <c r="B24" s="1">
        <v>12500</v>
      </c>
      <c r="C24" s="6"/>
      <c r="E24" s="11"/>
    </row>
    <row r="25" spans="1:11" x14ac:dyDescent="0.25">
      <c r="A25" t="s">
        <v>15</v>
      </c>
      <c r="B25" s="1">
        <f>B4*B6</f>
        <v>800</v>
      </c>
      <c r="C25" s="6"/>
      <c r="E25" s="11"/>
    </row>
    <row r="26" spans="1:11" x14ac:dyDescent="0.25">
      <c r="A26" t="s">
        <v>13</v>
      </c>
      <c r="B26" s="1">
        <f>B4*B5*B7</f>
        <v>3990</v>
      </c>
      <c r="C26" s="6"/>
      <c r="E26" s="11"/>
    </row>
    <row r="27" spans="1:11" x14ac:dyDescent="0.25">
      <c r="A27" t="s">
        <v>3</v>
      </c>
      <c r="B27" s="1">
        <v>4575</v>
      </c>
      <c r="C27" s="6"/>
      <c r="E27" s="11"/>
    </row>
    <row r="28" spans="1:11" x14ac:dyDescent="0.25">
      <c r="A28" t="s">
        <v>6</v>
      </c>
      <c r="B28" s="1">
        <v>3000</v>
      </c>
      <c r="C28" s="8"/>
      <c r="E28" s="11"/>
    </row>
    <row r="29" spans="1:11" x14ac:dyDescent="0.25">
      <c r="A29" t="s">
        <v>4</v>
      </c>
      <c r="B29" s="1">
        <v>2500</v>
      </c>
      <c r="C29" s="6"/>
      <c r="E29" s="11"/>
    </row>
    <row r="30" spans="1:11" x14ac:dyDescent="0.25">
      <c r="A30" t="s">
        <v>42</v>
      </c>
      <c r="B30" s="1">
        <f>B4*B8</f>
        <v>8380</v>
      </c>
      <c r="C30" s="6"/>
      <c r="E30" s="11"/>
    </row>
    <row r="31" spans="1:11" ht="17.25" x14ac:dyDescent="0.4">
      <c r="A31" t="s">
        <v>27</v>
      </c>
      <c r="B31" s="9">
        <v>5000</v>
      </c>
      <c r="C31" s="6"/>
      <c r="E31" s="11"/>
    </row>
    <row r="32" spans="1:11" ht="17.25" x14ac:dyDescent="0.4">
      <c r="A32" s="3" t="s">
        <v>5</v>
      </c>
      <c r="B32" s="6"/>
      <c r="C32" s="7">
        <f>SUM(B23:B31)</f>
        <v>44090</v>
      </c>
      <c r="E32" s="11"/>
    </row>
    <row r="33" spans="1:5" x14ac:dyDescent="0.25">
      <c r="B33" s="6"/>
      <c r="C33" s="6"/>
      <c r="E33" s="11"/>
    </row>
    <row r="34" spans="1:5" ht="17.25" x14ac:dyDescent="0.4">
      <c r="A34" s="4" t="s">
        <v>24</v>
      </c>
      <c r="B34" s="6"/>
      <c r="C34" s="10">
        <f>C20-C32</f>
        <v>-5590</v>
      </c>
      <c r="E34" s="11"/>
    </row>
    <row r="35" spans="1:5" x14ac:dyDescent="0.25">
      <c r="B35" s="2"/>
      <c r="E35" s="11"/>
    </row>
    <row r="36" spans="1:5" x14ac:dyDescent="0.25">
      <c r="E36" s="11"/>
    </row>
    <row r="37" spans="1:5" x14ac:dyDescent="0.25">
      <c r="E37" s="11"/>
    </row>
  </sheetData>
  <mergeCells count="3">
    <mergeCell ref="A1:C1"/>
    <mergeCell ref="E1:H1"/>
    <mergeCell ref="E20:K20"/>
  </mergeCells>
  <pageMargins left="0.7" right="0.7" top="0.75" bottom="0.75" header="0.3" footer="0.3"/>
  <pageSetup orientation="portrait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7" sqref="C7"/>
    </sheetView>
  </sheetViews>
  <sheetFormatPr defaultRowHeight="15" x14ac:dyDescent="0.25"/>
  <cols>
    <col min="1" max="1" width="29.140625" style="13" bestFit="1" customWidth="1"/>
    <col min="2" max="2" width="3.140625" style="13" customWidth="1"/>
    <col min="3" max="3" width="78.42578125" style="12" customWidth="1"/>
  </cols>
  <sheetData>
    <row r="1" spans="1:3" x14ac:dyDescent="0.25">
      <c r="A1" s="14" t="s">
        <v>30</v>
      </c>
      <c r="C1" s="15" t="s">
        <v>31</v>
      </c>
    </row>
    <row r="2" spans="1:3" ht="21" customHeight="1" x14ac:dyDescent="0.25">
      <c r="A2" s="16"/>
      <c r="B2" s="13" t="s">
        <v>28</v>
      </c>
      <c r="C2" s="17" t="s">
        <v>29</v>
      </c>
    </row>
    <row r="3" spans="1:3" ht="20.25" customHeight="1" x14ac:dyDescent="0.25">
      <c r="A3" s="18"/>
      <c r="B3" s="13" t="s">
        <v>33</v>
      </c>
      <c r="C3" s="12" t="s">
        <v>56</v>
      </c>
    </row>
    <row r="4" spans="1:3" x14ac:dyDescent="0.25">
      <c r="A4" s="19"/>
      <c r="B4" s="13" t="s">
        <v>34</v>
      </c>
      <c r="C4" s="12" t="s">
        <v>35</v>
      </c>
    </row>
    <row r="5" spans="1:3" x14ac:dyDescent="0.25">
      <c r="A5" s="18"/>
      <c r="B5" s="13" t="s">
        <v>36</v>
      </c>
      <c r="C5" s="12" t="s">
        <v>57</v>
      </c>
    </row>
    <row r="6" spans="1:3" ht="21.75" customHeight="1" x14ac:dyDescent="0.25">
      <c r="A6" s="18"/>
      <c r="B6" s="13" t="s">
        <v>38</v>
      </c>
      <c r="C6" s="12" t="s">
        <v>39</v>
      </c>
    </row>
    <row r="7" spans="1:3" x14ac:dyDescent="0.25">
      <c r="A7" s="18"/>
      <c r="B7" s="13" t="s">
        <v>40</v>
      </c>
      <c r="C7" s="12" t="s">
        <v>58</v>
      </c>
    </row>
    <row r="8" spans="1:3" x14ac:dyDescent="0.25">
      <c r="A8" s="18"/>
    </row>
    <row r="9" spans="1:3" x14ac:dyDescent="0.25">
      <c r="A9" s="18"/>
    </row>
    <row r="10" spans="1:3" ht="30" x14ac:dyDescent="0.25">
      <c r="A10" s="18"/>
      <c r="B10" s="13" t="s">
        <v>41</v>
      </c>
      <c r="C10" s="12" t="s">
        <v>43</v>
      </c>
    </row>
    <row r="11" spans="1:3" ht="30" x14ac:dyDescent="0.25">
      <c r="A11" s="18"/>
      <c r="B11" s="13" t="s">
        <v>44</v>
      </c>
      <c r="C11" s="12" t="s">
        <v>45</v>
      </c>
    </row>
    <row r="12" spans="1:3" ht="61.5" customHeight="1" x14ac:dyDescent="0.25">
      <c r="A12" s="20"/>
      <c r="B12" s="13" t="s">
        <v>47</v>
      </c>
      <c r="C12" s="12" t="s">
        <v>46</v>
      </c>
    </row>
    <row r="13" spans="1:3" x14ac:dyDescent="0.25">
      <c r="A13" s="21"/>
      <c r="B13" s="13" t="s">
        <v>48</v>
      </c>
      <c r="C13" s="12" t="s">
        <v>49</v>
      </c>
    </row>
    <row r="14" spans="1:3" x14ac:dyDescent="0.25">
      <c r="A14" s="21"/>
      <c r="B14" s="13" t="s">
        <v>50</v>
      </c>
      <c r="C14" s="12" t="s">
        <v>51</v>
      </c>
    </row>
    <row r="15" spans="1:3" x14ac:dyDescent="0.25">
      <c r="A15" s="16"/>
      <c r="B15" s="13" t="s">
        <v>52</v>
      </c>
      <c r="C15" s="12" t="s">
        <v>53</v>
      </c>
    </row>
    <row r="16" spans="1:3" x14ac:dyDescent="0.25">
      <c r="B16" s="13" t="s">
        <v>54</v>
      </c>
      <c r="C16" s="1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Q&amp;A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2009-07-22T21:16:53Z</cp:lastPrinted>
  <dcterms:created xsi:type="dcterms:W3CDTF">2009-07-20T01:51:15Z</dcterms:created>
  <dcterms:modified xsi:type="dcterms:W3CDTF">2013-06-29T15:46:14Z</dcterms:modified>
</cp:coreProperties>
</file>