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2013\Chapter 01\Solution\"/>
    </mc:Choice>
  </mc:AlternateContent>
  <bookViews>
    <workbookView xWindow="0" yWindow="0" windowWidth="15360" windowHeight="8340"/>
  </bookViews>
  <sheets>
    <sheet name="Estimates" sheetId="1" r:id="rId1"/>
  </sheets>
  <calcPr calcId="152511"/>
</workbook>
</file>

<file path=xl/calcChain.xml><?xml version="1.0" encoding="utf-8"?>
<calcChain xmlns="http://schemas.openxmlformats.org/spreadsheetml/2006/main">
  <c r="E4" i="1" l="1"/>
  <c r="E3" i="1"/>
  <c r="E6" i="1"/>
  <c r="F8" i="1" l="1"/>
  <c r="F9" i="1" s="1"/>
  <c r="E7" i="1"/>
</calcChain>
</file>

<file path=xl/sharedStrings.xml><?xml version="1.0" encoding="utf-8"?>
<sst xmlns="http://schemas.openxmlformats.org/spreadsheetml/2006/main" count="17" uniqueCount="15">
  <si>
    <t>Input Area</t>
  </si>
  <si>
    <t>Sale Price</t>
  </si>
  <si>
    <t>Closing Costs Rate</t>
  </si>
  <si>
    <t>Output Area</t>
  </si>
  <si>
    <t>Commission</t>
  </si>
  <si>
    <t>Closing Costs</t>
  </si>
  <si>
    <t>Prorated Property Taxes</t>
  </si>
  <si>
    <t>Annual Property Taxes</t>
  </si>
  <si>
    <t>Est Existing Mortgage Payoff</t>
  </si>
  <si>
    <t>Total Est Deductions</t>
  </si>
  <si>
    <t>Estimated Net Proceeds</t>
  </si>
  <si>
    <t>Months to Prorate Taxes</t>
  </si>
  <si>
    <t>Months in a Year</t>
  </si>
  <si>
    <t>Title Policy Insurance</t>
  </si>
  <si>
    <t>Realtor Commision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</si>
</sst>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44" fontId="0" fillId="0" borderId="0" xfId="2" applyFont="1"/>
    <xf numFmtId="43" fontId="0" fillId="0" borderId="0" xfId="1" applyFont="1"/>
    <xf numFmtId="43" fontId="3" fillId="0" borderId="0" xfId="1" applyFont="1"/>
    <xf numFmtId="0" fontId="0" fillId="0" borderId="1" xfId="0" applyBorder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sqref="A1:B1"/>
    </sheetView>
  </sheetViews>
  <sheetFormatPr defaultRowHeight="15" x14ac:dyDescent="0.25"/>
  <cols>
    <col min="1" max="1" width="26.42578125" bestFit="1" customWidth="1"/>
    <col min="2" max="2" width="12.5703125" bestFit="1" customWidth="1"/>
    <col min="4" max="4" width="26.42578125" bestFit="1" customWidth="1"/>
    <col min="5" max="6" width="12.5703125" bestFit="1" customWidth="1"/>
  </cols>
  <sheetData>
    <row r="1" spans="1:7" x14ac:dyDescent="0.25">
      <c r="A1" s="6" t="s">
        <v>0</v>
      </c>
      <c r="B1" s="6"/>
      <c r="D1" s="7" t="s">
        <v>3</v>
      </c>
      <c r="E1" s="7"/>
      <c r="F1" s="7"/>
      <c r="G1" s="7"/>
    </row>
    <row r="2" spans="1:7" x14ac:dyDescent="0.25">
      <c r="A2" t="s">
        <v>1</v>
      </c>
      <c r="B2" s="2">
        <v>300000</v>
      </c>
      <c r="D2" t="s">
        <v>1</v>
      </c>
      <c r="F2" s="2">
        <v>300000</v>
      </c>
    </row>
    <row r="3" spans="1:7" x14ac:dyDescent="0.25">
      <c r="A3" t="s">
        <v>14</v>
      </c>
      <c r="B3" s="1">
        <v>0.06</v>
      </c>
      <c r="D3" t="s">
        <v>4</v>
      </c>
      <c r="E3" s="2">
        <f>B2+B3</f>
        <v>300000.06</v>
      </c>
    </row>
    <row r="4" spans="1:7" x14ac:dyDescent="0.25">
      <c r="A4" t="s">
        <v>2</v>
      </c>
      <c r="B4" s="1">
        <v>7.0000000000000007E-2</v>
      </c>
      <c r="D4" t="s">
        <v>5</v>
      </c>
      <c r="E4" s="3">
        <f>B2*B3</f>
        <v>18000</v>
      </c>
    </row>
    <row r="5" spans="1:7" x14ac:dyDescent="0.25">
      <c r="A5" t="s">
        <v>7</v>
      </c>
      <c r="B5" s="2">
        <v>2000</v>
      </c>
      <c r="D5" t="s">
        <v>13</v>
      </c>
      <c r="E5" s="3">
        <v>950</v>
      </c>
    </row>
    <row r="6" spans="1:7" x14ac:dyDescent="0.25">
      <c r="A6" t="s">
        <v>11</v>
      </c>
      <c r="B6">
        <v>6</v>
      </c>
      <c r="D6" t="s">
        <v>6</v>
      </c>
      <c r="E6" s="3">
        <f>B5*B6</f>
        <v>12000</v>
      </c>
    </row>
    <row r="7" spans="1:7" x14ac:dyDescent="0.25">
      <c r="A7" t="s">
        <v>12</v>
      </c>
      <c r="B7">
        <v>12</v>
      </c>
      <c r="D7" t="s">
        <v>8</v>
      </c>
      <c r="E7" s="5">
        <f>B8</f>
        <v>100000</v>
      </c>
    </row>
    <row r="8" spans="1:7" ht="17.25" x14ac:dyDescent="0.4">
      <c r="A8" t="s">
        <v>8</v>
      </c>
      <c r="B8" s="2">
        <v>100000</v>
      </c>
      <c r="D8" t="s">
        <v>9</v>
      </c>
      <c r="F8" s="4">
        <f>SUM(E3:E7)</f>
        <v>430950.06</v>
      </c>
    </row>
    <row r="9" spans="1:7" x14ac:dyDescent="0.25">
      <c r="D9" t="s">
        <v>10</v>
      </c>
      <c r="F9" s="2">
        <f>F2+F8</f>
        <v>730950.06</v>
      </c>
    </row>
  </sheetData>
  <mergeCells count="2">
    <mergeCell ref="A1:B1"/>
    <mergeCell ref="D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2011-05-20T16:21:59Z</dcterms:created>
  <dcterms:modified xsi:type="dcterms:W3CDTF">2012-08-19T23:34:46Z</dcterms:modified>
</cp:coreProperties>
</file>