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50" yWindow="-480" windowWidth="15600" windowHeight="10170"/>
  </bookViews>
  <sheets>
    <sheet name="Sheet1" sheetId="1" r:id="rId1"/>
  </sheets>
  <calcPr calcId="144525"/>
</workbook>
</file>

<file path=xl/calcChain.xml><?xml version="1.0" encoding="utf-8"?>
<calcChain xmlns="http://schemas.openxmlformats.org/spreadsheetml/2006/main">
  <c r="B13" i="1" l="1"/>
  <c r="B14" i="1" s="1"/>
  <c r="B12" i="1"/>
</calcChain>
</file>

<file path=xl/sharedStrings.xml><?xml version="1.0" encoding="utf-8"?>
<sst xmlns="http://schemas.openxmlformats.org/spreadsheetml/2006/main" count="15" uniqueCount="15">
  <si>
    <t>Retirement Calculator</t>
  </si>
  <si>
    <t>Assumptions</t>
  </si>
  <si>
    <t>Your Name</t>
  </si>
  <si>
    <t>Annual contribution</t>
  </si>
  <si>
    <t>Age when contributions start</t>
  </si>
  <si>
    <t>Retirement age (must be 59.5 or greater)</t>
  </si>
  <si>
    <t>Rate of return (cannot exceed 8%)</t>
  </si>
  <si>
    <t>Years in retirement</t>
  </si>
  <si>
    <t>Rate of return during retirement  (cannot exceed 7%)</t>
  </si>
  <si>
    <t>Calculations</t>
  </si>
  <si>
    <t>Total amount contributed</t>
  </si>
  <si>
    <t>Amount accumulated for retirement</t>
  </si>
  <si>
    <t>Monthly pension during retirement</t>
  </si>
  <si>
    <r>
      <t>Note:</t>
    </r>
    <r>
      <rPr>
        <sz val="10"/>
        <rFont val="Arial"/>
        <family val="2"/>
      </rPr>
      <t xml:space="preserve"> After you enter the formulas, please enter values in the shaded area. These are the only cells that you are permitted to change. The worksheet will then calculate the amount you have saved and your monthly pension.</t>
    </r>
  </si>
  <si>
    <t>Periods per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</si>
</sst>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8" formatCode="&quot;$&quot;#,##0.00_);[Red]\(&quot;$&quot;#,##0.00\)"/>
    <numFmt numFmtId="44" formatCode="_(&quot;$&quot;* #,##0.00_);_(&quot;$&quot;* \(#,##0.00\);_(&quot;$&quot;* &quot;-&quot;??_);_(@_)"/>
    <numFmt numFmtId="164" formatCode="&quot;$&quot;#,##0"/>
    <numFmt numFmtId="165" formatCode="0.0%"/>
  </numFmts>
  <fonts count="4" x14ac:knownFonts="1">
    <font>
      <sz val="10"/>
      <name val="Arial"/>
    </font>
    <font>
      <sz val="10"/>
      <name val="Arial"/>
      <family val="2"/>
    </font>
    <font>
      <b/>
      <sz val="10"/>
      <name val="Arial"/>
      <family val="2"/>
    </font>
    <font>
      <sz val="10"/>
      <name val="Arial"/>
      <family val="2"/>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44" fontId="3" fillId="0" borderId="0" applyFont="0" applyFill="0" applyBorder="0" applyAlignment="0" applyProtection="0"/>
  </cellStyleXfs>
  <cellXfs count="11">
    <xf numFmtId="0" fontId="0" fillId="0" borderId="0" xfId="0"/>
    <xf numFmtId="0" fontId="2" fillId="0" borderId="0" xfId="0" applyFont="1" applyAlignment="1">
      <alignment wrapText="1"/>
    </xf>
    <xf numFmtId="0" fontId="2" fillId="0" borderId="0" xfId="0" applyFont="1"/>
    <xf numFmtId="0" fontId="0" fillId="0" borderId="0" xfId="0" applyAlignment="1">
      <alignment horizontal="left" indent="1"/>
    </xf>
    <xf numFmtId="0" fontId="2" fillId="2" borderId="0" xfId="0" applyFont="1" applyFill="1"/>
    <xf numFmtId="164" fontId="0" fillId="2" borderId="0" xfId="0" applyNumberFormat="1" applyFill="1"/>
    <xf numFmtId="0" fontId="0" fillId="2" borderId="0" xfId="0" applyFill="1"/>
    <xf numFmtId="165" fontId="0" fillId="2" borderId="0" xfId="1" applyNumberFormat="1" applyFont="1" applyFill="1"/>
    <xf numFmtId="8" fontId="1" fillId="0" borderId="0" xfId="0" applyNumberFormat="1" applyFont="1"/>
    <xf numFmtId="44" fontId="1" fillId="0" borderId="0" xfId="2" applyFont="1"/>
    <xf numFmtId="0" fontId="2" fillId="0" borderId="0" xfId="0" applyFont="1" applyAlignment="1">
      <alignment horizontal="center"/>
    </xf>
  </cellXfs>
  <cellStyles count="3">
    <cellStyle name="Currency" xfId="2" builtinId="4"/>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zoomScale="115" workbookViewId="0">
      <selection sqref="A1:B1"/>
    </sheetView>
  </sheetViews>
  <sheetFormatPr defaultRowHeight="12.75" x14ac:dyDescent="0.2"/>
  <cols>
    <col min="1" max="1" width="46.7109375" customWidth="1"/>
    <col min="2" max="2" width="14.42578125" bestFit="1" customWidth="1"/>
  </cols>
  <sheetData>
    <row r="1" spans="1:2" x14ac:dyDescent="0.2">
      <c r="A1" s="10" t="s">
        <v>0</v>
      </c>
      <c r="B1" s="10"/>
    </row>
    <row r="2" spans="1:2" x14ac:dyDescent="0.2">
      <c r="A2" s="2" t="s">
        <v>1</v>
      </c>
      <c r="B2" s="4" t="s">
        <v>2</v>
      </c>
    </row>
    <row r="3" spans="1:2" x14ac:dyDescent="0.2">
      <c r="A3" s="3" t="s">
        <v>3</v>
      </c>
      <c r="B3" s="5">
        <v>3000</v>
      </c>
    </row>
    <row r="4" spans="1:2" x14ac:dyDescent="0.2">
      <c r="A4" s="3" t="s">
        <v>4</v>
      </c>
      <c r="B4" s="6">
        <v>20</v>
      </c>
    </row>
    <row r="5" spans="1:2" x14ac:dyDescent="0.2">
      <c r="A5" s="3" t="s">
        <v>5</v>
      </c>
      <c r="B5" s="6">
        <v>65</v>
      </c>
    </row>
    <row r="6" spans="1:2" x14ac:dyDescent="0.2">
      <c r="A6" s="3" t="s">
        <v>6</v>
      </c>
      <c r="B6" s="7">
        <v>0.08</v>
      </c>
    </row>
    <row r="7" spans="1:2" x14ac:dyDescent="0.2">
      <c r="A7" s="3" t="s">
        <v>7</v>
      </c>
      <c r="B7" s="6">
        <v>25</v>
      </c>
    </row>
    <row r="8" spans="1:2" x14ac:dyDescent="0.2">
      <c r="A8" s="3" t="s">
        <v>8</v>
      </c>
      <c r="B8" s="7">
        <v>0.08</v>
      </c>
    </row>
    <row r="9" spans="1:2" x14ac:dyDescent="0.2">
      <c r="A9" s="3" t="s">
        <v>14</v>
      </c>
      <c r="B9" s="6">
        <v>0</v>
      </c>
    </row>
    <row r="11" spans="1:2" x14ac:dyDescent="0.2">
      <c r="A11" s="2" t="s">
        <v>9</v>
      </c>
    </row>
    <row r="12" spans="1:2" x14ac:dyDescent="0.2">
      <c r="A12" s="3" t="s">
        <v>10</v>
      </c>
      <c r="B12" s="9">
        <f>B3*(B5-B4)</f>
        <v>135000</v>
      </c>
    </row>
    <row r="13" spans="1:2" x14ac:dyDescent="0.2">
      <c r="A13" s="3" t="s">
        <v>11</v>
      </c>
      <c r="B13" s="8">
        <f>FV(B6,(B5-B4),-B3)</f>
        <v>1159516.8521359963</v>
      </c>
    </row>
    <row r="14" spans="1:2" x14ac:dyDescent="0.2">
      <c r="A14" s="3" t="s">
        <v>12</v>
      </c>
      <c r="B14" s="8" t="e">
        <f>PMT(B8/B9,B7*B9,-B13)</f>
        <v>#DIV/0!</v>
      </c>
    </row>
    <row r="16" spans="1:2" ht="59.25" customHeight="1" x14ac:dyDescent="0.2">
      <c r="A16" s="1" t="s">
        <v>13</v>
      </c>
    </row>
  </sheetData>
  <mergeCells count="1">
    <mergeCell ref="A1:B1"/>
  </mergeCells>
  <phoneticPr fontId="0" type="noConversion"/>
  <pageMargins left="0.75" right="0.75" top="1" bottom="1" header="0.5" footer="0.5"/>
  <pageSetup orientation="portrait" r:id="rId1"/>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Pearson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Exploring Series</dc:creator>
  <cp:lastModifiedBy>Exploring Series</cp:lastModifiedBy>
  <dcterms:created xsi:type="dcterms:W3CDTF">2000-07-02T14:32:07Z</dcterms:created>
  <dcterms:modified xsi:type="dcterms:W3CDTF">2010-05-08T00:26:49Z</dcterms:modified>
</cp:coreProperties>
</file>