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github\BUS 140\BUS-140\Class Demo Files\Excel Ch2b\"/>
    </mc:Choice>
  </mc:AlternateContent>
  <bookViews>
    <workbookView xWindow="0" yWindow="0" windowWidth="28800" windowHeight="12300" activeTab="1"/>
  </bookViews>
  <sheets>
    <sheet name="Documentation" sheetId="4" r:id="rId1"/>
    <sheet name="Section 1" sheetId="1" r:id="rId2"/>
    <sheet name="Section 2" sheetId="2" r:id="rId3"/>
    <sheet name="Section 3" sheetId="3" r:id="rId4"/>
    <sheet name="Grades" sheetId="5" r:id="rId5"/>
  </sheets>
  <definedNames>
    <definedName name="Grades">'Section 1'!$J$4:$L$13</definedName>
  </definedNames>
  <calcPr calcId="162913"/>
</workbook>
</file>

<file path=xl/calcChain.xml><?xml version="1.0" encoding="utf-8"?>
<calcChain xmlns="http://schemas.openxmlformats.org/spreadsheetml/2006/main">
  <c r="F5" i="3" l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4" i="3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4" i="2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4" i="1"/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4" i="2"/>
  <c r="E4" i="3"/>
  <c r="E4" i="1"/>
  <c r="B3" i="4"/>
  <c r="C19" i="1"/>
  <c r="C19" i="2"/>
  <c r="C19" i="3"/>
  <c r="D19" i="1"/>
  <c r="D19" i="2"/>
  <c r="D19" i="3"/>
  <c r="B19" i="1"/>
  <c r="B19" i="2"/>
  <c r="B19" i="3"/>
  <c r="E19" i="3" s="1"/>
  <c r="E19" i="2" l="1"/>
  <c r="E19" i="1"/>
</calcChain>
</file>

<file path=xl/sharedStrings.xml><?xml version="1.0" encoding="utf-8"?>
<sst xmlns="http://schemas.openxmlformats.org/spreadsheetml/2006/main" count="94" uniqueCount="70">
  <si>
    <t>Exam 1</t>
  </si>
  <si>
    <t>Exam 2</t>
  </si>
  <si>
    <t>Final</t>
  </si>
  <si>
    <t>Student ID</t>
  </si>
  <si>
    <t>318-84-6039</t>
  </si>
  <si>
    <t>341-38-6902</t>
  </si>
  <si>
    <t>362-80-6830</t>
  </si>
  <si>
    <t>351-25-6606</t>
  </si>
  <si>
    <t>303-86-6698</t>
  </si>
  <si>
    <t>360-99-6115</t>
  </si>
  <si>
    <t>342-45-6149</t>
  </si>
  <si>
    <t>360-49-6615</t>
  </si>
  <si>
    <t>331-38-6683</t>
  </si>
  <si>
    <t>337-55-6535</t>
  </si>
  <si>
    <t>300-60-6949</t>
  </si>
  <si>
    <t>373-46-6412</t>
  </si>
  <si>
    <t>397-44-6180</t>
  </si>
  <si>
    <t>398-56-6736</t>
  </si>
  <si>
    <t>351-49-6699</t>
  </si>
  <si>
    <t>353-14-6280</t>
  </si>
  <si>
    <t>335-16-6101</t>
  </si>
  <si>
    <t>309-46-6667</t>
  </si>
  <si>
    <t>352-61-6146</t>
  </si>
  <si>
    <t>329-48-6322</t>
  </si>
  <si>
    <t>375-77-6735</t>
  </si>
  <si>
    <t>308-39-6543</t>
  </si>
  <si>
    <t>300-39-6168</t>
  </si>
  <si>
    <t>374-10-6954</t>
  </si>
  <si>
    <t>393-42-6988</t>
  </si>
  <si>
    <t>387-62-6694</t>
  </si>
  <si>
    <t>356-91-6417</t>
  </si>
  <si>
    <t>377-46-6379</t>
  </si>
  <si>
    <t>321-40-6343</t>
  </si>
  <si>
    <t>329-30-6462</t>
  </si>
  <si>
    <t>309-70-6956</t>
  </si>
  <si>
    <t>331-54-6867</t>
  </si>
  <si>
    <t>386-56-6542</t>
  </si>
  <si>
    <t>367-23-6735</t>
  </si>
  <si>
    <t>307-78-6091</t>
  </si>
  <si>
    <t>346-51-6561</t>
  </si>
  <si>
    <t>315-16-6063</t>
  </si>
  <si>
    <t>355-16-6207</t>
  </si>
  <si>
    <t>388-15-6186</t>
  </si>
  <si>
    <t>332-03-6854</t>
  </si>
  <si>
    <t>303-01-6252</t>
  </si>
  <si>
    <t>374-05-6490</t>
  </si>
  <si>
    <t>368-03-6575</t>
  </si>
  <si>
    <t>399-01-6558</t>
  </si>
  <si>
    <t>307-06-6032</t>
  </si>
  <si>
    <t>Overall</t>
  </si>
  <si>
    <t>Grade</t>
  </si>
  <si>
    <t>Math 220 Gradebook</t>
  </si>
  <si>
    <t>Date:</t>
  </si>
  <si>
    <t>Created By:</t>
  </si>
  <si>
    <t>Leslie Painter</t>
  </si>
  <si>
    <t>Section 1</t>
  </si>
  <si>
    <t>Section 2</t>
  </si>
  <si>
    <t>Section 3</t>
  </si>
  <si>
    <t>Student Grades January - April 2009</t>
  </si>
  <si>
    <t>F</t>
  </si>
  <si>
    <t>D</t>
  </si>
  <si>
    <t>C</t>
  </si>
  <si>
    <t>C+</t>
  </si>
  <si>
    <t>B-</t>
  </si>
  <si>
    <t>B</t>
  </si>
  <si>
    <t>B+</t>
  </si>
  <si>
    <t>A-</t>
  </si>
  <si>
    <t>A</t>
  </si>
  <si>
    <t>A+</t>
  </si>
  <si>
    <t>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</si>
</sst>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0"/>
      <color indexed="8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b/>
      <sz val="9"/>
      <color indexed="9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0" fillId="2" borderId="1" xfId="0" applyFill="1" applyBorder="1"/>
    <xf numFmtId="0" fontId="0" fillId="0" borderId="0" xfId="0" applyFill="1" applyBorder="1" applyAlignment="1"/>
    <xf numFmtId="2" fontId="0" fillId="0" borderId="0" xfId="0" applyNumberFormat="1" applyFill="1" applyBorder="1" applyAlignment="1"/>
    <xf numFmtId="0" fontId="5" fillId="3" borderId="2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left"/>
    </xf>
    <xf numFmtId="0" fontId="8" fillId="3" borderId="2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7" fillId="4" borderId="3" xfId="0" applyFont="1" applyFill="1" applyBorder="1" applyAlignment="1">
      <alignment horizontal="left"/>
    </xf>
    <xf numFmtId="2" fontId="0" fillId="0" borderId="3" xfId="0" applyNumberFormat="1" applyFill="1" applyBorder="1" applyAlignment="1"/>
    <xf numFmtId="14" fontId="0" fillId="2" borderId="1" xfId="0" applyNumberFormat="1" applyFill="1" applyBorder="1"/>
    <xf numFmtId="0" fontId="0" fillId="0" borderId="0" xfId="0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right" indent="1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25" sqref="C25"/>
    </sheetView>
  </sheetViews>
  <sheetFormatPr defaultRowHeight="12.75" x14ac:dyDescent="0.2"/>
  <cols>
    <col min="1" max="1" width="13" style="1" customWidth="1"/>
    <col min="2" max="2" width="28.28515625" style="1" customWidth="1"/>
    <col min="3" max="16384" width="9.140625" style="1"/>
  </cols>
  <sheetData>
    <row r="1" spans="1:2" ht="18" x14ac:dyDescent="0.25">
      <c r="A1" s="3" t="s">
        <v>51</v>
      </c>
    </row>
    <row r="3" spans="1:2" x14ac:dyDescent="0.2">
      <c r="A3" s="2" t="s">
        <v>52</v>
      </c>
      <c r="B3" s="13">
        <f ca="1">TODAY()</f>
        <v>42864</v>
      </c>
    </row>
    <row r="4" spans="1:2" x14ac:dyDescent="0.2">
      <c r="A4" s="2" t="s">
        <v>53</v>
      </c>
      <c r="B4" s="4" t="s">
        <v>54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F4" sqref="F4:F19"/>
    </sheetView>
  </sheetViews>
  <sheetFormatPr defaultRowHeight="12.75" x14ac:dyDescent="0.2"/>
  <cols>
    <col min="1" max="1" width="11.7109375" customWidth="1"/>
    <col min="2" max="4" width="12" customWidth="1"/>
    <col min="5" max="5" width="6.7109375" customWidth="1"/>
    <col min="6" max="6" width="5.85546875" customWidth="1"/>
    <col min="11" max="11" width="4.5703125" customWidth="1"/>
  </cols>
  <sheetData>
    <row r="1" spans="1:12" ht="15" x14ac:dyDescent="0.25">
      <c r="A1" s="18" t="s">
        <v>58</v>
      </c>
      <c r="B1" s="18"/>
      <c r="C1" s="18"/>
      <c r="D1" s="18"/>
      <c r="E1" s="18"/>
      <c r="F1" s="18"/>
    </row>
    <row r="2" spans="1:12" ht="15.75" thickBot="1" x14ac:dyDescent="0.3">
      <c r="A2" s="19" t="s">
        <v>55</v>
      </c>
      <c r="B2" s="19"/>
      <c r="C2" s="19"/>
      <c r="D2" s="19"/>
      <c r="E2" s="19"/>
      <c r="F2" s="19"/>
    </row>
    <row r="3" spans="1:12" ht="15" x14ac:dyDescent="0.25">
      <c r="A3" s="7" t="s">
        <v>3</v>
      </c>
      <c r="B3" s="9" t="s">
        <v>0</v>
      </c>
      <c r="C3" s="9" t="s">
        <v>1</v>
      </c>
      <c r="D3" s="9" t="s">
        <v>2</v>
      </c>
      <c r="E3" s="10" t="s">
        <v>49</v>
      </c>
      <c r="F3" s="10" t="s">
        <v>50</v>
      </c>
      <c r="J3" s="20" t="s">
        <v>69</v>
      </c>
      <c r="K3" s="20"/>
      <c r="L3" s="20"/>
    </row>
    <row r="4" spans="1:12" x14ac:dyDescent="0.2">
      <c r="A4" s="8" t="s">
        <v>4</v>
      </c>
      <c r="B4" s="5">
        <v>100</v>
      </c>
      <c r="C4" s="5">
        <v>93</v>
      </c>
      <c r="D4" s="5">
        <v>89</v>
      </c>
      <c r="E4" s="6">
        <f>AVERAGE(B4:D4)</f>
        <v>94</v>
      </c>
      <c r="F4" s="14" t="str">
        <f>VLOOKUP(E4,Grades,2)</f>
        <v>A+</v>
      </c>
      <c r="J4" s="17">
        <v>0</v>
      </c>
      <c r="K4" s="15" t="s">
        <v>59</v>
      </c>
      <c r="L4" s="16">
        <v>0</v>
      </c>
    </row>
    <row r="5" spans="1:12" x14ac:dyDescent="0.2">
      <c r="A5" s="8" t="s">
        <v>43</v>
      </c>
      <c r="B5" s="5">
        <v>99</v>
      </c>
      <c r="C5" s="5">
        <v>90</v>
      </c>
      <c r="D5" s="5">
        <v>89</v>
      </c>
      <c r="E5" s="6">
        <f t="shared" ref="E5:E19" si="0">AVERAGE(B5:D5)</f>
        <v>92.666666666666671</v>
      </c>
      <c r="F5" s="14" t="str">
        <f>VLOOKUP(E5,Grades,2)</f>
        <v>A+</v>
      </c>
      <c r="J5" s="17">
        <v>50</v>
      </c>
      <c r="K5" s="15" t="s">
        <v>60</v>
      </c>
      <c r="L5" s="16">
        <v>1</v>
      </c>
    </row>
    <row r="6" spans="1:12" x14ac:dyDescent="0.2">
      <c r="A6" s="8" t="s">
        <v>5</v>
      </c>
      <c r="B6" s="5">
        <v>63</v>
      </c>
      <c r="C6" s="5">
        <v>51</v>
      </c>
      <c r="D6" s="5">
        <v>43</v>
      </c>
      <c r="E6" s="6">
        <f t="shared" si="0"/>
        <v>52.333333333333336</v>
      </c>
      <c r="F6" s="14" t="str">
        <f>VLOOKUP(E6,Grades,2)</f>
        <v>D</v>
      </c>
      <c r="J6" s="17">
        <v>60</v>
      </c>
      <c r="K6" s="15" t="s">
        <v>61</v>
      </c>
      <c r="L6" s="16">
        <v>2</v>
      </c>
    </row>
    <row r="7" spans="1:12" x14ac:dyDescent="0.2">
      <c r="A7" s="8" t="s">
        <v>6</v>
      </c>
      <c r="B7" s="5">
        <v>99</v>
      </c>
      <c r="C7" s="5">
        <v>91</v>
      </c>
      <c r="D7" s="5">
        <v>81</v>
      </c>
      <c r="E7" s="6">
        <f t="shared" si="0"/>
        <v>90.333333333333329</v>
      </c>
      <c r="F7" s="14" t="str">
        <f>VLOOKUP(E7,Grades,2)</f>
        <v>A+</v>
      </c>
      <c r="J7" s="17">
        <v>65</v>
      </c>
      <c r="K7" s="15" t="s">
        <v>62</v>
      </c>
      <c r="L7" s="16">
        <v>3</v>
      </c>
    </row>
    <row r="8" spans="1:12" x14ac:dyDescent="0.2">
      <c r="A8" s="8" t="s">
        <v>7</v>
      </c>
      <c r="B8" s="5">
        <v>74</v>
      </c>
      <c r="C8" s="5">
        <v>65</v>
      </c>
      <c r="D8" s="5">
        <v>58</v>
      </c>
      <c r="E8" s="6">
        <f t="shared" si="0"/>
        <v>65.666666666666671</v>
      </c>
      <c r="F8" s="14" t="str">
        <f>VLOOKUP(E8,Grades,2)</f>
        <v>C+</v>
      </c>
      <c r="J8" s="17">
        <v>70</v>
      </c>
      <c r="K8" s="15" t="s">
        <v>63</v>
      </c>
      <c r="L8" s="16">
        <v>4</v>
      </c>
    </row>
    <row r="9" spans="1:12" x14ac:dyDescent="0.2">
      <c r="A9" s="8" t="s">
        <v>8</v>
      </c>
      <c r="B9" s="5">
        <v>74</v>
      </c>
      <c r="C9" s="5">
        <v>63</v>
      </c>
      <c r="D9" s="5">
        <v>63</v>
      </c>
      <c r="E9" s="6">
        <f t="shared" si="0"/>
        <v>66.666666666666671</v>
      </c>
      <c r="F9" s="14" t="str">
        <f>VLOOKUP(E9,Grades,2)</f>
        <v>C+</v>
      </c>
      <c r="J9" s="17">
        <v>73</v>
      </c>
      <c r="K9" s="15" t="s">
        <v>64</v>
      </c>
      <c r="L9" s="16">
        <v>5</v>
      </c>
    </row>
    <row r="10" spans="1:12" x14ac:dyDescent="0.2">
      <c r="A10" s="8" t="s">
        <v>9</v>
      </c>
      <c r="B10" s="5">
        <v>63</v>
      </c>
      <c r="C10" s="5">
        <v>50</v>
      </c>
      <c r="D10" s="5">
        <v>43</v>
      </c>
      <c r="E10" s="6">
        <f t="shared" si="0"/>
        <v>52</v>
      </c>
      <c r="F10" s="14" t="str">
        <f>VLOOKUP(E10,Grades,2)</f>
        <v>D</v>
      </c>
      <c r="J10" s="17">
        <v>77</v>
      </c>
      <c r="K10" s="15" t="s">
        <v>65</v>
      </c>
      <c r="L10" s="16">
        <v>6</v>
      </c>
    </row>
    <row r="11" spans="1:12" x14ac:dyDescent="0.2">
      <c r="A11" s="8" t="s">
        <v>10</v>
      </c>
      <c r="B11" s="5">
        <v>84</v>
      </c>
      <c r="C11" s="5">
        <v>72</v>
      </c>
      <c r="D11" s="5">
        <v>65</v>
      </c>
      <c r="E11" s="6">
        <f t="shared" si="0"/>
        <v>73.666666666666671</v>
      </c>
      <c r="F11" s="14" t="str">
        <f>VLOOKUP(E11,Grades,2)</f>
        <v>B</v>
      </c>
      <c r="J11" s="17">
        <v>80</v>
      </c>
      <c r="K11" s="15" t="s">
        <v>66</v>
      </c>
      <c r="L11" s="16">
        <v>7</v>
      </c>
    </row>
    <row r="12" spans="1:12" x14ac:dyDescent="0.2">
      <c r="A12" s="8" t="s">
        <v>11</v>
      </c>
      <c r="B12" s="5">
        <v>78</v>
      </c>
      <c r="C12" s="5">
        <v>65</v>
      </c>
      <c r="D12" s="5">
        <v>58</v>
      </c>
      <c r="E12" s="6">
        <f t="shared" si="0"/>
        <v>67</v>
      </c>
      <c r="F12" s="14" t="str">
        <f>VLOOKUP(E12,Grades,2)</f>
        <v>C+</v>
      </c>
      <c r="J12" s="17">
        <v>85</v>
      </c>
      <c r="K12" s="15" t="s">
        <v>67</v>
      </c>
      <c r="L12" s="16">
        <v>8</v>
      </c>
    </row>
    <row r="13" spans="1:12" x14ac:dyDescent="0.2">
      <c r="A13" s="8" t="s">
        <v>12</v>
      </c>
      <c r="B13" s="5">
        <v>88</v>
      </c>
      <c r="C13" s="5">
        <v>78</v>
      </c>
      <c r="D13" s="5">
        <v>77</v>
      </c>
      <c r="E13" s="6">
        <f t="shared" si="0"/>
        <v>81</v>
      </c>
      <c r="F13" s="14" t="str">
        <f>VLOOKUP(E13,Grades,2)</f>
        <v>A-</v>
      </c>
      <c r="J13" s="17">
        <v>90</v>
      </c>
      <c r="K13" s="15" t="s">
        <v>68</v>
      </c>
      <c r="L13" s="16">
        <v>9</v>
      </c>
    </row>
    <row r="14" spans="1:12" x14ac:dyDescent="0.2">
      <c r="A14" s="8" t="s">
        <v>13</v>
      </c>
      <c r="B14" s="5">
        <v>72</v>
      </c>
      <c r="C14" s="5">
        <v>64</v>
      </c>
      <c r="D14" s="5">
        <v>62</v>
      </c>
      <c r="E14" s="6">
        <f t="shared" si="0"/>
        <v>66</v>
      </c>
      <c r="F14" s="14" t="str">
        <f>VLOOKUP(E14,Grades,2)</f>
        <v>C+</v>
      </c>
    </row>
    <row r="15" spans="1:12" x14ac:dyDescent="0.2">
      <c r="A15" s="8" t="s">
        <v>14</v>
      </c>
      <c r="B15" s="5">
        <v>100</v>
      </c>
      <c r="C15" s="5">
        <v>89</v>
      </c>
      <c r="D15" s="5">
        <v>85</v>
      </c>
      <c r="E15" s="6">
        <f t="shared" si="0"/>
        <v>91.333333333333329</v>
      </c>
      <c r="F15" s="14" t="str">
        <f>VLOOKUP(E15,Grades,2)</f>
        <v>A+</v>
      </c>
    </row>
    <row r="16" spans="1:12" x14ac:dyDescent="0.2">
      <c r="A16" s="8" t="s">
        <v>15</v>
      </c>
      <c r="B16" s="5">
        <v>99</v>
      </c>
      <c r="C16" s="5">
        <v>88</v>
      </c>
      <c r="D16" s="5">
        <v>84</v>
      </c>
      <c r="E16" s="6">
        <f t="shared" si="0"/>
        <v>90.333333333333329</v>
      </c>
      <c r="F16" s="14" t="str">
        <f>VLOOKUP(E16,Grades,2)</f>
        <v>A+</v>
      </c>
    </row>
    <row r="17" spans="1:6" x14ac:dyDescent="0.2">
      <c r="A17" s="8" t="s">
        <v>16</v>
      </c>
      <c r="B17" s="5">
        <v>98</v>
      </c>
      <c r="C17" s="5">
        <v>84</v>
      </c>
      <c r="D17" s="5">
        <v>84</v>
      </c>
      <c r="E17" s="6">
        <f t="shared" si="0"/>
        <v>88.666666666666671</v>
      </c>
      <c r="F17" s="14" t="str">
        <f>VLOOKUP(E17,Grades,2)</f>
        <v>A</v>
      </c>
    </row>
    <row r="18" spans="1:6" x14ac:dyDescent="0.2">
      <c r="A18" s="8" t="s">
        <v>17</v>
      </c>
      <c r="B18" s="5">
        <v>100</v>
      </c>
      <c r="C18" s="5">
        <v>92</v>
      </c>
      <c r="D18" s="5">
        <v>86</v>
      </c>
      <c r="E18" s="6">
        <f t="shared" si="0"/>
        <v>92.666666666666671</v>
      </c>
      <c r="F18" s="14" t="str">
        <f>VLOOKUP(E18,Grades,2)</f>
        <v>A+</v>
      </c>
    </row>
    <row r="19" spans="1:6" ht="13.5" thickBot="1" x14ac:dyDescent="0.25">
      <c r="A19" s="11"/>
      <c r="B19" s="12">
        <f>AVERAGE(B4:B18)</f>
        <v>86.066666666666663</v>
      </c>
      <c r="C19" s="12">
        <f>AVERAGE(C4:C18)</f>
        <v>75.666666666666671</v>
      </c>
      <c r="D19" s="12">
        <f>AVERAGE(D4:D18)</f>
        <v>71.13333333333334</v>
      </c>
      <c r="E19" s="12">
        <f t="shared" si="0"/>
        <v>77.62222222222222</v>
      </c>
      <c r="F19" s="14" t="str">
        <f>VLOOKUP(E19,Grades,2)</f>
        <v>B+</v>
      </c>
    </row>
  </sheetData>
  <mergeCells count="3">
    <mergeCell ref="A1:F1"/>
    <mergeCell ref="A2:F2"/>
    <mergeCell ref="J3:L3"/>
  </mergeCells>
  <phoneticPr fontId="1" type="noConversion"/>
  <printOptions horizontalCentered="1" verticalCentered="1"/>
  <pageMargins left="0.75" right="0.75" top="1" bottom="1" header="0.5" footer="0.5"/>
  <pageSetup orientation="portrait" r:id="rId1"/>
  <headerFooter alignWithMargins="0">
    <oddHeader>&amp;Ltesting&amp;Ctesting&amp;RPage &amp;P of 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4" sqref="F4:F19"/>
    </sheetView>
  </sheetViews>
  <sheetFormatPr defaultRowHeight="12.75" x14ac:dyDescent="0.2"/>
  <cols>
    <col min="1" max="1" width="11.7109375" customWidth="1"/>
    <col min="2" max="4" width="12" customWidth="1"/>
    <col min="5" max="5" width="6.7109375" customWidth="1"/>
    <col min="6" max="6" width="5.85546875" customWidth="1"/>
  </cols>
  <sheetData>
    <row r="1" spans="1:6" ht="15" x14ac:dyDescent="0.25">
      <c r="A1" s="18" t="s">
        <v>58</v>
      </c>
      <c r="B1" s="18"/>
      <c r="C1" s="18"/>
      <c r="D1" s="18"/>
      <c r="E1" s="18"/>
      <c r="F1" s="18"/>
    </row>
    <row r="2" spans="1:6" ht="15.75" thickBot="1" x14ac:dyDescent="0.3">
      <c r="A2" s="19" t="s">
        <v>56</v>
      </c>
      <c r="B2" s="19"/>
      <c r="C2" s="19"/>
      <c r="D2" s="19"/>
      <c r="E2" s="19"/>
      <c r="F2" s="19"/>
    </row>
    <row r="3" spans="1:6" ht="15" x14ac:dyDescent="0.25">
      <c r="A3" s="7" t="s">
        <v>3</v>
      </c>
      <c r="B3" s="9" t="s">
        <v>0</v>
      </c>
      <c r="C3" s="9" t="s">
        <v>1</v>
      </c>
      <c r="D3" s="9" t="s">
        <v>2</v>
      </c>
      <c r="E3" s="10" t="s">
        <v>49</v>
      </c>
      <c r="F3" s="10" t="s">
        <v>50</v>
      </c>
    </row>
    <row r="4" spans="1:6" x14ac:dyDescent="0.2">
      <c r="A4" s="8" t="s">
        <v>18</v>
      </c>
      <c r="B4" s="5">
        <v>89</v>
      </c>
      <c r="C4" s="5">
        <v>84</v>
      </c>
      <c r="D4" s="5">
        <v>84</v>
      </c>
      <c r="E4" s="6">
        <f>AVERAGE(B4:D4)</f>
        <v>85.666666666666671</v>
      </c>
      <c r="F4" s="5" t="str">
        <f>VLOOKUP(E4,Grades,2)</f>
        <v>A</v>
      </c>
    </row>
    <row r="5" spans="1:6" x14ac:dyDescent="0.2">
      <c r="A5" s="8" t="s">
        <v>44</v>
      </c>
      <c r="B5" s="5">
        <v>100</v>
      </c>
      <c r="C5" s="5">
        <v>96</v>
      </c>
      <c r="D5" s="5">
        <v>89</v>
      </c>
      <c r="E5" s="6">
        <f t="shared" ref="E5:E19" si="0">AVERAGE(B5:D5)</f>
        <v>95</v>
      </c>
      <c r="F5" s="5" t="str">
        <f>VLOOKUP(E5,Grades,2)</f>
        <v>A+</v>
      </c>
    </row>
    <row r="6" spans="1:6" x14ac:dyDescent="0.2">
      <c r="A6" s="8" t="s">
        <v>19</v>
      </c>
      <c r="B6" s="5">
        <v>66</v>
      </c>
      <c r="C6" s="5">
        <v>56</v>
      </c>
      <c r="D6" s="5">
        <v>54</v>
      </c>
      <c r="E6" s="6">
        <f t="shared" si="0"/>
        <v>58.666666666666664</v>
      </c>
      <c r="F6" s="5" t="str">
        <f>VLOOKUP(E6,Grades,2)</f>
        <v>D</v>
      </c>
    </row>
    <row r="7" spans="1:6" x14ac:dyDescent="0.2">
      <c r="A7" s="8" t="s">
        <v>20</v>
      </c>
      <c r="B7" s="5">
        <v>100</v>
      </c>
      <c r="C7" s="5">
        <v>95</v>
      </c>
      <c r="D7" s="5">
        <v>95</v>
      </c>
      <c r="E7" s="6">
        <f t="shared" si="0"/>
        <v>96.666666666666671</v>
      </c>
      <c r="F7" s="5" t="str">
        <f>VLOOKUP(E7,Grades,2)</f>
        <v>A+</v>
      </c>
    </row>
    <row r="8" spans="1:6" x14ac:dyDescent="0.2">
      <c r="A8" s="8" t="s">
        <v>21</v>
      </c>
      <c r="B8" s="5">
        <v>99</v>
      </c>
      <c r="C8" s="5">
        <v>87</v>
      </c>
      <c r="D8" s="5">
        <v>84</v>
      </c>
      <c r="E8" s="6">
        <f t="shared" si="0"/>
        <v>90</v>
      </c>
      <c r="F8" s="5" t="str">
        <f>VLOOKUP(E8,Grades,2)</f>
        <v>A+</v>
      </c>
    </row>
    <row r="9" spans="1:6" x14ac:dyDescent="0.2">
      <c r="A9" s="8" t="s">
        <v>22</v>
      </c>
      <c r="B9" s="5">
        <v>71</v>
      </c>
      <c r="C9" s="5">
        <v>59</v>
      </c>
      <c r="D9" s="5">
        <v>55</v>
      </c>
      <c r="E9" s="6">
        <f t="shared" si="0"/>
        <v>61.666666666666664</v>
      </c>
      <c r="F9" s="5" t="str">
        <f>VLOOKUP(E9,Grades,2)</f>
        <v>C</v>
      </c>
    </row>
    <row r="10" spans="1:6" x14ac:dyDescent="0.2">
      <c r="A10" s="8" t="s">
        <v>45</v>
      </c>
      <c r="B10" s="5">
        <v>80</v>
      </c>
      <c r="C10" s="5">
        <v>73</v>
      </c>
      <c r="D10" s="5">
        <v>68</v>
      </c>
      <c r="E10" s="6">
        <f t="shared" si="0"/>
        <v>73.666666666666671</v>
      </c>
      <c r="F10" s="5" t="str">
        <f>VLOOKUP(E10,Grades,2)</f>
        <v>B</v>
      </c>
    </row>
    <row r="11" spans="1:6" x14ac:dyDescent="0.2">
      <c r="A11" s="8" t="s">
        <v>23</v>
      </c>
      <c r="B11" s="5">
        <v>84</v>
      </c>
      <c r="C11" s="5">
        <v>71</v>
      </c>
      <c r="D11" s="5">
        <v>67</v>
      </c>
      <c r="E11" s="6">
        <f t="shared" si="0"/>
        <v>74</v>
      </c>
      <c r="F11" s="5" t="str">
        <f>VLOOKUP(E11,Grades,2)</f>
        <v>B</v>
      </c>
    </row>
    <row r="12" spans="1:6" x14ac:dyDescent="0.2">
      <c r="A12" s="8" t="s">
        <v>46</v>
      </c>
      <c r="B12" s="5">
        <v>90</v>
      </c>
      <c r="C12" s="5">
        <v>77</v>
      </c>
      <c r="D12" s="5">
        <v>78</v>
      </c>
      <c r="E12" s="6">
        <f t="shared" si="0"/>
        <v>81.666666666666671</v>
      </c>
      <c r="F12" s="5" t="str">
        <f>VLOOKUP(E12,Grades,2)</f>
        <v>A-</v>
      </c>
    </row>
    <row r="13" spans="1:6" x14ac:dyDescent="0.2">
      <c r="A13" s="8" t="s">
        <v>24</v>
      </c>
      <c r="B13" s="5">
        <v>60</v>
      </c>
      <c r="C13" s="5">
        <v>51</v>
      </c>
      <c r="D13" s="5">
        <v>51</v>
      </c>
      <c r="E13" s="6">
        <f t="shared" si="0"/>
        <v>54</v>
      </c>
      <c r="F13" s="5" t="str">
        <f>VLOOKUP(E13,Grades,2)</f>
        <v>D</v>
      </c>
    </row>
    <row r="14" spans="1:6" x14ac:dyDescent="0.2">
      <c r="A14" s="8" t="s">
        <v>25</v>
      </c>
      <c r="B14" s="5">
        <v>68</v>
      </c>
      <c r="C14" s="5">
        <v>54</v>
      </c>
      <c r="D14" s="5">
        <v>52</v>
      </c>
      <c r="E14" s="6">
        <f t="shared" si="0"/>
        <v>58</v>
      </c>
      <c r="F14" s="5" t="str">
        <f>VLOOKUP(E14,Grades,2)</f>
        <v>D</v>
      </c>
    </row>
    <row r="15" spans="1:6" x14ac:dyDescent="0.2">
      <c r="A15" s="8" t="s">
        <v>26</v>
      </c>
      <c r="B15" s="5">
        <v>85</v>
      </c>
      <c r="C15" s="5">
        <v>70</v>
      </c>
      <c r="D15" s="5">
        <v>69</v>
      </c>
      <c r="E15" s="6">
        <f t="shared" si="0"/>
        <v>74.666666666666671</v>
      </c>
      <c r="F15" s="5" t="str">
        <f>VLOOKUP(E15,Grades,2)</f>
        <v>B</v>
      </c>
    </row>
    <row r="16" spans="1:6" x14ac:dyDescent="0.2">
      <c r="A16" s="8" t="s">
        <v>27</v>
      </c>
      <c r="B16" s="5">
        <v>64</v>
      </c>
      <c r="C16" s="5">
        <v>53</v>
      </c>
      <c r="D16" s="5">
        <v>49</v>
      </c>
      <c r="E16" s="6">
        <f t="shared" si="0"/>
        <v>55.333333333333336</v>
      </c>
      <c r="F16" s="5" t="str">
        <f>VLOOKUP(E16,Grades,2)</f>
        <v>D</v>
      </c>
    </row>
    <row r="17" spans="1:6" x14ac:dyDescent="0.2">
      <c r="A17" s="8" t="s">
        <v>28</v>
      </c>
      <c r="B17" s="5">
        <v>97</v>
      </c>
      <c r="C17" s="5">
        <v>85</v>
      </c>
      <c r="D17" s="5">
        <v>83</v>
      </c>
      <c r="E17" s="6">
        <f t="shared" si="0"/>
        <v>88.333333333333329</v>
      </c>
      <c r="F17" s="5" t="str">
        <f>VLOOKUP(E17,Grades,2)</f>
        <v>A</v>
      </c>
    </row>
    <row r="18" spans="1:6" x14ac:dyDescent="0.2">
      <c r="A18" s="8" t="s">
        <v>29</v>
      </c>
      <c r="B18" s="5">
        <v>100</v>
      </c>
      <c r="C18" s="5">
        <v>83</v>
      </c>
      <c r="D18" s="5">
        <v>76</v>
      </c>
      <c r="E18" s="6">
        <f t="shared" si="0"/>
        <v>86.333333333333329</v>
      </c>
      <c r="F18" s="5" t="str">
        <f>VLOOKUP(E18,Grades,2)</f>
        <v>A</v>
      </c>
    </row>
    <row r="19" spans="1:6" ht="13.5" thickBot="1" x14ac:dyDescent="0.25">
      <c r="A19" s="11"/>
      <c r="B19" s="12">
        <f>AVERAGE(B4:B18)</f>
        <v>83.533333333333331</v>
      </c>
      <c r="C19" s="12">
        <f>AVERAGE(C4:C18)</f>
        <v>72.933333333333337</v>
      </c>
      <c r="D19" s="12">
        <f>AVERAGE(D4:D18)</f>
        <v>70.266666666666666</v>
      </c>
      <c r="E19" s="12">
        <f t="shared" si="0"/>
        <v>75.577777777777783</v>
      </c>
      <c r="F19" s="5" t="str">
        <f>VLOOKUP(E19,Grades,2)</f>
        <v>B</v>
      </c>
    </row>
  </sheetData>
  <mergeCells count="2">
    <mergeCell ref="A1:F1"/>
    <mergeCell ref="A2:F2"/>
  </mergeCells>
  <phoneticPr fontId="1" type="noConversion"/>
  <printOptions horizontalCentered="1" verticalCentered="1"/>
  <pageMargins left="0.75" right="0.75" top="1" bottom="1" header="0.5" footer="0.5"/>
  <pageSetup orientation="portrait" r:id="rId1"/>
  <headerFooter alignWithMargins="0">
    <oddHeader>&amp;Ltesting&amp;Ctesting&amp;RPage &amp;P of 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4" sqref="F4:F19"/>
    </sheetView>
  </sheetViews>
  <sheetFormatPr defaultRowHeight="12.75" x14ac:dyDescent="0.2"/>
  <cols>
    <col min="1" max="1" width="11.7109375" customWidth="1"/>
    <col min="2" max="4" width="12" customWidth="1"/>
    <col min="5" max="5" width="6.7109375" customWidth="1"/>
    <col min="6" max="6" width="5.85546875" customWidth="1"/>
  </cols>
  <sheetData>
    <row r="1" spans="1:6" ht="15" x14ac:dyDescent="0.25">
      <c r="A1" s="18" t="s">
        <v>58</v>
      </c>
      <c r="B1" s="18"/>
      <c r="C1" s="18"/>
      <c r="D1" s="18"/>
      <c r="E1" s="18"/>
      <c r="F1" s="18"/>
    </row>
    <row r="2" spans="1:6" ht="15.75" thickBot="1" x14ac:dyDescent="0.3">
      <c r="A2" s="19" t="s">
        <v>57</v>
      </c>
      <c r="B2" s="19"/>
      <c r="C2" s="19"/>
      <c r="D2" s="19"/>
      <c r="E2" s="19"/>
      <c r="F2" s="19"/>
    </row>
    <row r="3" spans="1:6" ht="15" x14ac:dyDescent="0.25">
      <c r="A3" s="7" t="s">
        <v>3</v>
      </c>
      <c r="B3" s="9" t="s">
        <v>0</v>
      </c>
      <c r="C3" s="9" t="s">
        <v>1</v>
      </c>
      <c r="D3" s="9" t="s">
        <v>2</v>
      </c>
      <c r="E3" s="10" t="s">
        <v>49</v>
      </c>
      <c r="F3" s="10" t="s">
        <v>50</v>
      </c>
    </row>
    <row r="4" spans="1:6" x14ac:dyDescent="0.2">
      <c r="A4" s="8" t="s">
        <v>30</v>
      </c>
      <c r="B4" s="5">
        <v>75</v>
      </c>
      <c r="C4" s="5">
        <v>53</v>
      </c>
      <c r="D4" s="5">
        <v>54</v>
      </c>
      <c r="E4" s="6">
        <f>AVERAGE(B4:D4)</f>
        <v>60.666666666666664</v>
      </c>
      <c r="F4" s="5" t="str">
        <f>VLOOKUP(E4,Grades,2)</f>
        <v>C</v>
      </c>
    </row>
    <row r="5" spans="1:6" x14ac:dyDescent="0.2">
      <c r="A5" s="8" t="s">
        <v>31</v>
      </c>
      <c r="B5" s="5">
        <v>94</v>
      </c>
      <c r="C5" s="5">
        <v>85</v>
      </c>
      <c r="D5" s="5">
        <v>78</v>
      </c>
      <c r="E5" s="6">
        <f t="shared" ref="E5:E19" si="0">AVERAGE(B5:D5)</f>
        <v>85.666666666666671</v>
      </c>
      <c r="F5" s="5" t="str">
        <f>VLOOKUP(E5,Grades,2)</f>
        <v>A</v>
      </c>
    </row>
    <row r="6" spans="1:6" x14ac:dyDescent="0.2">
      <c r="A6" s="8" t="s">
        <v>32</v>
      </c>
      <c r="B6" s="5">
        <v>100</v>
      </c>
      <c r="C6" s="5">
        <v>88</v>
      </c>
      <c r="D6" s="5">
        <v>82</v>
      </c>
      <c r="E6" s="6">
        <f t="shared" si="0"/>
        <v>90</v>
      </c>
      <c r="F6" s="5" t="str">
        <f>VLOOKUP(E6,Grades,2)</f>
        <v>A+</v>
      </c>
    </row>
    <row r="7" spans="1:6" x14ac:dyDescent="0.2">
      <c r="A7" s="8" t="s">
        <v>47</v>
      </c>
      <c r="B7" s="5">
        <v>72</v>
      </c>
      <c r="C7" s="5">
        <v>59</v>
      </c>
      <c r="D7" s="5">
        <v>55</v>
      </c>
      <c r="E7" s="6">
        <f t="shared" si="0"/>
        <v>62</v>
      </c>
      <c r="F7" s="5" t="str">
        <f>VLOOKUP(E7,Grades,2)</f>
        <v>C</v>
      </c>
    </row>
    <row r="8" spans="1:6" x14ac:dyDescent="0.2">
      <c r="A8" s="8" t="s">
        <v>33</v>
      </c>
      <c r="B8" s="5">
        <v>71</v>
      </c>
      <c r="C8" s="5">
        <v>58</v>
      </c>
      <c r="D8" s="5">
        <v>58</v>
      </c>
      <c r="E8" s="6">
        <f t="shared" si="0"/>
        <v>62.333333333333336</v>
      </c>
      <c r="F8" s="5" t="str">
        <f>VLOOKUP(E8,Grades,2)</f>
        <v>C</v>
      </c>
    </row>
    <row r="9" spans="1:6" x14ac:dyDescent="0.2">
      <c r="A9" s="8" t="s">
        <v>34</v>
      </c>
      <c r="B9" s="5">
        <v>79</v>
      </c>
      <c r="C9" s="5">
        <v>71</v>
      </c>
      <c r="D9" s="5">
        <v>71</v>
      </c>
      <c r="E9" s="6">
        <f t="shared" si="0"/>
        <v>73.666666666666671</v>
      </c>
      <c r="F9" s="5" t="str">
        <f>VLOOKUP(E9,Grades,2)</f>
        <v>B</v>
      </c>
    </row>
    <row r="10" spans="1:6" x14ac:dyDescent="0.2">
      <c r="A10" s="8" t="s">
        <v>35</v>
      </c>
      <c r="B10" s="5">
        <v>95</v>
      </c>
      <c r="C10" s="5">
        <v>86</v>
      </c>
      <c r="D10" s="5">
        <v>84</v>
      </c>
      <c r="E10" s="6">
        <f t="shared" si="0"/>
        <v>88.333333333333329</v>
      </c>
      <c r="F10" s="5" t="str">
        <f>VLOOKUP(E10,Grades,2)</f>
        <v>A</v>
      </c>
    </row>
    <row r="11" spans="1:6" x14ac:dyDescent="0.2">
      <c r="A11" s="8" t="s">
        <v>36</v>
      </c>
      <c r="B11" s="5">
        <v>98</v>
      </c>
      <c r="C11" s="5">
        <v>91</v>
      </c>
      <c r="D11" s="5">
        <v>83</v>
      </c>
      <c r="E11" s="6">
        <f t="shared" si="0"/>
        <v>90.666666666666671</v>
      </c>
      <c r="F11" s="5" t="str">
        <f>VLOOKUP(E11,Grades,2)</f>
        <v>A+</v>
      </c>
    </row>
    <row r="12" spans="1:6" x14ac:dyDescent="0.2">
      <c r="A12" s="8" t="s">
        <v>37</v>
      </c>
      <c r="B12" s="5">
        <v>65</v>
      </c>
      <c r="C12" s="5">
        <v>56</v>
      </c>
      <c r="D12" s="5">
        <v>54</v>
      </c>
      <c r="E12" s="6">
        <f t="shared" si="0"/>
        <v>58.333333333333336</v>
      </c>
      <c r="F12" s="5" t="str">
        <f>VLOOKUP(E12,Grades,2)</f>
        <v>D</v>
      </c>
    </row>
    <row r="13" spans="1:6" x14ac:dyDescent="0.2">
      <c r="A13" s="8" t="s">
        <v>38</v>
      </c>
      <c r="B13" s="5">
        <v>66</v>
      </c>
      <c r="C13" s="5">
        <v>56</v>
      </c>
      <c r="D13" s="5">
        <v>55</v>
      </c>
      <c r="E13" s="6">
        <f t="shared" si="0"/>
        <v>59</v>
      </c>
      <c r="F13" s="5" t="str">
        <f>VLOOKUP(E13,Grades,2)</f>
        <v>D</v>
      </c>
    </row>
    <row r="14" spans="1:6" x14ac:dyDescent="0.2">
      <c r="A14" s="8" t="s">
        <v>39</v>
      </c>
      <c r="B14" s="5">
        <v>80</v>
      </c>
      <c r="C14" s="5">
        <v>70</v>
      </c>
      <c r="D14" s="5">
        <v>65</v>
      </c>
      <c r="E14" s="6">
        <f t="shared" si="0"/>
        <v>71.666666666666671</v>
      </c>
      <c r="F14" s="5" t="str">
        <f>VLOOKUP(E14,Grades,2)</f>
        <v>B-</v>
      </c>
    </row>
    <row r="15" spans="1:6" x14ac:dyDescent="0.2">
      <c r="A15" s="8" t="s">
        <v>40</v>
      </c>
      <c r="B15" s="5">
        <v>100</v>
      </c>
      <c r="C15" s="5">
        <v>83</v>
      </c>
      <c r="D15" s="5">
        <v>83</v>
      </c>
      <c r="E15" s="6">
        <f t="shared" si="0"/>
        <v>88.666666666666671</v>
      </c>
      <c r="F15" s="5" t="str">
        <f>VLOOKUP(E15,Grades,2)</f>
        <v>A</v>
      </c>
    </row>
    <row r="16" spans="1:6" x14ac:dyDescent="0.2">
      <c r="A16" s="8" t="s">
        <v>41</v>
      </c>
      <c r="B16" s="5">
        <v>97</v>
      </c>
      <c r="C16" s="5">
        <v>89</v>
      </c>
      <c r="D16" s="5">
        <v>82</v>
      </c>
      <c r="E16" s="6">
        <f t="shared" si="0"/>
        <v>89.333333333333329</v>
      </c>
      <c r="F16" s="5" t="str">
        <f>VLOOKUP(E16,Grades,2)</f>
        <v>A</v>
      </c>
    </row>
    <row r="17" spans="1:6" x14ac:dyDescent="0.2">
      <c r="A17" s="8" t="s">
        <v>42</v>
      </c>
      <c r="B17" s="5">
        <v>91</v>
      </c>
      <c r="C17" s="5">
        <v>79</v>
      </c>
      <c r="D17" s="5">
        <v>76</v>
      </c>
      <c r="E17" s="6">
        <f t="shared" si="0"/>
        <v>82</v>
      </c>
      <c r="F17" s="5" t="str">
        <f>VLOOKUP(E17,Grades,2)</f>
        <v>A-</v>
      </c>
    </row>
    <row r="18" spans="1:6" x14ac:dyDescent="0.2">
      <c r="A18" s="8" t="s">
        <v>48</v>
      </c>
      <c r="B18" s="5">
        <v>82</v>
      </c>
      <c r="C18" s="5">
        <v>66</v>
      </c>
      <c r="D18" s="5">
        <v>67</v>
      </c>
      <c r="E18" s="6">
        <f t="shared" si="0"/>
        <v>71.666666666666671</v>
      </c>
      <c r="F18" s="5" t="str">
        <f>VLOOKUP(E18,Grades,2)</f>
        <v>B-</v>
      </c>
    </row>
    <row r="19" spans="1:6" ht="13.5" thickBot="1" x14ac:dyDescent="0.25">
      <c r="A19" s="11"/>
      <c r="B19" s="12">
        <f>AVERAGE(B4:B18)</f>
        <v>84.333333333333329</v>
      </c>
      <c r="C19" s="12">
        <f>AVERAGE(C4:C18)</f>
        <v>72.666666666666671</v>
      </c>
      <c r="D19" s="12">
        <f>AVERAGE(D4:D18)</f>
        <v>69.8</v>
      </c>
      <c r="E19" s="12">
        <f t="shared" si="0"/>
        <v>75.600000000000009</v>
      </c>
      <c r="F19" s="5" t="str">
        <f>VLOOKUP(E19,Grades,2)</f>
        <v>B</v>
      </c>
    </row>
  </sheetData>
  <mergeCells count="2">
    <mergeCell ref="A1:F1"/>
    <mergeCell ref="A2:F2"/>
  </mergeCells>
  <phoneticPr fontId="1" type="noConversion"/>
  <printOptions horizontalCentered="1" verticalCentered="1"/>
  <pageMargins left="0.75" right="0.75" top="1" bottom="1" header="0.5" footer="0.5"/>
  <pageSetup orientation="portrait" r:id="rId1"/>
  <headerFooter alignWithMargins="0">
    <oddHeader>&amp;Ltesting&amp;Ctesting&amp;RPage &amp;P of &amp;N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46" sqref="C46"/>
    </sheetView>
  </sheetViews>
  <sheetFormatPr defaultRowHeight="12.75" x14ac:dyDescent="0.2"/>
  <sheetData>
    <row r="1" spans="1:3" x14ac:dyDescent="0.2">
      <c r="A1" s="17">
        <v>0</v>
      </c>
      <c r="B1" s="15" t="s">
        <v>59</v>
      </c>
      <c r="C1" s="16">
        <v>0</v>
      </c>
    </row>
    <row r="2" spans="1:3" x14ac:dyDescent="0.2">
      <c r="A2" s="17">
        <v>50</v>
      </c>
      <c r="B2" s="15" t="s">
        <v>60</v>
      </c>
      <c r="C2" s="16">
        <v>1</v>
      </c>
    </row>
    <row r="3" spans="1:3" x14ac:dyDescent="0.2">
      <c r="A3" s="17">
        <v>60</v>
      </c>
      <c r="B3" s="15" t="s">
        <v>61</v>
      </c>
      <c r="C3" s="16">
        <v>2</v>
      </c>
    </row>
    <row r="4" spans="1:3" x14ac:dyDescent="0.2">
      <c r="A4" s="17">
        <v>65</v>
      </c>
      <c r="B4" s="15" t="s">
        <v>62</v>
      </c>
      <c r="C4" s="16">
        <v>3</v>
      </c>
    </row>
    <row r="5" spans="1:3" x14ac:dyDescent="0.2">
      <c r="A5" s="17">
        <v>70</v>
      </c>
      <c r="B5" s="15" t="s">
        <v>63</v>
      </c>
      <c r="C5" s="16">
        <v>4</v>
      </c>
    </row>
    <row r="6" spans="1:3" x14ac:dyDescent="0.2">
      <c r="A6" s="17">
        <v>73</v>
      </c>
      <c r="B6" s="15" t="s">
        <v>64</v>
      </c>
      <c r="C6" s="16">
        <v>5</v>
      </c>
    </row>
    <row r="7" spans="1:3" x14ac:dyDescent="0.2">
      <c r="A7" s="17">
        <v>77</v>
      </c>
      <c r="B7" s="15" t="s">
        <v>65</v>
      </c>
      <c r="C7" s="16">
        <v>6</v>
      </c>
    </row>
    <row r="8" spans="1:3" x14ac:dyDescent="0.2">
      <c r="A8" s="17">
        <v>80</v>
      </c>
      <c r="B8" s="15" t="s">
        <v>66</v>
      </c>
      <c r="C8" s="16">
        <v>7</v>
      </c>
    </row>
    <row r="9" spans="1:3" x14ac:dyDescent="0.2">
      <c r="A9" s="17">
        <v>85</v>
      </c>
      <c r="B9" s="15" t="s">
        <v>67</v>
      </c>
      <c r="C9" s="16">
        <v>8</v>
      </c>
    </row>
    <row r="10" spans="1:3" x14ac:dyDescent="0.2">
      <c r="A10" s="17">
        <v>90</v>
      </c>
      <c r="B10" s="15" t="s">
        <v>68</v>
      </c>
      <c r="C10" s="1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Documentation</vt:lpstr>
      <vt:lpstr>Section 1</vt:lpstr>
      <vt:lpstr>Section 2</vt:lpstr>
      <vt:lpstr>Section 3</vt:lpstr>
      <vt:lpstr>Grades</vt:lpstr>
      <vt:lpstr>Grades</vt:lpstr>
    </vt:vector>
  </TitlesOfParts>
  <Company>Carey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Carey</dc:creator>
  <cp:lastModifiedBy>Diksha Bansal</cp:lastModifiedBy>
  <cp:lastPrinted>2004-02-02T23:28:12Z</cp:lastPrinted>
  <dcterms:created xsi:type="dcterms:W3CDTF">2001-04-02T21:46:16Z</dcterms:created>
  <dcterms:modified xsi:type="dcterms:W3CDTF">2017-05-09T17:23:38Z</dcterms:modified>
</cp:coreProperties>
</file>