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<sst xmlns="http://schemas.openxmlformats.org/spreadsheetml/2006/main" count="7" uniqueCount="7">
  <si>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x</t>
  </si>
  <si>
    <t>Mean x</t>
  </si>
  <si>
    <t>x-Mean x</t>
  </si>
  <si>
    <t>(x-MeanX)sq</t>
  </si>
  <si>
    <t>sum((x-Meanx)sq)</t>
  </si>
  <si>
    <t>SUM/n-1</t>
  </si>
  <si>
    <t>sqrt(SUM/n-1)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</si>
</sst>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>
        <v>60.0</v>
      </c>
      <c r="B2" s="3">
        <f>AVERAGE(A2:A11)</f>
        <v>81.8</v>
      </c>
      <c r="C2" s="3">
        <f t="shared" ref="C2:C11" si="1">MINUS(A2,B2)</f>
        <v>-21.8</v>
      </c>
      <c r="D2" s="3">
        <f t="shared" ref="D2:D11" si="2">POW(C2,2)</f>
        <v>475.24</v>
      </c>
      <c r="E2" s="3">
        <f>Sum(D2:D11)</f>
        <v>2629.6</v>
      </c>
      <c r="F2" s="4">
        <f t="shared" ref="F2:F11" si="3">DIVIDE(E2,9)</f>
        <v>292.1777778</v>
      </c>
      <c r="G2" s="4">
        <f t="shared" ref="G2:G11" si="4">SQRT(F2)</f>
        <v>17.09320853</v>
      </c>
    </row>
    <row r="3">
      <c r="A3" s="1">
        <v>61.0</v>
      </c>
      <c r="B3" s="3">
        <f>AVERAGE(A2:A11)</f>
        <v>81.8</v>
      </c>
      <c r="C3" s="3">
        <f t="shared" si="1"/>
        <v>-20.8</v>
      </c>
      <c r="D3" s="3">
        <f t="shared" si="2"/>
        <v>432.64</v>
      </c>
      <c r="E3" s="5">
        <f>Sum(D2:D11)</f>
        <v>2629.6</v>
      </c>
      <c r="F3" s="4">
        <f t="shared" si="3"/>
        <v>292.1777778</v>
      </c>
      <c r="G3" s="4">
        <f t="shared" si="4"/>
        <v>17.09320853</v>
      </c>
    </row>
    <row r="4">
      <c r="A4" s="1">
        <v>65.0</v>
      </c>
      <c r="B4" s="3">
        <f>AVERAGE(A2:A11)</f>
        <v>81.8</v>
      </c>
      <c r="C4" s="3">
        <f t="shared" si="1"/>
        <v>-16.8</v>
      </c>
      <c r="D4" s="3">
        <f t="shared" si="2"/>
        <v>282.24</v>
      </c>
      <c r="E4" s="6">
        <f>Sum(D2:D11)</f>
        <v>2629.6</v>
      </c>
      <c r="F4" s="4">
        <f t="shared" si="3"/>
        <v>292.1777778</v>
      </c>
      <c r="G4" s="4">
        <f t="shared" si="4"/>
        <v>17.09320853</v>
      </c>
    </row>
    <row r="5">
      <c r="A5" s="1">
        <v>63.0</v>
      </c>
      <c r="B5" s="1">
        <v>81.8</v>
      </c>
      <c r="C5" s="3">
        <f t="shared" si="1"/>
        <v>-18.8</v>
      </c>
      <c r="D5" s="3">
        <f t="shared" si="2"/>
        <v>353.44</v>
      </c>
      <c r="E5" s="6">
        <f>Sum(D2:D11)</f>
        <v>2629.6</v>
      </c>
      <c r="F5" s="4">
        <f t="shared" si="3"/>
        <v>292.1777778</v>
      </c>
      <c r="G5" s="4">
        <f t="shared" si="4"/>
        <v>17.09320853</v>
      </c>
    </row>
    <row r="6">
      <c r="A6" s="1">
        <v>98.0</v>
      </c>
      <c r="B6" s="1">
        <v>81.8</v>
      </c>
      <c r="C6" s="3">
        <f t="shared" si="1"/>
        <v>16.2</v>
      </c>
      <c r="D6" s="3">
        <f t="shared" si="2"/>
        <v>262.44</v>
      </c>
      <c r="E6" s="6">
        <f>Sum(D2:D11)</f>
        <v>2629.6</v>
      </c>
      <c r="F6" s="4">
        <f t="shared" si="3"/>
        <v>292.1777778</v>
      </c>
      <c r="G6" s="4">
        <f t="shared" si="4"/>
        <v>17.09320853</v>
      </c>
    </row>
    <row r="7">
      <c r="A7" s="1">
        <v>99.0</v>
      </c>
      <c r="B7" s="1">
        <v>81.8</v>
      </c>
      <c r="C7" s="3">
        <f t="shared" si="1"/>
        <v>17.2</v>
      </c>
      <c r="D7" s="3">
        <f t="shared" si="2"/>
        <v>295.84</v>
      </c>
      <c r="E7" s="3">
        <f>Sum(D2:D11)</f>
        <v>2629.6</v>
      </c>
      <c r="F7" s="4">
        <f t="shared" si="3"/>
        <v>292.1777778</v>
      </c>
      <c r="G7" s="4">
        <f t="shared" si="4"/>
        <v>17.09320853</v>
      </c>
    </row>
    <row r="8">
      <c r="A8" s="1">
        <v>95.0</v>
      </c>
      <c r="B8" s="1">
        <v>81.8</v>
      </c>
      <c r="C8" s="3">
        <f t="shared" si="1"/>
        <v>13.2</v>
      </c>
      <c r="D8" s="3">
        <f t="shared" si="2"/>
        <v>174.24</v>
      </c>
      <c r="E8" s="6">
        <f>Sum(D2:D11)</f>
        <v>2629.6</v>
      </c>
      <c r="F8" s="4">
        <f t="shared" si="3"/>
        <v>292.1777778</v>
      </c>
      <c r="G8" s="4">
        <f t="shared" si="4"/>
        <v>17.09320853</v>
      </c>
    </row>
    <row r="9">
      <c r="A9" s="1">
        <v>90.0</v>
      </c>
      <c r="B9" s="1">
        <v>81.8</v>
      </c>
      <c r="C9" s="3">
        <f t="shared" si="1"/>
        <v>8.2</v>
      </c>
      <c r="D9" s="3">
        <f t="shared" si="2"/>
        <v>67.24</v>
      </c>
      <c r="E9" s="3">
        <f>Sum(D2:D11)</f>
        <v>2629.6</v>
      </c>
      <c r="F9" s="4">
        <f t="shared" si="3"/>
        <v>292.1777778</v>
      </c>
      <c r="G9" s="4">
        <f t="shared" si="4"/>
        <v>17.09320853</v>
      </c>
    </row>
    <row r="10">
      <c r="A10" s="1">
        <v>91.0</v>
      </c>
      <c r="B10" s="1">
        <v>81.8</v>
      </c>
      <c r="C10" s="3">
        <f t="shared" si="1"/>
        <v>9.2</v>
      </c>
      <c r="D10" s="3">
        <f t="shared" si="2"/>
        <v>84.64</v>
      </c>
      <c r="E10" s="6">
        <f>Sum(D2:D11)</f>
        <v>2629.6</v>
      </c>
      <c r="F10" s="4">
        <f t="shared" si="3"/>
        <v>292.1777778</v>
      </c>
      <c r="G10" s="4">
        <f t="shared" si="4"/>
        <v>17.09320853</v>
      </c>
    </row>
    <row r="11">
      <c r="A11" s="1">
        <v>96.0</v>
      </c>
      <c r="B11" s="1">
        <v>81.8</v>
      </c>
      <c r="C11" s="3">
        <f t="shared" si="1"/>
        <v>14.2</v>
      </c>
      <c r="D11" s="3">
        <f t="shared" si="2"/>
        <v>201.64</v>
      </c>
      <c r="E11" s="3">
        <f>Sum(D2:D11)</f>
        <v>2629.6</v>
      </c>
      <c r="F11" s="4">
        <f t="shared" si="3"/>
        <v>292.1777778</v>
      </c>
      <c r="G11" s="4">
        <f t="shared" si="4"/>
        <v>17.09320853</v>
      </c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drawing r:id="rId1"/>
</worksheet>
</file>