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e/Development/Vapor/MissionToMars_nosql/Documentation/"/>
    </mc:Choice>
  </mc:AlternateContent>
  <xr:revisionPtr revIDLastSave="0" documentId="13_ncr:1_{0CD77CE5-5353-D44D-9797-D3A379C43F68}" xr6:coauthVersionLast="45" xr6:coauthVersionMax="45" xr10:uidLastSave="{00000000-0000-0000-0000-000000000000}"/>
  <bookViews>
    <workbookView xWindow="20" yWindow="460" windowWidth="16480" windowHeight="15920" xr2:uid="{25DD82B1-CBCB-1147-B23B-115776F9708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P5" i="1"/>
  <c r="P4" i="1"/>
  <c r="O4" i="1"/>
  <c r="F5" i="1" l="1"/>
  <c r="F6" i="1"/>
  <c r="F7" i="1"/>
  <c r="F8" i="1"/>
  <c r="F9" i="1"/>
  <c r="F10" i="1"/>
  <c r="F11" i="1"/>
  <c r="F12" i="1"/>
  <c r="F13" i="1"/>
  <c r="F14" i="1"/>
  <c r="F15" i="1"/>
  <c r="F4" i="1"/>
  <c r="K15" i="1"/>
  <c r="K5" i="1"/>
  <c r="K6" i="1"/>
  <c r="K7" i="1"/>
  <c r="K8" i="1"/>
  <c r="K9" i="1"/>
  <c r="K10" i="1"/>
  <c r="K11" i="1"/>
  <c r="K12" i="1"/>
  <c r="K13" i="1"/>
  <c r="K14" i="1"/>
  <c r="K4" i="1"/>
</calcChain>
</file>

<file path=xl/sharedStrings.xml><?xml version="1.0" encoding="utf-8"?>
<sst xmlns="http://schemas.openxmlformats.org/spreadsheetml/2006/main" count="20" uniqueCount="10">
  <si>
    <t>SQLite</t>
  </si>
  <si>
    <t>PostgreSQL</t>
  </si>
  <si>
    <t>Load players</t>
  </si>
  <si>
    <t>Update struct</t>
  </si>
  <si>
    <t>Saving players</t>
  </si>
  <si>
    <t>Total update</t>
  </si>
  <si>
    <t>time per user</t>
  </si>
  <si>
    <t>Users</t>
  </si>
  <si>
    <t>NoSQL</t>
  </si>
  <si>
    <t>(24MB uncompressed, 0,5MB compressed)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</si>
</sst>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7AAF-086A-DA41-9753-8520578156FA}">
  <dimension ref="A2:Q15"/>
  <sheetViews>
    <sheetView tabSelected="1" workbookViewId="0">
      <selection activeCell="K7" sqref="K7"/>
    </sheetView>
  </sheetViews>
  <sheetFormatPr baseColWidth="10" defaultRowHeight="16" x14ac:dyDescent="0.2"/>
  <cols>
    <col min="1" max="1" width="11.83203125" customWidth="1"/>
    <col min="2" max="2" width="12" customWidth="1"/>
    <col min="3" max="3" width="12.33203125" bestFit="1" customWidth="1"/>
    <col min="4" max="4" width="13.1640625" bestFit="1" customWidth="1"/>
    <col min="5" max="6" width="12.1640625" bestFit="1" customWidth="1"/>
    <col min="7" max="7" width="13" customWidth="1"/>
    <col min="8" max="8" width="12.33203125" bestFit="1" customWidth="1"/>
    <col min="9" max="9" width="13.1640625" bestFit="1" customWidth="1"/>
    <col min="10" max="10" width="12.1640625" bestFit="1" customWidth="1"/>
  </cols>
  <sheetData>
    <row r="2" spans="1:17" ht="24" x14ac:dyDescent="0.3">
      <c r="B2" s="2" t="s">
        <v>0</v>
      </c>
      <c r="G2" s="2" t="s">
        <v>1</v>
      </c>
      <c r="L2" s="2" t="s">
        <v>8</v>
      </c>
    </row>
    <row r="3" spans="1:17" x14ac:dyDescent="0.2">
      <c r="A3" s="1" t="s">
        <v>7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1:17" x14ac:dyDescent="0.2">
      <c r="A4" s="1">
        <v>1</v>
      </c>
      <c r="B4">
        <v>5.3709745407104397E-3</v>
      </c>
      <c r="C4">
        <v>2.6404857635497998E-4</v>
      </c>
      <c r="D4">
        <v>4.5609474182128898E-3</v>
      </c>
      <c r="E4">
        <v>1.06390714645385E-2</v>
      </c>
      <c r="F4">
        <f>E4/A4</f>
        <v>1.06390714645385E-2</v>
      </c>
      <c r="G4">
        <v>1.06620788574218E-2</v>
      </c>
      <c r="H4">
        <v>5.2670240402221602E-3</v>
      </c>
      <c r="I4">
        <v>0.12578499317169101</v>
      </c>
      <c r="J4">
        <v>0.143615007400512</v>
      </c>
      <c r="K4">
        <f>J4/A4</f>
        <v>0.143615007400512</v>
      </c>
      <c r="L4">
        <v>1.55401229858398E-3</v>
      </c>
      <c r="M4">
        <v>0</v>
      </c>
      <c r="N4">
        <v>3.9279460906982396E-3</v>
      </c>
      <c r="O4">
        <f>SUM(L4:N4)</f>
        <v>5.4819583892822196E-3</v>
      </c>
      <c r="P4">
        <f>O4/A4</f>
        <v>5.4819583892822196E-3</v>
      </c>
    </row>
    <row r="5" spans="1:17" x14ac:dyDescent="0.2">
      <c r="A5" s="1">
        <v>1000</v>
      </c>
      <c r="B5">
        <v>1.1603629589080799</v>
      </c>
      <c r="C5">
        <v>1.2321949005126899E-2</v>
      </c>
      <c r="D5">
        <v>2.1096229553222599</v>
      </c>
      <c r="E5">
        <v>3.2824779748916599</v>
      </c>
      <c r="F5">
        <f t="shared" ref="F5:F15" si="0">E5/A5</f>
        <v>3.2824779748916598E-3</v>
      </c>
      <c r="G5">
        <v>0.41603195667266801</v>
      </c>
      <c r="H5">
        <v>1.45100355148315E-2</v>
      </c>
      <c r="I5">
        <v>2.2723309993743799</v>
      </c>
      <c r="J5">
        <v>2.7030730247497501</v>
      </c>
      <c r="K5">
        <f t="shared" ref="K5:K15" si="1">J5/A5</f>
        <v>2.7030730247497503E-3</v>
      </c>
      <c r="L5">
        <v>5.2905082702636697E-4</v>
      </c>
      <c r="M5">
        <v>0.147971987724304</v>
      </c>
      <c r="N5">
        <v>0.106335997581481</v>
      </c>
      <c r="O5">
        <f t="shared" ref="O5:O15" si="2">SUM(L5:N5)</f>
        <v>0.25483703613281139</v>
      </c>
      <c r="P5">
        <f>N5/A5</f>
        <v>1.0633599758148101E-4</v>
      </c>
    </row>
    <row r="6" spans="1:17" x14ac:dyDescent="0.2">
      <c r="A6" s="1">
        <v>2000</v>
      </c>
      <c r="B6">
        <v>3.9012889862060498</v>
      </c>
      <c r="C6">
        <v>2.2669076919555602E-2</v>
      </c>
      <c r="D6">
        <v>4.1033899784088099</v>
      </c>
      <c r="E6">
        <v>8.0275229215621895</v>
      </c>
      <c r="F6">
        <f t="shared" si="0"/>
        <v>4.0137614607810949E-3</v>
      </c>
      <c r="G6">
        <v>0.79757499694824197</v>
      </c>
      <c r="H6">
        <v>2.3805022239685E-2</v>
      </c>
      <c r="I6">
        <v>4.4129959344863803</v>
      </c>
      <c r="J6">
        <v>5.2345399856567303</v>
      </c>
      <c r="K6">
        <f t="shared" si="1"/>
        <v>2.6172699928283653E-3</v>
      </c>
      <c r="L6">
        <v>4.5704841613769499E-4</v>
      </c>
      <c r="M6">
        <v>0.15680599212646401</v>
      </c>
      <c r="N6">
        <v>0.18923306465148901</v>
      </c>
      <c r="O6">
        <f t="shared" si="2"/>
        <v>0.34649610519409069</v>
      </c>
      <c r="P6">
        <f t="shared" ref="P5:P15" si="3">O6/A6</f>
        <v>1.7324805259704535E-4</v>
      </c>
    </row>
    <row r="7" spans="1:17" x14ac:dyDescent="0.2">
      <c r="A7" s="1">
        <v>3000</v>
      </c>
      <c r="B7">
        <v>7.7146030664443899</v>
      </c>
      <c r="C7">
        <v>3.29009294509887E-2</v>
      </c>
      <c r="D7">
        <v>6.3289729356765703</v>
      </c>
      <c r="E7">
        <v>14.0767210721969</v>
      </c>
      <c r="F7">
        <f t="shared" si="0"/>
        <v>4.6922403573989666E-3</v>
      </c>
      <c r="G7">
        <v>1.15662109851837</v>
      </c>
      <c r="H7">
        <v>4.3586969375610303E-2</v>
      </c>
      <c r="I7">
        <v>6.4611959457397399</v>
      </c>
      <c r="J7">
        <v>7.6615509986877397</v>
      </c>
      <c r="K7">
        <f t="shared" si="1"/>
        <v>2.5538503328959134E-3</v>
      </c>
      <c r="L7">
        <v>4.2498111724853499E-4</v>
      </c>
      <c r="M7">
        <v>0.172423005104064</v>
      </c>
      <c r="N7">
        <v>0.28804492950439398</v>
      </c>
      <c r="O7">
        <f t="shared" si="2"/>
        <v>0.46089291572570651</v>
      </c>
      <c r="P7">
        <f t="shared" si="3"/>
        <v>1.5363097190856885E-4</v>
      </c>
    </row>
    <row r="8" spans="1:17" x14ac:dyDescent="0.2">
      <c r="A8" s="1">
        <v>4000</v>
      </c>
      <c r="B8">
        <v>12.9448370933532</v>
      </c>
      <c r="C8">
        <v>4.5647978782653802E-2</v>
      </c>
      <c r="D8">
        <v>8.2761859893798793</v>
      </c>
      <c r="E8">
        <v>21.2668550014495</v>
      </c>
      <c r="F8">
        <f t="shared" si="0"/>
        <v>5.3167137503623754E-3</v>
      </c>
      <c r="G8">
        <v>1.4836130142211901</v>
      </c>
      <c r="H8">
        <v>4.5561075210571199E-2</v>
      </c>
      <c r="I8">
        <v>8.70961093902587</v>
      </c>
      <c r="J8">
        <v>10.238921046257</v>
      </c>
      <c r="K8">
        <f t="shared" si="1"/>
        <v>2.5597302615642499E-3</v>
      </c>
      <c r="L8">
        <v>5.3906440734863205E-4</v>
      </c>
      <c r="M8">
        <v>0.27286398410797102</v>
      </c>
      <c r="N8">
        <v>0.347777009010314</v>
      </c>
      <c r="O8">
        <f t="shared" si="2"/>
        <v>0.62118005752563366</v>
      </c>
      <c r="P8">
        <f t="shared" si="3"/>
        <v>1.552950143814084E-4</v>
      </c>
    </row>
    <row r="9" spans="1:17" x14ac:dyDescent="0.2">
      <c r="A9" s="1">
        <v>5000</v>
      </c>
      <c r="B9">
        <v>20.245453000068601</v>
      </c>
      <c r="C9">
        <v>5.7525038719177198E-2</v>
      </c>
      <c r="D9">
        <v>10.1514279842376</v>
      </c>
      <c r="E9">
        <v>30.454602003097499</v>
      </c>
      <c r="F9">
        <f t="shared" si="0"/>
        <v>6.0909204006194999E-3</v>
      </c>
      <c r="G9">
        <v>1.80946397781372</v>
      </c>
      <c r="H9">
        <v>6.1099052429199198E-2</v>
      </c>
      <c r="I9">
        <v>11.2837870121002</v>
      </c>
      <c r="J9">
        <v>13.1545239686965</v>
      </c>
      <c r="K9">
        <f t="shared" si="1"/>
        <v>2.6309047937392999E-3</v>
      </c>
      <c r="L9">
        <v>9.4401836395263596E-4</v>
      </c>
      <c r="M9">
        <v>0.32786202430725098</v>
      </c>
      <c r="N9">
        <v>0.48036396503448398</v>
      </c>
      <c r="O9">
        <f t="shared" si="2"/>
        <v>0.80917000770568759</v>
      </c>
      <c r="P9">
        <f t="shared" si="3"/>
        <v>1.6183400154113752E-4</v>
      </c>
    </row>
    <row r="10" spans="1:17" x14ac:dyDescent="0.2">
      <c r="A10" s="1">
        <v>6000</v>
      </c>
      <c r="B10">
        <v>27.721032977104102</v>
      </c>
      <c r="C10">
        <v>6.38580322265625E-2</v>
      </c>
      <c r="D10">
        <v>14.2838850021362</v>
      </c>
      <c r="E10">
        <v>42.0689759254455</v>
      </c>
      <c r="F10">
        <f t="shared" si="0"/>
        <v>7.0114959875742502E-3</v>
      </c>
      <c r="G10">
        <v>2.1735230684280298</v>
      </c>
      <c r="H10">
        <v>7.0542097091674805E-2</v>
      </c>
      <c r="I10">
        <v>13.248870968818601</v>
      </c>
      <c r="J10">
        <v>15.4930750131607</v>
      </c>
      <c r="K10">
        <f t="shared" si="1"/>
        <v>2.5821791688601168E-3</v>
      </c>
      <c r="L10">
        <v>5.1796436309814399E-4</v>
      </c>
      <c r="M10">
        <v>0.454134941101074</v>
      </c>
      <c r="N10">
        <v>0.51765501499176003</v>
      </c>
      <c r="O10">
        <f t="shared" si="2"/>
        <v>0.97230792045593217</v>
      </c>
      <c r="P10">
        <f t="shared" si="3"/>
        <v>1.6205132007598869E-4</v>
      </c>
    </row>
    <row r="11" spans="1:17" x14ac:dyDescent="0.2">
      <c r="A11" s="1">
        <v>7000</v>
      </c>
      <c r="B11">
        <v>39.407739996910003</v>
      </c>
      <c r="C11">
        <v>7.8355908393859794E-2</v>
      </c>
      <c r="D11">
        <v>14.6431649923324</v>
      </c>
      <c r="E11">
        <v>54.129441976547199</v>
      </c>
      <c r="F11">
        <f t="shared" si="0"/>
        <v>7.7327774252210282E-3</v>
      </c>
      <c r="G11">
        <v>2.5239669084548901</v>
      </c>
      <c r="H11">
        <v>7.8076958656310994E-2</v>
      </c>
      <c r="I11">
        <v>15.596678972244201</v>
      </c>
      <c r="J11">
        <v>18.1988589763641</v>
      </c>
      <c r="K11">
        <f t="shared" si="1"/>
        <v>2.599836996623443E-3</v>
      </c>
      <c r="L11">
        <v>4.8995018005370996E-4</v>
      </c>
      <c r="M11">
        <v>0.52068495750427202</v>
      </c>
      <c r="N11">
        <v>0.65508401393890303</v>
      </c>
      <c r="O11">
        <f t="shared" si="2"/>
        <v>1.1762589216232286</v>
      </c>
      <c r="P11">
        <f t="shared" si="3"/>
        <v>1.6803698880331837E-4</v>
      </c>
    </row>
    <row r="12" spans="1:17" x14ac:dyDescent="0.2">
      <c r="A12" s="1">
        <v>8000</v>
      </c>
      <c r="B12">
        <v>48.290749073028501</v>
      </c>
      <c r="C12">
        <v>8.4654092788696206E-2</v>
      </c>
      <c r="D12">
        <v>16.257683038711502</v>
      </c>
      <c r="E12">
        <v>64.633267045021</v>
      </c>
      <c r="F12">
        <f t="shared" si="0"/>
        <v>8.0791583806276244E-3</v>
      </c>
      <c r="G12">
        <v>2.8489890098571702</v>
      </c>
      <c r="H12">
        <v>0.18514692783355699</v>
      </c>
      <c r="I12">
        <v>17.822754025459201</v>
      </c>
      <c r="J12">
        <v>20.857083082199001</v>
      </c>
      <c r="K12">
        <f t="shared" si="1"/>
        <v>2.6071353852748749E-3</v>
      </c>
      <c r="L12">
        <v>5.1903724670410102E-4</v>
      </c>
      <c r="M12">
        <v>0.59968805313110296</v>
      </c>
      <c r="N12">
        <v>0.77089393138885498</v>
      </c>
      <c r="O12">
        <f t="shared" si="2"/>
        <v>1.3711010217666622</v>
      </c>
      <c r="P12">
        <f t="shared" si="3"/>
        <v>1.7138762772083278E-4</v>
      </c>
    </row>
    <row r="13" spans="1:17" x14ac:dyDescent="0.2">
      <c r="A13" s="1">
        <v>9000</v>
      </c>
      <c r="B13">
        <v>65.890691041946397</v>
      </c>
      <c r="C13">
        <v>0.123907923698425</v>
      </c>
      <c r="D13">
        <v>18.4132061004638</v>
      </c>
      <c r="E13">
        <v>84.4280459880828</v>
      </c>
      <c r="F13">
        <f t="shared" si="0"/>
        <v>9.3808939986758672E-3</v>
      </c>
      <c r="G13">
        <v>3.4733359813690101</v>
      </c>
      <c r="H13">
        <v>0.10498297214508</v>
      </c>
      <c r="I13">
        <v>20.613855004310601</v>
      </c>
      <c r="J13">
        <v>24.1923539638519</v>
      </c>
      <c r="K13">
        <f t="shared" si="1"/>
        <v>2.6880393293168777E-3</v>
      </c>
      <c r="L13">
        <v>5.2392482757568305E-4</v>
      </c>
      <c r="M13">
        <v>0.76369595527648904</v>
      </c>
      <c r="N13">
        <v>0.83494400978088301</v>
      </c>
      <c r="O13">
        <f t="shared" si="2"/>
        <v>1.5991638898849478</v>
      </c>
      <c r="P13">
        <f t="shared" si="3"/>
        <v>1.7768487665388309E-4</v>
      </c>
    </row>
    <row r="14" spans="1:17" x14ac:dyDescent="0.2">
      <c r="A14" s="1">
        <v>10000</v>
      </c>
      <c r="B14">
        <v>88.120595932006793</v>
      </c>
      <c r="C14">
        <v>0.116753935813903</v>
      </c>
      <c r="D14">
        <v>32.327425003051701</v>
      </c>
      <c r="E14">
        <v>120.56493091583199</v>
      </c>
      <c r="F14">
        <f t="shared" si="0"/>
        <v>1.2056493091583199E-2</v>
      </c>
      <c r="G14">
        <v>3.6719470024108798</v>
      </c>
      <c r="H14">
        <v>0.124202013015747</v>
      </c>
      <c r="I14">
        <v>22.782866001129101</v>
      </c>
      <c r="J14">
        <v>26.579228997230501</v>
      </c>
      <c r="K14">
        <f t="shared" si="1"/>
        <v>2.65792289972305E-3</v>
      </c>
      <c r="L14">
        <v>5.2595138549804601E-4</v>
      </c>
      <c r="M14">
        <v>0.83265197277069003</v>
      </c>
      <c r="N14">
        <v>0.95337891578674305</v>
      </c>
      <c r="O14">
        <f t="shared" si="2"/>
        <v>1.7865568399429312</v>
      </c>
      <c r="P14">
        <f t="shared" si="3"/>
        <v>1.7865568399429312E-4</v>
      </c>
    </row>
    <row r="15" spans="1:17" x14ac:dyDescent="0.2">
      <c r="A15" s="1">
        <v>20000</v>
      </c>
      <c r="B15">
        <v>322.70918595790801</v>
      </c>
      <c r="C15">
        <v>0.89968907833099299</v>
      </c>
      <c r="D15">
        <v>52.074542045593198</v>
      </c>
      <c r="E15">
        <v>375.68394601345</v>
      </c>
      <c r="F15">
        <f t="shared" si="0"/>
        <v>1.87841973006725E-2</v>
      </c>
      <c r="G15">
        <v>6.4897689819335902</v>
      </c>
      <c r="H15">
        <v>0.24193000793457001</v>
      </c>
      <c r="I15">
        <v>42.357354998588498</v>
      </c>
      <c r="J15">
        <v>49.017876982688897</v>
      </c>
      <c r="K15">
        <f t="shared" si="1"/>
        <v>2.450893849134445E-3</v>
      </c>
      <c r="L15">
        <v>4.5704841613769499E-4</v>
      </c>
      <c r="M15">
        <v>1.67105996608734</v>
      </c>
      <c r="N15">
        <v>1.8518220186233501</v>
      </c>
      <c r="O15">
        <f t="shared" si="2"/>
        <v>3.5233390331268275</v>
      </c>
      <c r="P15">
        <f t="shared" si="3"/>
        <v>1.7616695165634138E-4</v>
      </c>
      <c r="Q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Maarten MAK (NSG)</dc:creator>
  <cp:lastModifiedBy>Engels, Maarten MAK (NSG)</cp:lastModifiedBy>
  <dcterms:created xsi:type="dcterms:W3CDTF">2020-02-21T07:26:10Z</dcterms:created>
  <dcterms:modified xsi:type="dcterms:W3CDTF">2020-02-21T13:20:52Z</dcterms:modified>
</cp:coreProperties>
</file>