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a\Documents\OFICINA 2020-BCN2020\BASES DE DATOS\PROSPECCION\"/>
    </mc:Choice>
  </mc:AlternateContent>
  <xr:revisionPtr revIDLastSave="0" documentId="13_ncr:1_{5FCA3D81-856A-4B17-93F7-AB43E53D9938}" xr6:coauthVersionLast="46" xr6:coauthVersionMax="46" xr10:uidLastSave="{00000000-0000-0000-0000-000000000000}"/>
  <bookViews>
    <workbookView xWindow="-108" yWindow="-108" windowWidth="23256" windowHeight="12576" xr2:uid="{FD026BDD-6B2F-4C09-8D44-3E4592BB9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Z28" i="1" s="1"/>
  <c r="AD29" i="1"/>
  <c r="AB29" i="1"/>
  <c r="Z29" i="1"/>
  <c r="X29" i="1"/>
  <c r="V29" i="1"/>
  <c r="T29" i="1"/>
  <c r="R29" i="1"/>
  <c r="P29" i="1"/>
  <c r="N29" i="1"/>
  <c r="L29" i="1"/>
  <c r="J29" i="1"/>
  <c r="H29" i="1"/>
  <c r="F29" i="1"/>
  <c r="D29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AD8" i="1"/>
  <c r="AB8" i="1"/>
  <c r="Z8" i="1"/>
  <c r="X8" i="1"/>
  <c r="V8" i="1"/>
  <c r="T8" i="1"/>
  <c r="R8" i="1"/>
  <c r="R7" i="1"/>
  <c r="P8" i="1"/>
  <c r="N8" i="1"/>
  <c r="L8" i="1"/>
  <c r="J8" i="1"/>
  <c r="H8" i="1"/>
  <c r="F8" i="1"/>
  <c r="F12" i="1" l="1"/>
  <c r="H12" i="1"/>
  <c r="F7" i="1"/>
  <c r="V12" i="1"/>
  <c r="AD12" i="1"/>
  <c r="R21" i="1"/>
  <c r="X28" i="1"/>
  <c r="J7" i="1"/>
  <c r="H18" i="1"/>
  <c r="P19" i="1"/>
  <c r="L7" i="1"/>
  <c r="J13" i="1"/>
  <c r="P7" i="1"/>
  <c r="T11" i="1"/>
  <c r="D4" i="1"/>
  <c r="L19" i="1"/>
  <c r="F6" i="1"/>
  <c r="AB5" i="1"/>
  <c r="R27" i="1"/>
  <c r="T6" i="1"/>
  <c r="H7" i="1"/>
  <c r="V6" i="1"/>
  <c r="F11" i="1"/>
  <c r="R13" i="1"/>
  <c r="N14" i="1"/>
  <c r="AD14" i="1"/>
  <c r="L6" i="1"/>
  <c r="N20" i="1"/>
  <c r="N5" i="1"/>
  <c r="J6" i="1"/>
  <c r="P6" i="1"/>
  <c r="V7" i="1"/>
  <c r="H11" i="1"/>
  <c r="D14" i="1"/>
  <c r="Z4" i="1"/>
  <c r="AD4" i="1"/>
  <c r="V11" i="1"/>
  <c r="X12" i="1"/>
  <c r="Z13" i="1"/>
  <c r="V18" i="1"/>
  <c r="T20" i="1"/>
  <c r="F4" i="1"/>
  <c r="J4" i="1"/>
  <c r="V4" i="1"/>
  <c r="Z5" i="1"/>
  <c r="X11" i="1"/>
  <c r="Z12" i="1"/>
  <c r="AB13" i="1"/>
  <c r="X18" i="1"/>
  <c r="D21" i="1"/>
  <c r="F5" i="1"/>
  <c r="J5" i="1"/>
  <c r="N4" i="1"/>
  <c r="R6" i="1"/>
  <c r="V5" i="1"/>
  <c r="Z6" i="1"/>
  <c r="D11" i="1"/>
  <c r="Z11" i="1"/>
  <c r="AB12" i="1"/>
  <c r="AD13" i="1"/>
  <c r="AB18" i="1"/>
  <c r="H21" i="1"/>
  <c r="D26" i="1"/>
  <c r="P4" i="1"/>
  <c r="T4" i="1"/>
  <c r="AB6" i="1"/>
  <c r="J11" i="1"/>
  <c r="J12" i="1"/>
  <c r="L13" i="1"/>
  <c r="R14" i="1"/>
  <c r="Z19" i="1"/>
  <c r="AB28" i="1"/>
  <c r="H4" i="1"/>
  <c r="L5" i="1"/>
  <c r="P5" i="1"/>
  <c r="T5" i="1"/>
  <c r="X7" i="1"/>
  <c r="AB7" i="1"/>
  <c r="R11" i="1"/>
  <c r="L12" i="1"/>
  <c r="P13" i="1"/>
  <c r="T14" i="1"/>
  <c r="F18" i="1"/>
  <c r="D20" i="1"/>
  <c r="L18" i="1"/>
  <c r="AB19" i="1"/>
  <c r="N26" i="1"/>
  <c r="D5" i="1"/>
  <c r="N12" i="1"/>
  <c r="N13" i="1"/>
  <c r="P14" i="1"/>
  <c r="J19" i="1"/>
  <c r="AD20" i="1"/>
  <c r="Z25" i="1"/>
  <c r="T27" i="1"/>
  <c r="X27" i="1"/>
  <c r="AB25" i="1"/>
  <c r="F28" i="1"/>
  <c r="P26" i="1"/>
  <c r="H27" i="1"/>
  <c r="D8" i="1"/>
  <c r="T21" i="1"/>
  <c r="J25" i="1"/>
  <c r="T26" i="1"/>
  <c r="H28" i="1"/>
  <c r="X21" i="1"/>
  <c r="L25" i="1"/>
  <c r="AD26" i="1"/>
  <c r="L28" i="1"/>
  <c r="P20" i="1"/>
  <c r="P25" i="1"/>
  <c r="D27" i="1"/>
  <c r="V28" i="1"/>
  <c r="F14" i="1"/>
  <c r="V14" i="1"/>
  <c r="N18" i="1"/>
  <c r="AD18" i="1"/>
  <c r="R19" i="1"/>
  <c r="F20" i="1"/>
  <c r="V20" i="1"/>
  <c r="J21" i="1"/>
  <c r="Z21" i="1"/>
  <c r="R25" i="1"/>
  <c r="F26" i="1"/>
  <c r="V26" i="1"/>
  <c r="J27" i="1"/>
  <c r="Z27" i="1"/>
  <c r="N28" i="1"/>
  <c r="AD28" i="1"/>
  <c r="AD5" i="1"/>
  <c r="P12" i="1"/>
  <c r="D13" i="1"/>
  <c r="X14" i="1"/>
  <c r="P18" i="1"/>
  <c r="T19" i="1"/>
  <c r="H20" i="1"/>
  <c r="L21" i="1"/>
  <c r="D25" i="1"/>
  <c r="T25" i="1"/>
  <c r="H26" i="1"/>
  <c r="X26" i="1"/>
  <c r="L27" i="1"/>
  <c r="AB27" i="1"/>
  <c r="P28" i="1"/>
  <c r="Z7" i="1"/>
  <c r="AB11" i="1"/>
  <c r="H14" i="1"/>
  <c r="D19" i="1"/>
  <c r="AB21" i="1"/>
  <c r="D7" i="1"/>
  <c r="H5" i="1"/>
  <c r="N6" i="1"/>
  <c r="R4" i="1"/>
  <c r="T7" i="1"/>
  <c r="X5" i="1"/>
  <c r="AD6" i="1"/>
  <c r="N11" i="1"/>
  <c r="AD11" i="1"/>
  <c r="R12" i="1"/>
  <c r="F13" i="1"/>
  <c r="V13" i="1"/>
  <c r="J14" i="1"/>
  <c r="Z14" i="1"/>
  <c r="R18" i="1"/>
  <c r="F19" i="1"/>
  <c r="V19" i="1"/>
  <c r="J20" i="1"/>
  <c r="Z20" i="1"/>
  <c r="N21" i="1"/>
  <c r="AD21" i="1"/>
  <c r="F25" i="1"/>
  <c r="V25" i="1"/>
  <c r="J26" i="1"/>
  <c r="Z26" i="1"/>
  <c r="N27" i="1"/>
  <c r="AD27" i="1"/>
  <c r="R28" i="1"/>
  <c r="X4" i="1"/>
  <c r="L11" i="1"/>
  <c r="T13" i="1"/>
  <c r="X20" i="1"/>
  <c r="D6" i="1"/>
  <c r="H6" i="1"/>
  <c r="L4" i="1"/>
  <c r="N7" i="1"/>
  <c r="R5" i="1"/>
  <c r="X6" i="1"/>
  <c r="AB4" i="1"/>
  <c r="AD7" i="1"/>
  <c r="P11" i="1"/>
  <c r="D12" i="1"/>
  <c r="T12" i="1"/>
  <c r="H13" i="1"/>
  <c r="X13" i="1"/>
  <c r="L14" i="1"/>
  <c r="AB14" i="1"/>
  <c r="D18" i="1"/>
  <c r="T18" i="1"/>
  <c r="H19" i="1"/>
  <c r="X19" i="1"/>
  <c r="L20" i="1"/>
  <c r="AB20" i="1"/>
  <c r="P21" i="1"/>
  <c r="H25" i="1"/>
  <c r="X25" i="1"/>
  <c r="L26" i="1"/>
  <c r="AB26" i="1"/>
  <c r="P27" i="1"/>
  <c r="D28" i="1"/>
  <c r="T28" i="1"/>
  <c r="J18" i="1"/>
  <c r="Z18" i="1"/>
  <c r="N19" i="1"/>
  <c r="AD19" i="1"/>
  <c r="R20" i="1"/>
  <c r="F21" i="1"/>
  <c r="V21" i="1"/>
  <c r="N25" i="1"/>
  <c r="AD25" i="1"/>
  <c r="R26" i="1"/>
  <c r="F27" i="1"/>
  <c r="V27" i="1"/>
  <c r="J28" i="1"/>
</calcChain>
</file>

<file path=xl/sharedStrings.xml><?xml version="1.0" encoding="utf-8"?>
<sst xmlns="http://schemas.openxmlformats.org/spreadsheetml/2006/main" count="81" uniqueCount="11">
  <si>
    <t>INDICADORES DE PROSPECCIÓN DE CLIENTES</t>
  </si>
  <si>
    <t>CONSOLIDADO</t>
  </si>
  <si>
    <t>Clientes Contactados</t>
  </si>
  <si>
    <t>Propuestas Enviadas</t>
  </si>
  <si>
    <t>Reuniones Agendadas</t>
  </si>
  <si>
    <t>Clientes Cerrados</t>
  </si>
  <si>
    <t>Ingresos Generados</t>
  </si>
  <si>
    <t>%</t>
  </si>
  <si>
    <t>SILVIA</t>
  </si>
  <si>
    <t>CONSTANZA</t>
  </si>
  <si>
    <t>GIOVANNA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</si>
</sst>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3" borderId="1" xfId="0" applyFill="1" applyBorder="1"/>
    <xf numFmtId="17" fontId="0" fillId="3" borderId="2" xfId="0" applyNumberFormat="1" applyFill="1" applyBorder="1" applyAlignment="1">
      <alignment horizontal="center"/>
    </xf>
    <xf numFmtId="17" fontId="0" fillId="3" borderId="3" xfId="0" applyNumberForma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5" xfId="0" applyNumberFormat="1" applyFill="1" applyBorder="1"/>
    <xf numFmtId="3" fontId="0" fillId="0" borderId="6" xfId="0" applyNumberFormat="1" applyFill="1" applyBorder="1"/>
    <xf numFmtId="3" fontId="0" fillId="4" borderId="6" xfId="0" applyNumberFormat="1" applyFill="1" applyBorder="1"/>
    <xf numFmtId="3" fontId="0" fillId="5" borderId="4" xfId="0" applyNumberFormat="1" applyFill="1" applyBorder="1"/>
    <xf numFmtId="9" fontId="0" fillId="5" borderId="4" xfId="1" applyFont="1" applyFill="1" applyBorder="1"/>
    <xf numFmtId="3" fontId="0" fillId="5" borderId="5" xfId="0" applyNumberFormat="1" applyFill="1" applyBorder="1"/>
    <xf numFmtId="9" fontId="0" fillId="5" borderId="5" xfId="1" applyFont="1" applyFill="1" applyBorder="1"/>
    <xf numFmtId="3" fontId="0" fillId="5" borderId="6" xfId="0" applyNumberFormat="1" applyFill="1" applyBorder="1"/>
    <xf numFmtId="0" fontId="0" fillId="6" borderId="1" xfId="0" applyFill="1" applyBorder="1"/>
    <xf numFmtId="17" fontId="0" fillId="6" borderId="2" xfId="0" applyNumberFormat="1" applyFill="1" applyBorder="1" applyAlignment="1">
      <alignment horizontal="center"/>
    </xf>
    <xf numFmtId="17" fontId="0" fillId="6" borderId="3" xfId="0" applyNumberFormat="1" applyFill="1" applyBorder="1" applyAlignment="1">
      <alignment horizontal="center"/>
    </xf>
    <xf numFmtId="0" fontId="0" fillId="7" borderId="1" xfId="0" applyFill="1" applyBorder="1"/>
    <xf numFmtId="17" fontId="0" fillId="7" borderId="2" xfId="0" applyNumberFormat="1" applyFill="1" applyBorder="1" applyAlignment="1">
      <alignment horizontal="center"/>
    </xf>
    <xf numFmtId="17" fontId="0" fillId="7" borderId="3" xfId="0" applyNumberFormat="1" applyFill="1" applyBorder="1" applyAlignment="1">
      <alignment horizontal="center"/>
    </xf>
    <xf numFmtId="0" fontId="0" fillId="8" borderId="1" xfId="0" applyFill="1" applyBorder="1"/>
    <xf numFmtId="17" fontId="0" fillId="8" borderId="2" xfId="0" applyNumberFormat="1" applyFill="1" applyBorder="1" applyAlignment="1">
      <alignment horizontal="center"/>
    </xf>
    <xf numFmtId="17" fontId="0" fillId="8" borderId="3" xfId="0" applyNumberFormat="1" applyFill="1" applyBorder="1" applyAlignment="1">
      <alignment horizontal="center"/>
    </xf>
    <xf numFmtId="0" fontId="0" fillId="9" borderId="0" xfId="0" applyFill="1"/>
    <xf numFmtId="0" fontId="0" fillId="9" borderId="0" xfId="0" applyFill="1" applyBorder="1"/>
    <xf numFmtId="3" fontId="0" fillId="9" borderId="0" xfId="0" applyNumberForma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5C97-2C7C-440A-AFB7-4F2FB68872D1}">
  <dimension ref="A1:AD29"/>
  <sheetViews>
    <sheetView tabSelected="1" topLeftCell="A3" workbookViewId="0">
      <selection activeCell="C21" sqref="C21"/>
    </sheetView>
  </sheetViews>
  <sheetFormatPr baseColWidth="10" defaultRowHeight="14.4" x14ac:dyDescent="0.3"/>
  <cols>
    <col min="1" max="1" width="3.6640625" style="26" customWidth="1"/>
    <col min="2" max="2" width="20.109375" customWidth="1"/>
    <col min="3" max="3" width="12.5546875" bestFit="1" customWidth="1"/>
    <col min="4" max="4" width="10" bestFit="1" customWidth="1"/>
    <col min="6" max="6" width="8" bestFit="1" customWidth="1"/>
    <col min="8" max="8" width="8" bestFit="1" customWidth="1"/>
    <col min="10" max="10" width="8" bestFit="1" customWidth="1"/>
    <col min="12" max="12" width="8" bestFit="1" customWidth="1"/>
    <col min="13" max="13" width="12.6640625" bestFit="1" customWidth="1"/>
    <col min="14" max="14" width="8" bestFit="1" customWidth="1"/>
    <col min="16" max="16" width="8" bestFit="1" customWidth="1"/>
    <col min="18" max="18" width="8" bestFit="1" customWidth="1"/>
    <col min="20" max="20" width="8" bestFit="1" customWidth="1"/>
    <col min="22" max="22" width="8" bestFit="1" customWidth="1"/>
    <col min="24" max="24" width="8" bestFit="1" customWidth="1"/>
    <col min="26" max="26" width="8" bestFit="1" customWidth="1"/>
    <col min="28" max="28" width="8" bestFit="1" customWidth="1"/>
    <col min="30" max="30" width="8" bestFit="1" customWidth="1"/>
  </cols>
  <sheetData>
    <row r="1" spans="2:30" s="26" customFormat="1" x14ac:dyDescent="0.3"/>
    <row r="2" spans="2:30" x14ac:dyDescent="0.3"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1"/>
    </row>
    <row r="3" spans="2:30" x14ac:dyDescent="0.3">
      <c r="B3" s="1" t="s">
        <v>1</v>
      </c>
      <c r="C3" s="2">
        <v>44136</v>
      </c>
      <c r="D3" s="2" t="s">
        <v>7</v>
      </c>
      <c r="E3" s="2">
        <v>44166</v>
      </c>
      <c r="F3" s="2" t="s">
        <v>7</v>
      </c>
      <c r="G3" s="2">
        <v>44197</v>
      </c>
      <c r="H3" s="2" t="s">
        <v>7</v>
      </c>
      <c r="I3" s="2">
        <v>44228</v>
      </c>
      <c r="J3" s="2" t="s">
        <v>7</v>
      </c>
      <c r="K3" s="2">
        <v>44256</v>
      </c>
      <c r="L3" s="2" t="s">
        <v>7</v>
      </c>
      <c r="M3" s="2">
        <v>44287</v>
      </c>
      <c r="N3" s="2" t="s">
        <v>7</v>
      </c>
      <c r="O3" s="2">
        <v>44317</v>
      </c>
      <c r="P3" s="2" t="s">
        <v>7</v>
      </c>
      <c r="Q3" s="2">
        <v>44348</v>
      </c>
      <c r="R3" s="2" t="s">
        <v>7</v>
      </c>
      <c r="S3" s="2">
        <v>44378</v>
      </c>
      <c r="T3" s="2" t="s">
        <v>7</v>
      </c>
      <c r="U3" s="2">
        <v>44409</v>
      </c>
      <c r="V3" s="2" t="s">
        <v>7</v>
      </c>
      <c r="W3" s="2">
        <v>44440</v>
      </c>
      <c r="X3" s="2" t="s">
        <v>7</v>
      </c>
      <c r="Y3" s="2">
        <v>44470</v>
      </c>
      <c r="Z3" s="2" t="s">
        <v>7</v>
      </c>
      <c r="AA3" s="2">
        <v>44501</v>
      </c>
      <c r="AB3" s="2" t="s">
        <v>7</v>
      </c>
      <c r="AC3" s="2">
        <v>44531</v>
      </c>
      <c r="AD3" s="3" t="s">
        <v>7</v>
      </c>
    </row>
    <row r="4" spans="2:30" x14ac:dyDescent="0.3">
      <c r="B4" s="4" t="s">
        <v>2</v>
      </c>
      <c r="C4" s="12">
        <f>+C11+C18+C25</f>
        <v>930</v>
      </c>
      <c r="D4" s="13">
        <f>+$C$4/C4</f>
        <v>1</v>
      </c>
      <c r="E4" s="12"/>
      <c r="F4" s="13" t="e">
        <f>+$C$4/E4</f>
        <v>#DIV/0!</v>
      </c>
      <c r="G4" s="12"/>
      <c r="H4" s="13" t="e">
        <f>+$C$4/G4</f>
        <v>#DIV/0!</v>
      </c>
      <c r="I4" s="12"/>
      <c r="J4" s="13" t="e">
        <f>+$C$4/I4</f>
        <v>#DIV/0!</v>
      </c>
      <c r="K4" s="12"/>
      <c r="L4" s="13" t="e">
        <f>+$C$4/K4</f>
        <v>#DIV/0!</v>
      </c>
      <c r="M4" s="12"/>
      <c r="N4" s="13" t="e">
        <f>+$C$4/M4</f>
        <v>#DIV/0!</v>
      </c>
      <c r="O4" s="12"/>
      <c r="P4" s="13" t="e">
        <f>+$C$4/O4</f>
        <v>#DIV/0!</v>
      </c>
      <c r="Q4" s="12"/>
      <c r="R4" s="13" t="e">
        <f>+$C$4/Q4</f>
        <v>#DIV/0!</v>
      </c>
      <c r="S4" s="12"/>
      <c r="T4" s="13" t="e">
        <f>+$C$4/S4</f>
        <v>#DIV/0!</v>
      </c>
      <c r="U4" s="12"/>
      <c r="V4" s="13" t="e">
        <f>+$C$4/U4</f>
        <v>#DIV/0!</v>
      </c>
      <c r="W4" s="12"/>
      <c r="X4" s="13" t="e">
        <f>+$C$4/W4</f>
        <v>#DIV/0!</v>
      </c>
      <c r="Y4" s="12"/>
      <c r="Z4" s="13" t="e">
        <f>+$C$4/Y4</f>
        <v>#DIV/0!</v>
      </c>
      <c r="AA4" s="12"/>
      <c r="AB4" s="13" t="e">
        <f>+$C$4/AA4</f>
        <v>#DIV/0!</v>
      </c>
      <c r="AC4" s="12"/>
      <c r="AD4" s="13" t="e">
        <f>+$C$4/AC4</f>
        <v>#DIV/0!</v>
      </c>
    </row>
    <row r="5" spans="2:30" x14ac:dyDescent="0.3">
      <c r="B5" s="5" t="s">
        <v>3</v>
      </c>
      <c r="C5" s="14">
        <f>+C12+C19+C26</f>
        <v>172</v>
      </c>
      <c r="D5" s="15">
        <f>+C5/$C$4</f>
        <v>0.18494623655913978</v>
      </c>
      <c r="E5" s="14"/>
      <c r="F5" s="15">
        <f>+E5/$C$4</f>
        <v>0</v>
      </c>
      <c r="G5" s="14"/>
      <c r="H5" s="15">
        <f>+G5/$C$4</f>
        <v>0</v>
      </c>
      <c r="I5" s="14"/>
      <c r="J5" s="15">
        <f>+I5/$C$4</f>
        <v>0</v>
      </c>
      <c r="K5" s="14"/>
      <c r="L5" s="15">
        <f>+K5/$C$4</f>
        <v>0</v>
      </c>
      <c r="M5" s="14"/>
      <c r="N5" s="15">
        <f>+M5/$C$4</f>
        <v>0</v>
      </c>
      <c r="O5" s="14"/>
      <c r="P5" s="15">
        <f>+O5/$C$4</f>
        <v>0</v>
      </c>
      <c r="Q5" s="14"/>
      <c r="R5" s="15">
        <f>+Q5/$C$4</f>
        <v>0</v>
      </c>
      <c r="S5" s="14"/>
      <c r="T5" s="15">
        <f>+S5/$C$4</f>
        <v>0</v>
      </c>
      <c r="U5" s="14"/>
      <c r="V5" s="15">
        <f>+U5/$C$4</f>
        <v>0</v>
      </c>
      <c r="W5" s="14"/>
      <c r="X5" s="15">
        <f>+W5/$C$4</f>
        <v>0</v>
      </c>
      <c r="Y5" s="14"/>
      <c r="Z5" s="15">
        <f>+Y5/$C$4</f>
        <v>0</v>
      </c>
      <c r="AA5" s="14"/>
      <c r="AB5" s="15">
        <f>+AA5/$C$4</f>
        <v>0</v>
      </c>
      <c r="AC5" s="14"/>
      <c r="AD5" s="15">
        <f>+AC5/$C$4</f>
        <v>0</v>
      </c>
    </row>
    <row r="6" spans="2:30" x14ac:dyDescent="0.3">
      <c r="B6" s="5" t="s">
        <v>4</v>
      </c>
      <c r="C6" s="14">
        <f>+C13+C20+C27</f>
        <v>12</v>
      </c>
      <c r="D6" s="15">
        <f t="shared" ref="D6:F7" si="0">+C6/$C$4</f>
        <v>1.2903225806451613E-2</v>
      </c>
      <c r="E6" s="14"/>
      <c r="F6" s="15">
        <f t="shared" si="0"/>
        <v>0</v>
      </c>
      <c r="G6" s="14"/>
      <c r="H6" s="15">
        <f t="shared" ref="H6" si="1">+G6/$C$4</f>
        <v>0</v>
      </c>
      <c r="I6" s="14"/>
      <c r="J6" s="15">
        <f t="shared" ref="J6" si="2">+I6/$C$4</f>
        <v>0</v>
      </c>
      <c r="K6" s="14"/>
      <c r="L6" s="15">
        <f t="shared" ref="L6" si="3">+K6/$C$4</f>
        <v>0</v>
      </c>
      <c r="M6" s="14"/>
      <c r="N6" s="15">
        <f t="shared" ref="N6" si="4">+M6/$C$4</f>
        <v>0</v>
      </c>
      <c r="O6" s="14"/>
      <c r="P6" s="15">
        <f t="shared" ref="P6" si="5">+O6/$C$4</f>
        <v>0</v>
      </c>
      <c r="Q6" s="14"/>
      <c r="R6" s="15">
        <f t="shared" ref="R6" si="6">+Q6/$C$4</f>
        <v>0</v>
      </c>
      <c r="S6" s="14"/>
      <c r="T6" s="15">
        <f t="shared" ref="T6" si="7">+S6/$C$4</f>
        <v>0</v>
      </c>
      <c r="U6" s="14"/>
      <c r="V6" s="15">
        <f t="shared" ref="V6" si="8">+U6/$C$4</f>
        <v>0</v>
      </c>
      <c r="W6" s="14"/>
      <c r="X6" s="15">
        <f t="shared" ref="X6" si="9">+W6/$C$4</f>
        <v>0</v>
      </c>
      <c r="Y6" s="14"/>
      <c r="Z6" s="15">
        <f t="shared" ref="Z6" si="10">+Y6/$C$4</f>
        <v>0</v>
      </c>
      <c r="AA6" s="14"/>
      <c r="AB6" s="15">
        <f t="shared" ref="AB6" si="11">+AA6/$C$4</f>
        <v>0</v>
      </c>
      <c r="AC6" s="14"/>
      <c r="AD6" s="15">
        <f t="shared" ref="AD6" si="12">+AC6/$C$4</f>
        <v>0</v>
      </c>
    </row>
    <row r="7" spans="2:30" x14ac:dyDescent="0.3">
      <c r="B7" s="5" t="s">
        <v>5</v>
      </c>
      <c r="C7" s="14">
        <f>+C14+C21+C28</f>
        <v>0</v>
      </c>
      <c r="D7" s="15">
        <f t="shared" si="0"/>
        <v>0</v>
      </c>
      <c r="E7" s="14"/>
      <c r="F7" s="15">
        <f t="shared" si="0"/>
        <v>0</v>
      </c>
      <c r="G7" s="14"/>
      <c r="H7" s="15">
        <f t="shared" ref="H7" si="13">+G7/$C$4</f>
        <v>0</v>
      </c>
      <c r="I7" s="14"/>
      <c r="J7" s="15">
        <f t="shared" ref="J7" si="14">+I7/$C$4</f>
        <v>0</v>
      </c>
      <c r="K7" s="14"/>
      <c r="L7" s="15">
        <f t="shared" ref="L7" si="15">+K7/$C$4</f>
        <v>0</v>
      </c>
      <c r="M7" s="14"/>
      <c r="N7" s="15">
        <f t="shared" ref="N7" si="16">+M7/$C$4</f>
        <v>0</v>
      </c>
      <c r="O7" s="14"/>
      <c r="P7" s="15">
        <f t="shared" ref="P7" si="17">+O7/$C$4</f>
        <v>0</v>
      </c>
      <c r="Q7" s="14"/>
      <c r="R7" s="15">
        <f t="shared" ref="R7" si="18">+Q7/$C$4</f>
        <v>0</v>
      </c>
      <c r="S7" s="14"/>
      <c r="T7" s="15">
        <f t="shared" ref="T7" si="19">+S7/$C$4</f>
        <v>0</v>
      </c>
      <c r="U7" s="14"/>
      <c r="V7" s="15">
        <f t="shared" ref="V7" si="20">+U7/$C$4</f>
        <v>0</v>
      </c>
      <c r="W7" s="14"/>
      <c r="X7" s="15">
        <f t="shared" ref="X7" si="21">+W7/$C$4</f>
        <v>0</v>
      </c>
      <c r="Y7" s="14"/>
      <c r="Z7" s="15">
        <f t="shared" ref="Z7" si="22">+Y7/$C$4</f>
        <v>0</v>
      </c>
      <c r="AA7" s="14"/>
      <c r="AB7" s="15">
        <f t="shared" ref="AB7" si="23">+AA7/$C$4</f>
        <v>0</v>
      </c>
      <c r="AC7" s="14"/>
      <c r="AD7" s="15">
        <f t="shared" ref="AD7" si="24">+AC7/$C$4</f>
        <v>0</v>
      </c>
    </row>
    <row r="8" spans="2:30" x14ac:dyDescent="0.3">
      <c r="B8" s="6" t="s">
        <v>6</v>
      </c>
      <c r="C8" s="16">
        <f>+C15+C22+C29</f>
        <v>0</v>
      </c>
      <c r="D8" s="16">
        <f>+C8/C4</f>
        <v>0</v>
      </c>
      <c r="E8" s="16"/>
      <c r="F8" s="16" t="e">
        <f>+E8/E4</f>
        <v>#DIV/0!</v>
      </c>
      <c r="G8" s="16"/>
      <c r="H8" s="16" t="e">
        <f>+G8/G4</f>
        <v>#DIV/0!</v>
      </c>
      <c r="I8" s="16"/>
      <c r="J8" s="16" t="e">
        <f>+I8/I4</f>
        <v>#DIV/0!</v>
      </c>
      <c r="K8" s="16"/>
      <c r="L8" s="16" t="e">
        <f>+K8/K4</f>
        <v>#DIV/0!</v>
      </c>
      <c r="M8" s="16"/>
      <c r="N8" s="16" t="e">
        <f>+M8/M4</f>
        <v>#DIV/0!</v>
      </c>
      <c r="O8" s="16"/>
      <c r="P8" s="16" t="e">
        <f>+O8/O4</f>
        <v>#DIV/0!</v>
      </c>
      <c r="Q8" s="16"/>
      <c r="R8" s="16" t="e">
        <f>+Q8/Q4</f>
        <v>#DIV/0!</v>
      </c>
      <c r="S8" s="16"/>
      <c r="T8" s="16" t="e">
        <f>+S8/S4</f>
        <v>#DIV/0!</v>
      </c>
      <c r="U8" s="16"/>
      <c r="V8" s="16" t="e">
        <f>+U8/U4</f>
        <v>#DIV/0!</v>
      </c>
      <c r="W8" s="16"/>
      <c r="X8" s="16" t="e">
        <f>+W8/W4</f>
        <v>#DIV/0!</v>
      </c>
      <c r="Y8" s="16"/>
      <c r="Z8" s="16" t="e">
        <f>+Y8/Y4</f>
        <v>#DIV/0!</v>
      </c>
      <c r="AA8" s="16"/>
      <c r="AB8" s="16" t="e">
        <f>+AA8/AA4</f>
        <v>#DIV/0!</v>
      </c>
      <c r="AC8" s="16"/>
      <c r="AD8" s="16" t="e">
        <f>+AC8/AC4</f>
        <v>#DIV/0!</v>
      </c>
    </row>
    <row r="9" spans="2:30" s="26" customFormat="1" x14ac:dyDescent="0.3"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</row>
    <row r="10" spans="2:30" x14ac:dyDescent="0.3">
      <c r="B10" s="20" t="s">
        <v>8</v>
      </c>
      <c r="C10" s="21">
        <v>44136</v>
      </c>
      <c r="D10" s="21" t="s">
        <v>7</v>
      </c>
      <c r="E10" s="21">
        <v>44166</v>
      </c>
      <c r="F10" s="21" t="s">
        <v>7</v>
      </c>
      <c r="G10" s="21">
        <v>44197</v>
      </c>
      <c r="H10" s="21" t="s">
        <v>7</v>
      </c>
      <c r="I10" s="21">
        <v>44228</v>
      </c>
      <c r="J10" s="21" t="s">
        <v>7</v>
      </c>
      <c r="K10" s="21">
        <v>44256</v>
      </c>
      <c r="L10" s="21" t="s">
        <v>7</v>
      </c>
      <c r="M10" s="21">
        <v>44287</v>
      </c>
      <c r="N10" s="21" t="s">
        <v>7</v>
      </c>
      <c r="O10" s="21">
        <v>44317</v>
      </c>
      <c r="P10" s="21" t="s">
        <v>7</v>
      </c>
      <c r="Q10" s="21">
        <v>44348</v>
      </c>
      <c r="R10" s="21" t="s">
        <v>7</v>
      </c>
      <c r="S10" s="21">
        <v>44378</v>
      </c>
      <c r="T10" s="21" t="s">
        <v>7</v>
      </c>
      <c r="U10" s="21">
        <v>44409</v>
      </c>
      <c r="V10" s="21" t="s">
        <v>7</v>
      </c>
      <c r="W10" s="21">
        <v>44440</v>
      </c>
      <c r="X10" s="21" t="s">
        <v>7</v>
      </c>
      <c r="Y10" s="21">
        <v>44470</v>
      </c>
      <c r="Z10" s="21" t="s">
        <v>7</v>
      </c>
      <c r="AA10" s="21">
        <v>44501</v>
      </c>
      <c r="AB10" s="21" t="s">
        <v>7</v>
      </c>
      <c r="AC10" s="21">
        <v>44531</v>
      </c>
      <c r="AD10" s="22" t="s">
        <v>7</v>
      </c>
    </row>
    <row r="11" spans="2:30" x14ac:dyDescent="0.3">
      <c r="B11" s="4" t="s">
        <v>2</v>
      </c>
      <c r="C11" s="7">
        <v>448</v>
      </c>
      <c r="D11" s="13">
        <f>+$C$4/C11</f>
        <v>2.0758928571428572</v>
      </c>
      <c r="E11" s="7">
        <v>400</v>
      </c>
      <c r="F11" s="13">
        <f>+$C$4/E11</f>
        <v>2.3250000000000002</v>
      </c>
      <c r="G11" s="7"/>
      <c r="H11" s="13" t="e">
        <f>+$C$4/G11</f>
        <v>#DIV/0!</v>
      </c>
      <c r="I11" s="7"/>
      <c r="J11" s="13" t="e">
        <f>+$C$4/I11</f>
        <v>#DIV/0!</v>
      </c>
      <c r="K11" s="7"/>
      <c r="L11" s="13" t="e">
        <f>+$C$4/K11</f>
        <v>#DIV/0!</v>
      </c>
      <c r="M11" s="7"/>
      <c r="N11" s="13" t="e">
        <f>+$C$4/M11</f>
        <v>#DIV/0!</v>
      </c>
      <c r="O11" s="7"/>
      <c r="P11" s="13" t="e">
        <f>+$C$4/O11</f>
        <v>#DIV/0!</v>
      </c>
      <c r="Q11" s="7"/>
      <c r="R11" s="13" t="e">
        <f>+$C$4/Q11</f>
        <v>#DIV/0!</v>
      </c>
      <c r="S11" s="7"/>
      <c r="T11" s="13" t="e">
        <f>+$C$4/S11</f>
        <v>#DIV/0!</v>
      </c>
      <c r="U11" s="7"/>
      <c r="V11" s="13" t="e">
        <f>+$C$4/U11</f>
        <v>#DIV/0!</v>
      </c>
      <c r="W11" s="7"/>
      <c r="X11" s="13" t="e">
        <f>+$C$4/W11</f>
        <v>#DIV/0!</v>
      </c>
      <c r="Y11" s="7"/>
      <c r="Z11" s="13" t="e">
        <f>+$C$4/Y11</f>
        <v>#DIV/0!</v>
      </c>
      <c r="AA11" s="7"/>
      <c r="AB11" s="13" t="e">
        <f>+$C$4/AA11</f>
        <v>#DIV/0!</v>
      </c>
      <c r="AC11" s="7"/>
      <c r="AD11" s="13" t="e">
        <f>+$C$4/AC11</f>
        <v>#DIV/0!</v>
      </c>
    </row>
    <row r="12" spans="2:30" x14ac:dyDescent="0.3">
      <c r="B12" s="5" t="s">
        <v>3</v>
      </c>
      <c r="C12" s="8">
        <v>58</v>
      </c>
      <c r="D12" s="15">
        <f>+C12/$C$4</f>
        <v>6.236559139784946E-2</v>
      </c>
      <c r="E12" s="8">
        <v>40</v>
      </c>
      <c r="F12" s="15">
        <f>+E12/$C$4</f>
        <v>4.3010752688172046E-2</v>
      </c>
      <c r="G12" s="8"/>
      <c r="H12" s="15">
        <f>+G12/$C$4</f>
        <v>0</v>
      </c>
      <c r="I12" s="8"/>
      <c r="J12" s="15">
        <f>+I12/$C$4</f>
        <v>0</v>
      </c>
      <c r="K12" s="8"/>
      <c r="L12" s="15">
        <f>+K12/$C$4</f>
        <v>0</v>
      </c>
      <c r="M12" s="8"/>
      <c r="N12" s="15">
        <f>+M12/$C$4</f>
        <v>0</v>
      </c>
      <c r="O12" s="8"/>
      <c r="P12" s="15">
        <f>+O12/$C$4</f>
        <v>0</v>
      </c>
      <c r="Q12" s="8"/>
      <c r="R12" s="15">
        <f>+Q12/$C$4</f>
        <v>0</v>
      </c>
      <c r="S12" s="8"/>
      <c r="T12" s="15">
        <f>+S12/$C$4</f>
        <v>0</v>
      </c>
      <c r="U12" s="8"/>
      <c r="V12" s="15">
        <f>+U12/$C$4</f>
        <v>0</v>
      </c>
      <c r="W12" s="8"/>
      <c r="X12" s="15">
        <f>+W12/$C$4</f>
        <v>0</v>
      </c>
      <c r="Y12" s="8"/>
      <c r="Z12" s="15">
        <f>+Y12/$C$4</f>
        <v>0</v>
      </c>
      <c r="AA12" s="8"/>
      <c r="AB12" s="15">
        <f>+AA12/$C$4</f>
        <v>0</v>
      </c>
      <c r="AC12" s="8"/>
      <c r="AD12" s="15">
        <f>+AC12/$C$4</f>
        <v>0</v>
      </c>
    </row>
    <row r="13" spans="2:30" x14ac:dyDescent="0.3">
      <c r="B13" s="5" t="s">
        <v>4</v>
      </c>
      <c r="C13" s="9">
        <v>5</v>
      </c>
      <c r="D13" s="15">
        <f t="shared" ref="D13" si="25">+C13/$C$4</f>
        <v>5.3763440860215058E-3</v>
      </c>
      <c r="E13" s="9">
        <v>4</v>
      </c>
      <c r="F13" s="15">
        <f t="shared" ref="F13" si="26">+E13/$C$4</f>
        <v>4.3010752688172043E-3</v>
      </c>
      <c r="G13" s="9"/>
      <c r="H13" s="15">
        <f t="shared" ref="H13:H14" si="27">+G13/$C$4</f>
        <v>0</v>
      </c>
      <c r="I13" s="9"/>
      <c r="J13" s="15">
        <f t="shared" ref="J13:J14" si="28">+I13/$C$4</f>
        <v>0</v>
      </c>
      <c r="K13" s="9"/>
      <c r="L13" s="15">
        <f t="shared" ref="L13:L14" si="29">+K13/$C$4</f>
        <v>0</v>
      </c>
      <c r="M13" s="9"/>
      <c r="N13" s="15">
        <f t="shared" ref="N13:N14" si="30">+M13/$C$4</f>
        <v>0</v>
      </c>
      <c r="O13" s="9"/>
      <c r="P13" s="15">
        <f t="shared" ref="P13:P14" si="31">+O13/$C$4</f>
        <v>0</v>
      </c>
      <c r="Q13" s="9"/>
      <c r="R13" s="15">
        <f t="shared" ref="R13:R14" si="32">+Q13/$C$4</f>
        <v>0</v>
      </c>
      <c r="S13" s="9"/>
      <c r="T13" s="15">
        <f t="shared" ref="T13:T14" si="33">+S13/$C$4</f>
        <v>0</v>
      </c>
      <c r="U13" s="9"/>
      <c r="V13" s="15">
        <f t="shared" ref="V13:V14" si="34">+U13/$C$4</f>
        <v>0</v>
      </c>
      <c r="W13" s="9"/>
      <c r="X13" s="15">
        <f t="shared" ref="X13:X14" si="35">+W13/$C$4</f>
        <v>0</v>
      </c>
      <c r="Y13" s="9"/>
      <c r="Z13" s="15">
        <f t="shared" ref="Z13:Z14" si="36">+Y13/$C$4</f>
        <v>0</v>
      </c>
      <c r="AA13" s="9"/>
      <c r="AB13" s="15">
        <f t="shared" ref="AB13:AB14" si="37">+AA13/$C$4</f>
        <v>0</v>
      </c>
      <c r="AC13" s="9"/>
      <c r="AD13" s="15">
        <f t="shared" ref="AD13:AD14" si="38">+AC13/$C$4</f>
        <v>0</v>
      </c>
    </row>
    <row r="14" spans="2:30" x14ac:dyDescent="0.3">
      <c r="B14" s="5" t="s">
        <v>5</v>
      </c>
      <c r="C14" s="9"/>
      <c r="D14" s="15">
        <f t="shared" ref="D14" si="39">+C14/$C$4</f>
        <v>0</v>
      </c>
      <c r="E14" s="9"/>
      <c r="F14" s="15">
        <f t="shared" ref="F14" si="40">+E14/$C$4</f>
        <v>0</v>
      </c>
      <c r="G14" s="9"/>
      <c r="H14" s="15">
        <f t="shared" si="27"/>
        <v>0</v>
      </c>
      <c r="I14" s="9"/>
      <c r="J14" s="15">
        <f t="shared" si="28"/>
        <v>0</v>
      </c>
      <c r="K14" s="9"/>
      <c r="L14" s="15">
        <f t="shared" si="29"/>
        <v>0</v>
      </c>
      <c r="M14" s="9"/>
      <c r="N14" s="15">
        <f t="shared" si="30"/>
        <v>0</v>
      </c>
      <c r="O14" s="9"/>
      <c r="P14" s="15">
        <f t="shared" si="31"/>
        <v>0</v>
      </c>
      <c r="Q14" s="9"/>
      <c r="R14" s="15">
        <f t="shared" si="32"/>
        <v>0</v>
      </c>
      <c r="S14" s="9"/>
      <c r="T14" s="15">
        <f t="shared" si="33"/>
        <v>0</v>
      </c>
      <c r="U14" s="9"/>
      <c r="V14" s="15">
        <f t="shared" si="34"/>
        <v>0</v>
      </c>
      <c r="W14" s="9"/>
      <c r="X14" s="15">
        <f t="shared" si="35"/>
        <v>0</v>
      </c>
      <c r="Y14" s="9"/>
      <c r="Z14" s="15">
        <f t="shared" si="36"/>
        <v>0</v>
      </c>
      <c r="AA14" s="9"/>
      <c r="AB14" s="15">
        <f t="shared" si="37"/>
        <v>0</v>
      </c>
      <c r="AC14" s="9"/>
      <c r="AD14" s="15">
        <f t="shared" si="38"/>
        <v>0</v>
      </c>
    </row>
    <row r="15" spans="2:30" x14ac:dyDescent="0.3">
      <c r="B15" s="6" t="s">
        <v>6</v>
      </c>
      <c r="C15" s="10"/>
      <c r="D15" s="16">
        <f>+C15/C11</f>
        <v>0</v>
      </c>
      <c r="E15" s="10"/>
      <c r="F15" s="16">
        <f>+E15/E11</f>
        <v>0</v>
      </c>
      <c r="G15" s="10"/>
      <c r="H15" s="16" t="e">
        <f>+G15/G11</f>
        <v>#DIV/0!</v>
      </c>
      <c r="I15" s="10"/>
      <c r="J15" s="16" t="e">
        <f>+I15/I11</f>
        <v>#DIV/0!</v>
      </c>
      <c r="K15" s="10"/>
      <c r="L15" s="16" t="e">
        <f>+K15/K11</f>
        <v>#DIV/0!</v>
      </c>
      <c r="M15" s="10"/>
      <c r="N15" s="16" t="e">
        <f>+M15/M11</f>
        <v>#DIV/0!</v>
      </c>
      <c r="O15" s="10"/>
      <c r="P15" s="16" t="e">
        <f>+O15/O11</f>
        <v>#DIV/0!</v>
      </c>
      <c r="Q15" s="10"/>
      <c r="R15" s="16" t="e">
        <f>+Q15/Q11</f>
        <v>#DIV/0!</v>
      </c>
      <c r="S15" s="10"/>
      <c r="T15" s="16" t="e">
        <f>+S15/S11</f>
        <v>#DIV/0!</v>
      </c>
      <c r="U15" s="10"/>
      <c r="V15" s="16" t="e">
        <f>+U15/U11</f>
        <v>#DIV/0!</v>
      </c>
      <c r="W15" s="10"/>
      <c r="X15" s="16" t="e">
        <f>+W15/W11</f>
        <v>#DIV/0!</v>
      </c>
      <c r="Y15" s="10"/>
      <c r="Z15" s="16" t="e">
        <f>+Y15/Y11</f>
        <v>#DIV/0!</v>
      </c>
      <c r="AA15" s="10"/>
      <c r="AB15" s="16" t="e">
        <f>+AA15/AA11</f>
        <v>#DIV/0!</v>
      </c>
      <c r="AC15" s="10"/>
      <c r="AD15" s="16" t="e">
        <f>+AC15/AC11</f>
        <v>#DIV/0!</v>
      </c>
    </row>
    <row r="16" spans="2:30" s="26" customFormat="1" x14ac:dyDescent="0.3"/>
    <row r="17" spans="2:30" x14ac:dyDescent="0.3">
      <c r="B17" s="17" t="s">
        <v>9</v>
      </c>
      <c r="C17" s="18">
        <v>44136</v>
      </c>
      <c r="D17" s="18" t="s">
        <v>7</v>
      </c>
      <c r="E17" s="18">
        <v>44166</v>
      </c>
      <c r="F17" s="18" t="s">
        <v>7</v>
      </c>
      <c r="G17" s="18">
        <v>44197</v>
      </c>
      <c r="H17" s="18" t="s">
        <v>7</v>
      </c>
      <c r="I17" s="18">
        <v>44228</v>
      </c>
      <c r="J17" s="18" t="s">
        <v>7</v>
      </c>
      <c r="K17" s="18">
        <v>44256</v>
      </c>
      <c r="L17" s="18" t="s">
        <v>7</v>
      </c>
      <c r="M17" s="18">
        <v>44287</v>
      </c>
      <c r="N17" s="18" t="s">
        <v>7</v>
      </c>
      <c r="O17" s="18">
        <v>44317</v>
      </c>
      <c r="P17" s="18" t="s">
        <v>7</v>
      </c>
      <c r="Q17" s="18">
        <v>44348</v>
      </c>
      <c r="R17" s="18" t="s">
        <v>7</v>
      </c>
      <c r="S17" s="18">
        <v>44378</v>
      </c>
      <c r="T17" s="18" t="s">
        <v>7</v>
      </c>
      <c r="U17" s="18">
        <v>44409</v>
      </c>
      <c r="V17" s="18" t="s">
        <v>7</v>
      </c>
      <c r="W17" s="18">
        <v>44440</v>
      </c>
      <c r="X17" s="18" t="s">
        <v>7</v>
      </c>
      <c r="Y17" s="18">
        <v>44470</v>
      </c>
      <c r="Z17" s="18" t="s">
        <v>7</v>
      </c>
      <c r="AA17" s="18">
        <v>44501</v>
      </c>
      <c r="AB17" s="18" t="s">
        <v>7</v>
      </c>
      <c r="AC17" s="18">
        <v>44531</v>
      </c>
      <c r="AD17" s="19" t="s">
        <v>7</v>
      </c>
    </row>
    <row r="18" spans="2:30" x14ac:dyDescent="0.3">
      <c r="B18" s="4" t="s">
        <v>2</v>
      </c>
      <c r="C18" s="7">
        <v>248</v>
      </c>
      <c r="D18" s="13">
        <f>+$C$4/C18</f>
        <v>3.75</v>
      </c>
      <c r="E18" s="7">
        <v>212</v>
      </c>
      <c r="F18" s="13">
        <f>+$C$4/E18</f>
        <v>4.3867924528301883</v>
      </c>
      <c r="G18" s="7"/>
      <c r="H18" s="13" t="e">
        <f>+$C$4/G18</f>
        <v>#DIV/0!</v>
      </c>
      <c r="I18" s="7"/>
      <c r="J18" s="13" t="e">
        <f>+$C$4/I18</f>
        <v>#DIV/0!</v>
      </c>
      <c r="K18" s="7"/>
      <c r="L18" s="13" t="e">
        <f>+$C$4/K18</f>
        <v>#DIV/0!</v>
      </c>
      <c r="M18" s="7"/>
      <c r="N18" s="13" t="e">
        <f>+$C$4/M18</f>
        <v>#DIV/0!</v>
      </c>
      <c r="O18" s="7"/>
      <c r="P18" s="13" t="e">
        <f>+$C$4/O18</f>
        <v>#DIV/0!</v>
      </c>
      <c r="Q18" s="7"/>
      <c r="R18" s="13" t="e">
        <f>+$C$4/Q18</f>
        <v>#DIV/0!</v>
      </c>
      <c r="S18" s="7"/>
      <c r="T18" s="13" t="e">
        <f>+$C$4/S18</f>
        <v>#DIV/0!</v>
      </c>
      <c r="U18" s="7"/>
      <c r="V18" s="13" t="e">
        <f>+$C$4/U18</f>
        <v>#DIV/0!</v>
      </c>
      <c r="W18" s="7"/>
      <c r="X18" s="13" t="e">
        <f>+$C$4/W18</f>
        <v>#DIV/0!</v>
      </c>
      <c r="Y18" s="7"/>
      <c r="Z18" s="13" t="e">
        <f>+$C$4/Y18</f>
        <v>#DIV/0!</v>
      </c>
      <c r="AA18" s="7"/>
      <c r="AB18" s="13" t="e">
        <f>+$C$4/AA18</f>
        <v>#DIV/0!</v>
      </c>
      <c r="AC18" s="7"/>
      <c r="AD18" s="13" t="e">
        <f>+$C$4/AC18</f>
        <v>#DIV/0!</v>
      </c>
    </row>
    <row r="19" spans="2:30" x14ac:dyDescent="0.3">
      <c r="B19" s="5" t="s">
        <v>3</v>
      </c>
      <c r="C19" s="8">
        <v>72</v>
      </c>
      <c r="D19" s="15">
        <f>+C19/$C$4</f>
        <v>7.7419354838709681E-2</v>
      </c>
      <c r="E19" s="8">
        <v>48</v>
      </c>
      <c r="F19" s="15">
        <f>+E19/$C$4</f>
        <v>5.1612903225806452E-2</v>
      </c>
      <c r="G19" s="8"/>
      <c r="H19" s="15">
        <f>+G19/$C$4</f>
        <v>0</v>
      </c>
      <c r="I19" s="8"/>
      <c r="J19" s="15">
        <f>+I19/$C$4</f>
        <v>0</v>
      </c>
      <c r="K19" s="8"/>
      <c r="L19" s="15">
        <f>+K19/$C$4</f>
        <v>0</v>
      </c>
      <c r="M19" s="8"/>
      <c r="N19" s="15">
        <f>+M19/$C$4</f>
        <v>0</v>
      </c>
      <c r="O19" s="8"/>
      <c r="P19" s="15">
        <f>+O19/$C$4</f>
        <v>0</v>
      </c>
      <c r="Q19" s="8"/>
      <c r="R19" s="15">
        <f>+Q19/$C$4</f>
        <v>0</v>
      </c>
      <c r="S19" s="8"/>
      <c r="T19" s="15">
        <f>+S19/$C$4</f>
        <v>0</v>
      </c>
      <c r="U19" s="8"/>
      <c r="V19" s="15">
        <f>+U19/$C$4</f>
        <v>0</v>
      </c>
      <c r="W19" s="8"/>
      <c r="X19" s="15">
        <f>+W19/$C$4</f>
        <v>0</v>
      </c>
      <c r="Y19" s="8"/>
      <c r="Z19" s="15">
        <f>+Y19/$C$4</f>
        <v>0</v>
      </c>
      <c r="AA19" s="8"/>
      <c r="AB19" s="15">
        <f>+AA19/$C$4</f>
        <v>0</v>
      </c>
      <c r="AC19" s="8"/>
      <c r="AD19" s="15">
        <f>+AC19/$C$4</f>
        <v>0</v>
      </c>
    </row>
    <row r="20" spans="2:30" x14ac:dyDescent="0.3">
      <c r="B20" s="5" t="s">
        <v>4</v>
      </c>
      <c r="C20" s="9">
        <v>3</v>
      </c>
      <c r="D20" s="15">
        <f t="shared" ref="D20" si="41">+C20/$C$4</f>
        <v>3.2258064516129032E-3</v>
      </c>
      <c r="E20" s="9">
        <v>1</v>
      </c>
      <c r="F20" s="15">
        <f t="shared" ref="F20" si="42">+E20/$C$4</f>
        <v>1.0752688172043011E-3</v>
      </c>
      <c r="G20" s="9"/>
      <c r="H20" s="15">
        <f t="shared" ref="H20:H21" si="43">+G20/$C$4</f>
        <v>0</v>
      </c>
      <c r="I20" s="9"/>
      <c r="J20" s="15">
        <f t="shared" ref="J20:J21" si="44">+I20/$C$4</f>
        <v>0</v>
      </c>
      <c r="K20" s="9"/>
      <c r="L20" s="15">
        <f t="shared" ref="L20:L21" si="45">+K20/$C$4</f>
        <v>0</v>
      </c>
      <c r="M20" s="9"/>
      <c r="N20" s="15">
        <f t="shared" ref="N20:N21" si="46">+M20/$C$4</f>
        <v>0</v>
      </c>
      <c r="O20" s="9"/>
      <c r="P20" s="15">
        <f t="shared" ref="P20:P21" si="47">+O20/$C$4</f>
        <v>0</v>
      </c>
      <c r="Q20" s="9"/>
      <c r="R20" s="15">
        <f t="shared" ref="R20:R21" si="48">+Q20/$C$4</f>
        <v>0</v>
      </c>
      <c r="S20" s="9"/>
      <c r="T20" s="15">
        <f t="shared" ref="T20:T21" si="49">+S20/$C$4</f>
        <v>0</v>
      </c>
      <c r="U20" s="9"/>
      <c r="V20" s="15">
        <f t="shared" ref="V20:V21" si="50">+U20/$C$4</f>
        <v>0</v>
      </c>
      <c r="W20" s="9"/>
      <c r="X20" s="15">
        <f t="shared" ref="X20:X21" si="51">+W20/$C$4</f>
        <v>0</v>
      </c>
      <c r="Y20" s="9"/>
      <c r="Z20" s="15">
        <f t="shared" ref="Z20:Z21" si="52">+Y20/$C$4</f>
        <v>0</v>
      </c>
      <c r="AA20" s="9"/>
      <c r="AB20" s="15">
        <f t="shared" ref="AB20:AB21" si="53">+AA20/$C$4</f>
        <v>0</v>
      </c>
      <c r="AC20" s="9"/>
      <c r="AD20" s="15">
        <f t="shared" ref="AD20:AD21" si="54">+AC20/$C$4</f>
        <v>0</v>
      </c>
    </row>
    <row r="21" spans="2:30" x14ac:dyDescent="0.3">
      <c r="B21" s="5" t="s">
        <v>5</v>
      </c>
      <c r="C21" s="9"/>
      <c r="D21" s="15">
        <f t="shared" ref="D21" si="55">+C21/$C$4</f>
        <v>0</v>
      </c>
      <c r="E21" s="9"/>
      <c r="F21" s="15">
        <f t="shared" ref="F21" si="56">+E21/$C$4</f>
        <v>0</v>
      </c>
      <c r="G21" s="9"/>
      <c r="H21" s="15">
        <f t="shared" si="43"/>
        <v>0</v>
      </c>
      <c r="I21" s="9"/>
      <c r="J21" s="15">
        <f t="shared" si="44"/>
        <v>0</v>
      </c>
      <c r="K21" s="9"/>
      <c r="L21" s="15">
        <f t="shared" si="45"/>
        <v>0</v>
      </c>
      <c r="M21" s="9"/>
      <c r="N21" s="15">
        <f t="shared" si="46"/>
        <v>0</v>
      </c>
      <c r="O21" s="9"/>
      <c r="P21" s="15">
        <f t="shared" si="47"/>
        <v>0</v>
      </c>
      <c r="Q21" s="9"/>
      <c r="R21" s="15">
        <f t="shared" si="48"/>
        <v>0</v>
      </c>
      <c r="S21" s="9"/>
      <c r="T21" s="15">
        <f t="shared" si="49"/>
        <v>0</v>
      </c>
      <c r="U21" s="9"/>
      <c r="V21" s="15">
        <f t="shared" si="50"/>
        <v>0</v>
      </c>
      <c r="W21" s="9"/>
      <c r="X21" s="15">
        <f t="shared" si="51"/>
        <v>0</v>
      </c>
      <c r="Y21" s="9"/>
      <c r="Z21" s="15">
        <f t="shared" si="52"/>
        <v>0</v>
      </c>
      <c r="AA21" s="9"/>
      <c r="AB21" s="15">
        <f t="shared" si="53"/>
        <v>0</v>
      </c>
      <c r="AC21" s="9"/>
      <c r="AD21" s="15">
        <f t="shared" si="54"/>
        <v>0</v>
      </c>
    </row>
    <row r="22" spans="2:30" x14ac:dyDescent="0.3">
      <c r="B22" s="6" t="s">
        <v>6</v>
      </c>
      <c r="C22" s="10"/>
      <c r="D22" s="16">
        <f>+C22/C18</f>
        <v>0</v>
      </c>
      <c r="E22" s="10"/>
      <c r="F22" s="16">
        <f>+E22/E18</f>
        <v>0</v>
      </c>
      <c r="G22" s="10"/>
      <c r="H22" s="16" t="e">
        <f>+G22/G18</f>
        <v>#DIV/0!</v>
      </c>
      <c r="I22" s="10"/>
      <c r="J22" s="16" t="e">
        <f>+I22/I18</f>
        <v>#DIV/0!</v>
      </c>
      <c r="K22" s="10"/>
      <c r="L22" s="16" t="e">
        <f>+K22/K18</f>
        <v>#DIV/0!</v>
      </c>
      <c r="M22" s="10"/>
      <c r="N22" s="16" t="e">
        <f>+M22/M18</f>
        <v>#DIV/0!</v>
      </c>
      <c r="O22" s="10"/>
      <c r="P22" s="16" t="e">
        <f>+O22/O18</f>
        <v>#DIV/0!</v>
      </c>
      <c r="Q22" s="10"/>
      <c r="R22" s="16" t="e">
        <f>+Q22/Q18</f>
        <v>#DIV/0!</v>
      </c>
      <c r="S22" s="10"/>
      <c r="T22" s="16" t="e">
        <f>+S22/S18</f>
        <v>#DIV/0!</v>
      </c>
      <c r="U22" s="10"/>
      <c r="V22" s="16" t="e">
        <f>+U22/U18</f>
        <v>#DIV/0!</v>
      </c>
      <c r="W22" s="10"/>
      <c r="X22" s="16" t="e">
        <f>+W22/W18</f>
        <v>#DIV/0!</v>
      </c>
      <c r="Y22" s="10"/>
      <c r="Z22" s="16" t="e">
        <f>+Y22/Y18</f>
        <v>#DIV/0!</v>
      </c>
      <c r="AA22" s="10"/>
      <c r="AB22" s="16" t="e">
        <f>+AA22/AA18</f>
        <v>#DIV/0!</v>
      </c>
      <c r="AC22" s="10"/>
      <c r="AD22" s="16" t="e">
        <f>+AC22/AC18</f>
        <v>#DIV/0!</v>
      </c>
    </row>
    <row r="23" spans="2:30" s="26" customFormat="1" x14ac:dyDescent="0.3"/>
    <row r="24" spans="2:30" x14ac:dyDescent="0.3">
      <c r="B24" s="23" t="s">
        <v>10</v>
      </c>
      <c r="C24" s="24">
        <v>44136</v>
      </c>
      <c r="D24" s="24" t="s">
        <v>7</v>
      </c>
      <c r="E24" s="24">
        <v>44166</v>
      </c>
      <c r="F24" s="24" t="s">
        <v>7</v>
      </c>
      <c r="G24" s="24">
        <v>44197</v>
      </c>
      <c r="H24" s="24" t="s">
        <v>7</v>
      </c>
      <c r="I24" s="24">
        <v>44228</v>
      </c>
      <c r="J24" s="24" t="s">
        <v>7</v>
      </c>
      <c r="K24" s="24">
        <v>44256</v>
      </c>
      <c r="L24" s="24" t="s">
        <v>7</v>
      </c>
      <c r="M24" s="24">
        <v>44287</v>
      </c>
      <c r="N24" s="24" t="s">
        <v>7</v>
      </c>
      <c r="O24" s="24">
        <v>44317</v>
      </c>
      <c r="P24" s="24" t="s">
        <v>7</v>
      </c>
      <c r="Q24" s="24">
        <v>44348</v>
      </c>
      <c r="R24" s="24" t="s">
        <v>7</v>
      </c>
      <c r="S24" s="24">
        <v>44378</v>
      </c>
      <c r="T24" s="24" t="s">
        <v>7</v>
      </c>
      <c r="U24" s="24">
        <v>44409</v>
      </c>
      <c r="V24" s="24" t="s">
        <v>7</v>
      </c>
      <c r="W24" s="24">
        <v>44440</v>
      </c>
      <c r="X24" s="24" t="s">
        <v>7</v>
      </c>
      <c r="Y24" s="24">
        <v>44470</v>
      </c>
      <c r="Z24" s="24" t="s">
        <v>7</v>
      </c>
      <c r="AA24" s="24">
        <v>44501</v>
      </c>
      <c r="AB24" s="24" t="s">
        <v>7</v>
      </c>
      <c r="AC24" s="24">
        <v>44531</v>
      </c>
      <c r="AD24" s="25" t="s">
        <v>7</v>
      </c>
    </row>
    <row r="25" spans="2:30" x14ac:dyDescent="0.3">
      <c r="B25" s="4" t="s">
        <v>2</v>
      </c>
      <c r="C25" s="7">
        <v>234</v>
      </c>
      <c r="D25" s="13">
        <f>+$C$4/C25</f>
        <v>3.9743589743589745</v>
      </c>
      <c r="E25" s="7">
        <v>113</v>
      </c>
      <c r="F25" s="13">
        <f>+$C$4/E25</f>
        <v>8.230088495575222</v>
      </c>
      <c r="G25" s="7"/>
      <c r="H25" s="13" t="e">
        <f>+$C$4/G25</f>
        <v>#DIV/0!</v>
      </c>
      <c r="I25" s="7"/>
      <c r="J25" s="13" t="e">
        <f>+$C$4/I25</f>
        <v>#DIV/0!</v>
      </c>
      <c r="K25" s="7"/>
      <c r="L25" s="13" t="e">
        <f>+$C$4/K25</f>
        <v>#DIV/0!</v>
      </c>
      <c r="M25" s="7"/>
      <c r="N25" s="13" t="e">
        <f>+$C$4/M25</f>
        <v>#DIV/0!</v>
      </c>
      <c r="O25" s="7"/>
      <c r="P25" s="13" t="e">
        <f>+$C$4/O25</f>
        <v>#DIV/0!</v>
      </c>
      <c r="Q25" s="7"/>
      <c r="R25" s="13" t="e">
        <f>+$C$4/Q25</f>
        <v>#DIV/0!</v>
      </c>
      <c r="S25" s="7"/>
      <c r="T25" s="13" t="e">
        <f>+$C$4/S25</f>
        <v>#DIV/0!</v>
      </c>
      <c r="U25" s="7"/>
      <c r="V25" s="13" t="e">
        <f>+$C$4/U25</f>
        <v>#DIV/0!</v>
      </c>
      <c r="W25" s="7"/>
      <c r="X25" s="13" t="e">
        <f>+$C$4/W25</f>
        <v>#DIV/0!</v>
      </c>
      <c r="Y25" s="7"/>
      <c r="Z25" s="13" t="e">
        <f>+$C$4/Y25</f>
        <v>#DIV/0!</v>
      </c>
      <c r="AA25" s="7"/>
      <c r="AB25" s="13" t="e">
        <f>+$C$4/AA25</f>
        <v>#DIV/0!</v>
      </c>
      <c r="AC25" s="7"/>
      <c r="AD25" s="13" t="e">
        <f>+$C$4/AC25</f>
        <v>#DIV/0!</v>
      </c>
    </row>
    <row r="26" spans="2:30" x14ac:dyDescent="0.3">
      <c r="B26" s="5" t="s">
        <v>3</v>
      </c>
      <c r="C26" s="8">
        <v>42</v>
      </c>
      <c r="D26" s="15">
        <f>+C26/$C$4</f>
        <v>4.5161290322580643E-2</v>
      </c>
      <c r="E26" s="8">
        <v>20</v>
      </c>
      <c r="F26" s="15">
        <f>+E26/$C$4</f>
        <v>2.1505376344086023E-2</v>
      </c>
      <c r="G26" s="8"/>
      <c r="H26" s="15">
        <f>+G26/$C$4</f>
        <v>0</v>
      </c>
      <c r="I26" s="8"/>
      <c r="J26" s="15">
        <f>+I26/$C$4</f>
        <v>0</v>
      </c>
      <c r="K26" s="8"/>
      <c r="L26" s="15">
        <f>+K26/$C$4</f>
        <v>0</v>
      </c>
      <c r="M26" s="8"/>
      <c r="N26" s="15">
        <f>+M26/$C$4</f>
        <v>0</v>
      </c>
      <c r="O26" s="8"/>
      <c r="P26" s="15">
        <f>+O26/$C$4</f>
        <v>0</v>
      </c>
      <c r="Q26" s="8"/>
      <c r="R26" s="15">
        <f>+Q26/$C$4</f>
        <v>0</v>
      </c>
      <c r="S26" s="8"/>
      <c r="T26" s="15">
        <f>+S26/$C$4</f>
        <v>0</v>
      </c>
      <c r="U26" s="8"/>
      <c r="V26" s="15">
        <f>+U26/$C$4</f>
        <v>0</v>
      </c>
      <c r="W26" s="8"/>
      <c r="X26" s="15">
        <f>+W26/$C$4</f>
        <v>0</v>
      </c>
      <c r="Y26" s="8"/>
      <c r="Z26" s="15">
        <f>+Y26/$C$4</f>
        <v>0</v>
      </c>
      <c r="AA26" s="8"/>
      <c r="AB26" s="15">
        <f>+AA26/$C$4</f>
        <v>0</v>
      </c>
      <c r="AC26" s="8"/>
      <c r="AD26" s="15">
        <f>+AC26/$C$4</f>
        <v>0</v>
      </c>
    </row>
    <row r="27" spans="2:30" x14ac:dyDescent="0.3">
      <c r="B27" s="5" t="s">
        <v>4</v>
      </c>
      <c r="C27" s="9">
        <v>4</v>
      </c>
      <c r="D27" s="15">
        <f t="shared" ref="D27" si="57">+C27/$C$4</f>
        <v>4.3010752688172043E-3</v>
      </c>
      <c r="E27" s="9">
        <v>3</v>
      </c>
      <c r="F27" s="15">
        <f t="shared" ref="F27" si="58">+E27/$C$4</f>
        <v>3.2258064516129032E-3</v>
      </c>
      <c r="G27" s="9"/>
      <c r="H27" s="15">
        <f t="shared" ref="H27:H28" si="59">+G27/$C$4</f>
        <v>0</v>
      </c>
      <c r="I27" s="9"/>
      <c r="J27" s="15">
        <f t="shared" ref="J27:J28" si="60">+I27/$C$4</f>
        <v>0</v>
      </c>
      <c r="K27" s="9"/>
      <c r="L27" s="15">
        <f t="shared" ref="L27:L28" si="61">+K27/$C$4</f>
        <v>0</v>
      </c>
      <c r="M27" s="9"/>
      <c r="N27" s="15">
        <f t="shared" ref="N27:N28" si="62">+M27/$C$4</f>
        <v>0</v>
      </c>
      <c r="O27" s="9"/>
      <c r="P27" s="15">
        <f t="shared" ref="P27:P28" si="63">+O27/$C$4</f>
        <v>0</v>
      </c>
      <c r="Q27" s="9"/>
      <c r="R27" s="15">
        <f t="shared" ref="R27:R28" si="64">+Q27/$C$4</f>
        <v>0</v>
      </c>
      <c r="S27" s="9"/>
      <c r="T27" s="15">
        <f t="shared" ref="T27:T28" si="65">+S27/$C$4</f>
        <v>0</v>
      </c>
      <c r="U27" s="9"/>
      <c r="V27" s="15">
        <f t="shared" ref="V27:V28" si="66">+U27/$C$4</f>
        <v>0</v>
      </c>
      <c r="W27" s="9"/>
      <c r="X27" s="15">
        <f t="shared" ref="X27:X28" si="67">+W27/$C$4</f>
        <v>0</v>
      </c>
      <c r="Y27" s="9"/>
      <c r="Z27" s="15">
        <f t="shared" ref="Z27:Z28" si="68">+Y27/$C$4</f>
        <v>0</v>
      </c>
      <c r="AA27" s="9"/>
      <c r="AB27" s="15">
        <f t="shared" ref="AB27:AB28" si="69">+AA27/$C$4</f>
        <v>0</v>
      </c>
      <c r="AC27" s="9"/>
      <c r="AD27" s="15">
        <f t="shared" ref="AD27:AD28" si="70">+AC27/$C$4</f>
        <v>0</v>
      </c>
    </row>
    <row r="28" spans="2:30" x14ac:dyDescent="0.3">
      <c r="B28" s="5" t="s">
        <v>5</v>
      </c>
      <c r="C28" s="9"/>
      <c r="D28" s="15">
        <f t="shared" ref="D28" si="71">+C28/$C$4</f>
        <v>0</v>
      </c>
      <c r="E28" s="9"/>
      <c r="F28" s="15">
        <f t="shared" ref="F28" si="72">+E28/$C$4</f>
        <v>0</v>
      </c>
      <c r="G28" s="9"/>
      <c r="H28" s="15">
        <f t="shared" si="59"/>
        <v>0</v>
      </c>
      <c r="I28" s="9"/>
      <c r="J28" s="15">
        <f t="shared" si="60"/>
        <v>0</v>
      </c>
      <c r="K28" s="9"/>
      <c r="L28" s="15">
        <f t="shared" si="61"/>
        <v>0</v>
      </c>
      <c r="M28" s="9"/>
      <c r="N28" s="15">
        <f t="shared" si="62"/>
        <v>0</v>
      </c>
      <c r="O28" s="9"/>
      <c r="P28" s="15">
        <f t="shared" si="63"/>
        <v>0</v>
      </c>
      <c r="Q28" s="9"/>
      <c r="R28" s="15">
        <f t="shared" si="64"/>
        <v>0</v>
      </c>
      <c r="S28" s="9"/>
      <c r="T28" s="15">
        <f t="shared" si="65"/>
        <v>0</v>
      </c>
      <c r="U28" s="9"/>
      <c r="V28" s="15">
        <f t="shared" si="66"/>
        <v>0</v>
      </c>
      <c r="W28" s="9"/>
      <c r="X28" s="15">
        <f t="shared" si="67"/>
        <v>0</v>
      </c>
      <c r="Y28" s="9"/>
      <c r="Z28" s="15">
        <f t="shared" si="68"/>
        <v>0</v>
      </c>
      <c r="AA28" s="9"/>
      <c r="AB28" s="15">
        <f t="shared" si="69"/>
        <v>0</v>
      </c>
      <c r="AC28" s="9"/>
      <c r="AD28" s="15">
        <f t="shared" si="70"/>
        <v>0</v>
      </c>
    </row>
    <row r="29" spans="2:30" x14ac:dyDescent="0.3">
      <c r="B29" s="6" t="s">
        <v>6</v>
      </c>
      <c r="C29" s="10"/>
      <c r="D29" s="16">
        <f>+C29/C25</f>
        <v>0</v>
      </c>
      <c r="E29" s="10"/>
      <c r="F29" s="16">
        <f>+E29/E25</f>
        <v>0</v>
      </c>
      <c r="G29" s="10"/>
      <c r="H29" s="16" t="e">
        <f>+G29/G25</f>
        <v>#DIV/0!</v>
      </c>
      <c r="I29" s="10"/>
      <c r="J29" s="16" t="e">
        <f>+I29/I25</f>
        <v>#DIV/0!</v>
      </c>
      <c r="K29" s="10"/>
      <c r="L29" s="16" t="e">
        <f>+K29/K25</f>
        <v>#DIV/0!</v>
      </c>
      <c r="M29" s="10"/>
      <c r="N29" s="16" t="e">
        <f>+M29/M25</f>
        <v>#DIV/0!</v>
      </c>
      <c r="O29" s="10"/>
      <c r="P29" s="16" t="e">
        <f>+O29/O25</f>
        <v>#DIV/0!</v>
      </c>
      <c r="Q29" s="10"/>
      <c r="R29" s="11" t="e">
        <f>+Q29/Q25</f>
        <v>#DIV/0!</v>
      </c>
      <c r="S29" s="10"/>
      <c r="T29" s="11" t="e">
        <f>+S29/S25</f>
        <v>#DIV/0!</v>
      </c>
      <c r="U29" s="10"/>
      <c r="V29" s="16" t="e">
        <f>+U29/U25</f>
        <v>#DIV/0!</v>
      </c>
      <c r="W29" s="10"/>
      <c r="X29" s="16" t="e">
        <f>+W29/W25</f>
        <v>#DIV/0!</v>
      </c>
      <c r="Y29" s="10"/>
      <c r="Z29" s="16" t="e">
        <f>+Y29/Y25</f>
        <v>#DIV/0!</v>
      </c>
      <c r="AA29" s="10"/>
      <c r="AB29" s="16" t="e">
        <f>+AA29/AA25</f>
        <v>#DIV/0!</v>
      </c>
      <c r="AC29" s="10"/>
      <c r="AD29" s="16" t="e">
        <f>+AC29/AC25</f>
        <v>#DIV/0!</v>
      </c>
    </row>
  </sheetData>
  <mergeCells count="1">
    <mergeCell ref="B2:AD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Giovanna Lazzerini Bravo</cp:lastModifiedBy>
  <dcterms:created xsi:type="dcterms:W3CDTF">2020-10-13T16:24:53Z</dcterms:created>
  <dcterms:modified xsi:type="dcterms:W3CDTF">2021-01-19T20:21:33Z</dcterms:modified>
</cp:coreProperties>
</file>