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RA_v2\Assignment S6\"/>
    </mc:Choice>
  </mc:AlternateContent>
  <xr:revisionPtr revIDLastSave="0" documentId="13_ncr:1_{F9501B9B-2FCD-40DE-935A-FCEA6CF82CF4}" xr6:coauthVersionLast="47" xr6:coauthVersionMax="47" xr10:uidLastSave="{00000000-0000-0000-0000-000000000000}"/>
  <bookViews>
    <workbookView xWindow="-108" yWindow="-108" windowWidth="23256" windowHeight="13176" xr2:uid="{20ABD9D6-099D-4511-830E-A4E388347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J21" i="1"/>
  <c r="L21" i="1"/>
  <c r="M21" i="1" s="1"/>
  <c r="K21" i="1"/>
  <c r="T21" i="1" l="1"/>
  <c r="U21" i="1" s="1"/>
  <c r="R21" i="1"/>
  <c r="S21" i="1" s="1"/>
  <c r="AB21" i="1" l="1"/>
  <c r="I22" i="1" s="1"/>
  <c r="Y21" i="1"/>
  <c r="F22" i="1" s="1"/>
  <c r="AC21" i="1"/>
  <c r="AA21" i="1"/>
  <c r="H22" i="1" s="1"/>
  <c r="L22" i="1" s="1"/>
  <c r="M22" i="1" s="1"/>
  <c r="Z21" i="1"/>
  <c r="G22" i="1" s="1"/>
  <c r="AD21" i="1"/>
  <c r="O22" i="1" s="1"/>
  <c r="V21" i="1"/>
  <c r="W21" i="1"/>
  <c r="AF21" i="1"/>
  <c r="Q22" i="1" s="1"/>
  <c r="AE21" i="1"/>
  <c r="P22" i="1" s="1"/>
  <c r="X21" i="1" l="1"/>
  <c r="J22" i="1"/>
  <c r="K22" i="1" s="1"/>
  <c r="T22" i="1" s="1"/>
  <c r="U22" i="1" s="1"/>
  <c r="AF22" i="1" l="1"/>
  <c r="Q23" i="1" s="1"/>
  <c r="W22" i="1"/>
  <c r="AE22" i="1"/>
  <c r="P23" i="1" s="1"/>
  <c r="R22" i="1"/>
  <c r="S22" i="1" s="1"/>
  <c r="AD22" i="1" l="1"/>
  <c r="O23" i="1" s="1"/>
  <c r="V22" i="1"/>
  <c r="X22" i="1" s="1"/>
  <c r="AC22" i="1"/>
  <c r="N23" i="1" s="1"/>
  <c r="AB22" i="1"/>
  <c r="I23" i="1" s="1"/>
  <c r="AA22" i="1"/>
  <c r="H23" i="1" s="1"/>
  <c r="Z22" i="1"/>
  <c r="G23" i="1" s="1"/>
  <c r="Y22" i="1"/>
  <c r="F23" i="1" s="1"/>
  <c r="J23" i="1" s="1"/>
  <c r="K23" i="1" s="1"/>
  <c r="L23" i="1" l="1"/>
  <c r="M23" i="1" s="1"/>
  <c r="T23" i="1"/>
  <c r="U23" i="1" s="1"/>
  <c r="AE23" i="1"/>
  <c r="P24" i="1" s="1"/>
  <c r="AF23" i="1"/>
  <c r="Q24" i="1" s="1"/>
  <c r="R23" i="1"/>
  <c r="S23" i="1" s="1"/>
  <c r="W23" i="1"/>
  <c r="Z23" i="1" l="1"/>
  <c r="G24" i="1" s="1"/>
  <c r="AC23" i="1"/>
  <c r="N24" i="1" s="1"/>
  <c r="V23" i="1"/>
  <c r="X23" i="1" s="1"/>
  <c r="AB23" i="1"/>
  <c r="I24" i="1" s="1"/>
  <c r="AA23" i="1"/>
  <c r="H24" i="1" s="1"/>
  <c r="Y23" i="1"/>
  <c r="F24" i="1" s="1"/>
  <c r="J24" i="1" s="1"/>
  <c r="K24" i="1" s="1"/>
  <c r="AD23" i="1"/>
  <c r="O24" i="1" s="1"/>
  <c r="L24" i="1" l="1"/>
  <c r="M24" i="1" s="1"/>
  <c r="T24" i="1" s="1"/>
  <c r="U24" i="1" s="1"/>
  <c r="R24" i="1"/>
  <c r="S24" i="1" s="1"/>
  <c r="AE24" i="1" l="1"/>
  <c r="P25" i="1" s="1"/>
  <c r="AF24" i="1"/>
  <c r="Q25" i="1" s="1"/>
  <c r="W24" i="1"/>
  <c r="Z24" i="1"/>
  <c r="G25" i="1" s="1"/>
  <c r="AC24" i="1"/>
  <c r="N25" i="1" s="1"/>
  <c r="AD24" i="1"/>
  <c r="O25" i="1" s="1"/>
  <c r="V24" i="1"/>
  <c r="X24" i="1" s="1"/>
  <c r="AA24" i="1"/>
  <c r="H25" i="1" s="1"/>
  <c r="AB24" i="1"/>
  <c r="I25" i="1" s="1"/>
  <c r="Y24" i="1"/>
  <c r="F25" i="1" s="1"/>
  <c r="J25" i="1" s="1"/>
  <c r="K25" i="1" s="1"/>
  <c r="L25" i="1" l="1"/>
  <c r="M25" i="1" s="1"/>
  <c r="R25" i="1" s="1"/>
  <c r="S25" i="1" s="1"/>
  <c r="V25" i="1" l="1"/>
  <c r="AD25" i="1"/>
  <c r="O26" i="1" s="1"/>
  <c r="AC25" i="1"/>
  <c r="N26" i="1" s="1"/>
  <c r="T25" i="1"/>
  <c r="U25" i="1" s="1"/>
  <c r="AE25" i="1" l="1"/>
  <c r="P26" i="1" s="1"/>
  <c r="AF25" i="1"/>
  <c r="Q26" i="1" s="1"/>
  <c r="W25" i="1"/>
  <c r="X25" i="1" s="1"/>
  <c r="Z25" i="1"/>
  <c r="G26" i="1" s="1"/>
  <c r="AB25" i="1"/>
  <c r="I26" i="1" s="1"/>
  <c r="Y25" i="1"/>
  <c r="F26" i="1" s="1"/>
  <c r="AA25" i="1"/>
  <c r="H26" i="1" s="1"/>
  <c r="L26" i="1" s="1"/>
  <c r="M26" i="1" s="1"/>
  <c r="J26" i="1" l="1"/>
  <c r="K26" i="1" s="1"/>
  <c r="R26" i="1" s="1"/>
  <c r="S26" i="1" s="1"/>
  <c r="V26" i="1" s="1"/>
  <c r="AC26" i="1"/>
  <c r="N27" i="1" s="1"/>
  <c r="AD26" i="1"/>
  <c r="O27" i="1" s="1"/>
  <c r="T26" i="1"/>
  <c r="U26" i="1" s="1"/>
  <c r="W26" i="1" l="1"/>
  <c r="AF26" i="1"/>
  <c r="Q27" i="1" s="1"/>
  <c r="AE26" i="1"/>
  <c r="P27" i="1" s="1"/>
  <c r="AA26" i="1"/>
  <c r="H27" i="1" s="1"/>
  <c r="Y26" i="1"/>
  <c r="F27" i="1" s="1"/>
  <c r="AB26" i="1"/>
  <c r="I27" i="1" s="1"/>
  <c r="Z26" i="1"/>
  <c r="G27" i="1" s="1"/>
  <c r="X26" i="1"/>
  <c r="J27" i="1" l="1"/>
  <c r="K27" i="1" s="1"/>
  <c r="L27" i="1"/>
  <c r="M27" i="1" s="1"/>
  <c r="T27" i="1" l="1"/>
  <c r="U27" i="1" s="1"/>
  <c r="R27" i="1"/>
  <c r="S27" i="1" s="1"/>
  <c r="AA27" i="1" l="1"/>
  <c r="H28" i="1" s="1"/>
  <c r="AD27" i="1"/>
  <c r="O28" i="1" s="1"/>
  <c r="Y27" i="1"/>
  <c r="F28" i="1" s="1"/>
  <c r="AC27" i="1"/>
  <c r="N28" i="1" s="1"/>
  <c r="AB27" i="1"/>
  <c r="I28" i="1" s="1"/>
  <c r="V27" i="1"/>
  <c r="Z27" i="1"/>
  <c r="G28" i="1" s="1"/>
  <c r="AE27" i="1"/>
  <c r="P28" i="1" s="1"/>
  <c r="AF27" i="1"/>
  <c r="Q28" i="1" s="1"/>
  <c r="W27" i="1"/>
  <c r="X27" i="1" l="1"/>
  <c r="J28" i="1"/>
  <c r="K28" i="1" s="1"/>
  <c r="L28" i="1"/>
  <c r="M28" i="1" s="1"/>
  <c r="T28" i="1" l="1"/>
  <c r="U28" i="1" s="1"/>
  <c r="R28" i="1"/>
  <c r="S28" i="1" s="1"/>
  <c r="AA28" i="1" l="1"/>
  <c r="H29" i="1" s="1"/>
  <c r="AC28" i="1"/>
  <c r="N29" i="1" s="1"/>
  <c r="AD28" i="1"/>
  <c r="O29" i="1" s="1"/>
  <c r="V28" i="1"/>
  <c r="AB28" i="1"/>
  <c r="I29" i="1" s="1"/>
  <c r="Z28" i="1"/>
  <c r="G29" i="1" s="1"/>
  <c r="Y28" i="1"/>
  <c r="F29" i="1" s="1"/>
  <c r="J29" i="1" s="1"/>
  <c r="K29" i="1" s="1"/>
  <c r="AE28" i="1"/>
  <c r="P29" i="1" s="1"/>
  <c r="W28" i="1"/>
  <c r="AF28" i="1"/>
  <c r="Q29" i="1" s="1"/>
  <c r="X28" i="1" l="1"/>
  <c r="L29" i="1"/>
  <c r="M29" i="1" s="1"/>
  <c r="T29" i="1" s="1"/>
  <c r="U29" i="1" s="1"/>
  <c r="AE29" i="1" l="1"/>
  <c r="P30" i="1" s="1"/>
  <c r="AF29" i="1"/>
  <c r="Q30" i="1" s="1"/>
  <c r="W29" i="1"/>
  <c r="R29" i="1"/>
  <c r="S29" i="1" s="1"/>
  <c r="Y29" i="1" l="1"/>
  <c r="F30" i="1" s="1"/>
  <c r="AA29" i="1"/>
  <c r="H30" i="1" s="1"/>
  <c r="AB29" i="1"/>
  <c r="I30" i="1" s="1"/>
  <c r="AC29" i="1"/>
  <c r="N30" i="1" s="1"/>
  <c r="V29" i="1"/>
  <c r="X29" i="1" s="1"/>
  <c r="Z29" i="1"/>
  <c r="G30" i="1" s="1"/>
  <c r="AD29" i="1"/>
  <c r="O30" i="1" s="1"/>
  <c r="L30" i="1" l="1"/>
  <c r="M30" i="1" s="1"/>
  <c r="J30" i="1"/>
  <c r="K30" i="1" s="1"/>
  <c r="T30" i="1" s="1"/>
  <c r="U30" i="1" s="1"/>
  <c r="W30" i="1" l="1"/>
  <c r="AE30" i="1"/>
  <c r="P31" i="1" s="1"/>
  <c r="AF30" i="1"/>
  <c r="Q31" i="1" s="1"/>
  <c r="R30" i="1"/>
  <c r="S30" i="1" s="1"/>
  <c r="Y30" i="1" l="1"/>
  <c r="F31" i="1" s="1"/>
  <c r="Z30" i="1"/>
  <c r="G31" i="1" s="1"/>
  <c r="AA30" i="1"/>
  <c r="H31" i="1" s="1"/>
  <c r="AD30" i="1"/>
  <c r="O31" i="1" s="1"/>
  <c r="V30" i="1"/>
  <c r="X30" i="1" s="1"/>
  <c r="AB30" i="1"/>
  <c r="I31" i="1" s="1"/>
  <c r="AC30" i="1"/>
  <c r="N31" i="1" s="1"/>
  <c r="L31" i="1" l="1"/>
  <c r="M31" i="1" s="1"/>
  <c r="J31" i="1"/>
  <c r="K31" i="1" s="1"/>
  <c r="T31" i="1" s="1"/>
  <c r="U31" i="1" s="1"/>
  <c r="AF31" i="1" l="1"/>
  <c r="Q32" i="1" s="1"/>
  <c r="W31" i="1"/>
  <c r="AE31" i="1"/>
  <c r="P32" i="1" s="1"/>
  <c r="R31" i="1"/>
  <c r="S31" i="1" s="1"/>
  <c r="V31" i="1" l="1"/>
  <c r="X31" i="1" s="1"/>
  <c r="AC31" i="1"/>
  <c r="N32" i="1" s="1"/>
  <c r="AA31" i="1"/>
  <c r="H32" i="1" s="1"/>
  <c r="AD31" i="1"/>
  <c r="O32" i="1" s="1"/>
  <c r="Y31" i="1"/>
  <c r="F32" i="1" s="1"/>
  <c r="Z31" i="1"/>
  <c r="G32" i="1" s="1"/>
  <c r="AB31" i="1"/>
  <c r="I32" i="1" s="1"/>
  <c r="J32" i="1" l="1"/>
  <c r="K32" i="1" s="1"/>
  <c r="L32" i="1"/>
  <c r="M32" i="1" s="1"/>
  <c r="R32" i="1" l="1"/>
  <c r="S32" i="1" s="1"/>
  <c r="AD32" i="1"/>
  <c r="O33" i="1" s="1"/>
  <c r="AC32" i="1"/>
  <c r="N33" i="1" s="1"/>
  <c r="V32" i="1"/>
  <c r="T32" i="1"/>
  <c r="U32" i="1" s="1"/>
  <c r="AE32" i="1" l="1"/>
  <c r="P33" i="1" s="1"/>
  <c r="AF32" i="1"/>
  <c r="Q33" i="1" s="1"/>
  <c r="W32" i="1"/>
  <c r="Y32" i="1"/>
  <c r="F33" i="1" s="1"/>
  <c r="X32" i="1"/>
  <c r="AB32" i="1"/>
  <c r="I33" i="1" s="1"/>
  <c r="AA32" i="1"/>
  <c r="H33" i="1" s="1"/>
  <c r="Z32" i="1"/>
  <c r="G33" i="1" s="1"/>
  <c r="L33" i="1" l="1"/>
  <c r="M33" i="1" s="1"/>
  <c r="J33" i="1"/>
  <c r="K33" i="1" s="1"/>
  <c r="R33" i="1" s="1"/>
  <c r="S33" i="1" s="1"/>
  <c r="T33" i="1" l="1"/>
  <c r="U33" i="1" s="1"/>
  <c r="AF33" i="1" s="1"/>
  <c r="Q34" i="1" s="1"/>
  <c r="AC33" i="1"/>
  <c r="N34" i="1" s="1"/>
  <c r="AD33" i="1"/>
  <c r="O34" i="1" s="1"/>
  <c r="V33" i="1"/>
  <c r="AA33" i="1" l="1"/>
  <c r="H34" i="1" s="1"/>
  <c r="AB33" i="1"/>
  <c r="I34" i="1" s="1"/>
  <c r="Z33" i="1"/>
  <c r="G34" i="1" s="1"/>
  <c r="W33" i="1"/>
  <c r="X33" i="1"/>
  <c r="Y33" i="1"/>
  <c r="F34" i="1" s="1"/>
  <c r="AE33" i="1"/>
  <c r="P34" i="1" s="1"/>
  <c r="L34" i="1"/>
  <c r="M34" i="1" s="1"/>
  <c r="J34" i="1"/>
  <c r="K34" i="1" s="1"/>
  <c r="R34" i="1" s="1"/>
  <c r="S34" i="1" s="1"/>
  <c r="T34" i="1" l="1"/>
  <c r="U34" i="1" s="1"/>
  <c r="Z34" i="1"/>
  <c r="G35" i="1" s="1"/>
  <c r="AA34" i="1"/>
  <c r="H35" i="1" s="1"/>
  <c r="AB34" i="1"/>
  <c r="I35" i="1" s="1"/>
  <c r="AC34" i="1"/>
  <c r="N35" i="1" s="1"/>
  <c r="AD34" i="1"/>
  <c r="O35" i="1" s="1"/>
  <c r="Y34" i="1"/>
  <c r="F35" i="1" s="1"/>
  <c r="J35" i="1" s="1"/>
  <c r="K35" i="1" s="1"/>
  <c r="V34" i="1"/>
  <c r="W34" i="1"/>
  <c r="AF34" i="1"/>
  <c r="Q35" i="1" s="1"/>
  <c r="AE34" i="1"/>
  <c r="P35" i="1" s="1"/>
  <c r="X34" i="1" l="1"/>
  <c r="L35" i="1"/>
  <c r="M35" i="1" s="1"/>
  <c r="R35" i="1" s="1"/>
  <c r="S35" i="1" s="1"/>
  <c r="AD35" i="1" l="1"/>
  <c r="O36" i="1" s="1"/>
  <c r="AC35" i="1"/>
  <c r="N36" i="1" s="1"/>
  <c r="V35" i="1"/>
  <c r="T35" i="1"/>
  <c r="U35" i="1" s="1"/>
  <c r="W35" i="1" l="1"/>
  <c r="X35" i="1" s="1"/>
  <c r="AE35" i="1"/>
  <c r="P36" i="1" s="1"/>
  <c r="AF35" i="1"/>
  <c r="Q36" i="1" s="1"/>
  <c r="AB35" i="1"/>
  <c r="I36" i="1" s="1"/>
  <c r="AA35" i="1"/>
  <c r="H36" i="1" s="1"/>
  <c r="Z35" i="1"/>
  <c r="G36" i="1" s="1"/>
  <c r="Y35" i="1"/>
  <c r="F36" i="1" s="1"/>
  <c r="J36" i="1" s="1"/>
  <c r="K36" i="1" s="1"/>
  <c r="L36" i="1" l="1"/>
  <c r="M36" i="1" s="1"/>
  <c r="T36" i="1" s="1"/>
  <c r="U36" i="1" s="1"/>
  <c r="AE36" i="1" l="1"/>
  <c r="P37" i="1" s="1"/>
  <c r="W36" i="1"/>
  <c r="AF36" i="1"/>
  <c r="Q37" i="1" s="1"/>
  <c r="R36" i="1"/>
  <c r="S36" i="1" s="1"/>
  <c r="AB36" i="1" l="1"/>
  <c r="I37" i="1" s="1"/>
  <c r="V36" i="1"/>
  <c r="X36" i="1" s="1"/>
  <c r="Y36" i="1"/>
  <c r="F37" i="1" s="1"/>
  <c r="AA36" i="1"/>
  <c r="H37" i="1" s="1"/>
  <c r="L37" i="1" s="1"/>
  <c r="M37" i="1" s="1"/>
  <c r="AC36" i="1"/>
  <c r="N37" i="1" s="1"/>
  <c r="AD36" i="1"/>
  <c r="O37" i="1" s="1"/>
  <c r="Z36" i="1"/>
  <c r="G37" i="1" s="1"/>
  <c r="J37" i="1" l="1"/>
  <c r="K37" i="1" s="1"/>
  <c r="T37" i="1" s="1"/>
  <c r="U37" i="1" s="1"/>
  <c r="AE37" i="1" s="1"/>
  <c r="P38" i="1" s="1"/>
  <c r="W37" i="1" l="1"/>
  <c r="AF37" i="1"/>
  <c r="Q38" i="1" s="1"/>
  <c r="R37" i="1"/>
  <c r="S37" i="1" s="1"/>
  <c r="AC37" i="1" l="1"/>
  <c r="N38" i="1" s="1"/>
  <c r="V37" i="1"/>
  <c r="X37" i="1" s="1"/>
  <c r="AD37" i="1"/>
  <c r="O38" i="1" s="1"/>
  <c r="AA37" i="1"/>
  <c r="H38" i="1" s="1"/>
  <c r="Z37" i="1"/>
  <c r="G38" i="1" s="1"/>
  <c r="Y37" i="1"/>
  <c r="F38" i="1" s="1"/>
  <c r="AB37" i="1"/>
  <c r="I38" i="1" s="1"/>
  <c r="J38" i="1" l="1"/>
  <c r="K38" i="1" s="1"/>
  <c r="L38" i="1"/>
  <c r="M38" i="1" s="1"/>
  <c r="T38" i="1" s="1"/>
  <c r="U38" i="1" s="1"/>
  <c r="R38" i="1"/>
  <c r="S38" i="1" s="1"/>
  <c r="Y38" i="1" l="1"/>
  <c r="F39" i="1" s="1"/>
  <c r="Z38" i="1"/>
  <c r="G39" i="1" s="1"/>
  <c r="AA38" i="1"/>
  <c r="H39" i="1" s="1"/>
  <c r="AB38" i="1"/>
  <c r="I39" i="1" s="1"/>
  <c r="AC38" i="1"/>
  <c r="N39" i="1" s="1"/>
  <c r="V38" i="1"/>
  <c r="AD38" i="1"/>
  <c r="O39" i="1" s="1"/>
  <c r="AE38" i="1"/>
  <c r="P39" i="1" s="1"/>
  <c r="AF38" i="1"/>
  <c r="Q39" i="1" s="1"/>
  <c r="W38" i="1"/>
  <c r="X38" i="1" l="1"/>
  <c r="L39" i="1"/>
  <c r="M39" i="1" s="1"/>
  <c r="J39" i="1"/>
  <c r="K39" i="1" s="1"/>
  <c r="R39" i="1" s="1"/>
  <c r="S39" i="1" s="1"/>
  <c r="AC39" i="1" l="1"/>
  <c r="N40" i="1" s="1"/>
  <c r="AD39" i="1"/>
  <c r="O40" i="1" s="1"/>
  <c r="V39" i="1"/>
  <c r="T39" i="1"/>
  <c r="U39" i="1" s="1"/>
  <c r="AF39" i="1" l="1"/>
  <c r="Q40" i="1" s="1"/>
  <c r="AB39" i="1"/>
  <c r="I40" i="1" s="1"/>
  <c r="Z39" i="1"/>
  <c r="G40" i="1" s="1"/>
  <c r="AE39" i="1"/>
  <c r="P40" i="1" s="1"/>
  <c r="W39" i="1"/>
  <c r="AA39" i="1"/>
  <c r="H40" i="1" s="1"/>
  <c r="L40" i="1" s="1"/>
  <c r="M40" i="1" s="1"/>
  <c r="Y39" i="1"/>
  <c r="F40" i="1" s="1"/>
  <c r="J40" i="1" s="1"/>
  <c r="K40" i="1" s="1"/>
  <c r="X39" i="1"/>
  <c r="R40" i="1" l="1"/>
  <c r="S40" i="1" s="1"/>
  <c r="T40" i="1"/>
  <c r="U40" i="1" s="1"/>
  <c r="AA40" i="1"/>
  <c r="H41" i="1" s="1"/>
  <c r="AB40" i="1"/>
  <c r="I41" i="1" s="1"/>
  <c r="AC40" i="1"/>
  <c r="N41" i="1" s="1"/>
  <c r="AD40" i="1"/>
  <c r="O41" i="1" s="1"/>
  <c r="V40" i="1"/>
  <c r="Y40" i="1"/>
  <c r="F41" i="1" s="1"/>
  <c r="Z40" i="1"/>
  <c r="G41" i="1" s="1"/>
  <c r="AF40" i="1" l="1"/>
  <c r="Q41" i="1" s="1"/>
  <c r="W40" i="1"/>
  <c r="X40" i="1" s="1"/>
  <c r="AE40" i="1"/>
  <c r="P41" i="1" s="1"/>
  <c r="J41" i="1"/>
  <c r="K41" i="1" s="1"/>
  <c r="L41" i="1"/>
  <c r="M41" i="1" s="1"/>
  <c r="R41" i="1" l="1"/>
  <c r="S41" i="1" s="1"/>
  <c r="AC41" i="1"/>
  <c r="N42" i="1" s="1"/>
  <c r="AD41" i="1"/>
  <c r="O42" i="1" s="1"/>
  <c r="V41" i="1"/>
  <c r="T41" i="1"/>
  <c r="U41" i="1" s="1"/>
  <c r="Z41" i="1" s="1"/>
  <c r="G42" i="1" s="1"/>
  <c r="AE41" i="1" l="1"/>
  <c r="P42" i="1" s="1"/>
  <c r="AF41" i="1"/>
  <c r="Q42" i="1" s="1"/>
  <c r="W41" i="1"/>
  <c r="X41" i="1" s="1"/>
  <c r="AB41" i="1"/>
  <c r="I42" i="1" s="1"/>
  <c r="AA41" i="1"/>
  <c r="H42" i="1" s="1"/>
  <c r="Y41" i="1"/>
  <c r="F42" i="1" s="1"/>
  <c r="L42" i="1" l="1"/>
  <c r="M42" i="1" s="1"/>
  <c r="J42" i="1"/>
  <c r="K42" i="1" s="1"/>
  <c r="R42" i="1" s="1"/>
  <c r="S42" i="1" s="1"/>
  <c r="T42" i="1" l="1"/>
  <c r="U42" i="1" s="1"/>
  <c r="W42" i="1"/>
  <c r="AE42" i="1"/>
  <c r="P43" i="1" s="1"/>
  <c r="AF42" i="1"/>
  <c r="Q43" i="1" s="1"/>
  <c r="V42" i="1"/>
  <c r="X42" i="1" s="1"/>
  <c r="Y42" i="1"/>
  <c r="F43" i="1" s="1"/>
  <c r="Z42" i="1"/>
  <c r="G43" i="1" s="1"/>
  <c r="AA42" i="1"/>
  <c r="H43" i="1" s="1"/>
  <c r="AB42" i="1"/>
  <c r="I43" i="1" s="1"/>
  <c r="AC42" i="1"/>
  <c r="N43" i="1" s="1"/>
  <c r="AD42" i="1"/>
  <c r="O43" i="1" s="1"/>
  <c r="L43" i="1" l="1"/>
  <c r="M43" i="1" s="1"/>
  <c r="J43" i="1"/>
  <c r="K43" i="1" s="1"/>
  <c r="R43" i="1" s="1"/>
  <c r="S43" i="1" s="1"/>
  <c r="AD43" i="1" l="1"/>
  <c r="O44" i="1" s="1"/>
  <c r="V43" i="1"/>
  <c r="AC43" i="1"/>
  <c r="N44" i="1" s="1"/>
  <c r="T43" i="1"/>
  <c r="U43" i="1" s="1"/>
  <c r="AE43" i="1" l="1"/>
  <c r="P44" i="1" s="1"/>
  <c r="AF43" i="1"/>
  <c r="Q44" i="1" s="1"/>
  <c r="W43" i="1"/>
  <c r="AB43" i="1"/>
  <c r="I44" i="1" s="1"/>
  <c r="Z43" i="1"/>
  <c r="G44" i="1" s="1"/>
  <c r="AA43" i="1"/>
  <c r="H44" i="1" s="1"/>
  <c r="Y43" i="1"/>
  <c r="F44" i="1" s="1"/>
  <c r="X43" i="1"/>
  <c r="L44" i="1" l="1"/>
  <c r="M44" i="1" s="1"/>
  <c r="J44" i="1"/>
  <c r="K44" i="1" s="1"/>
  <c r="R44" i="1" s="1"/>
  <c r="S44" i="1" s="1"/>
  <c r="T44" i="1" l="1"/>
  <c r="U44" i="1" s="1"/>
  <c r="AE44" i="1" s="1"/>
  <c r="P45" i="1" s="1"/>
  <c r="AF44" i="1"/>
  <c r="Q45" i="1" s="1"/>
  <c r="W44" i="1"/>
  <c r="AA44" i="1"/>
  <c r="H45" i="1" s="1"/>
  <c r="AB44" i="1"/>
  <c r="I45" i="1" s="1"/>
  <c r="AC44" i="1"/>
  <c r="N45" i="1" s="1"/>
  <c r="AD44" i="1"/>
  <c r="O45" i="1" s="1"/>
  <c r="V44" i="1"/>
  <c r="X44" i="1" s="1"/>
  <c r="Z44" i="1"/>
  <c r="G45" i="1" s="1"/>
  <c r="Y44" i="1"/>
  <c r="F45" i="1" s="1"/>
  <c r="J45" i="1" l="1"/>
  <c r="K45" i="1" s="1"/>
  <c r="L45" i="1"/>
  <c r="M45" i="1" s="1"/>
  <c r="R45" i="1" s="1"/>
  <c r="S45" i="1" s="1"/>
  <c r="T45" i="1" l="1"/>
  <c r="U45" i="1" s="1"/>
  <c r="Y45" i="1"/>
  <c r="F46" i="1" s="1"/>
  <c r="Z45" i="1"/>
  <c r="G46" i="1" s="1"/>
  <c r="AA45" i="1"/>
  <c r="H46" i="1" s="1"/>
  <c r="AB45" i="1"/>
  <c r="I46" i="1" s="1"/>
  <c r="AC45" i="1"/>
  <c r="N46" i="1" s="1"/>
  <c r="V45" i="1"/>
  <c r="AD45" i="1"/>
  <c r="O46" i="1" s="1"/>
  <c r="AE45" i="1"/>
  <c r="P46" i="1" s="1"/>
  <c r="AF45" i="1"/>
  <c r="Q46" i="1" s="1"/>
  <c r="W45" i="1"/>
  <c r="L46" i="1" l="1"/>
  <c r="M46" i="1" s="1"/>
  <c r="X45" i="1"/>
  <c r="J46" i="1"/>
  <c r="K46" i="1" s="1"/>
  <c r="T46" i="1" s="1"/>
  <c r="U46" i="1" s="1"/>
  <c r="R46" i="1" l="1"/>
  <c r="S46" i="1" s="1"/>
  <c r="V46" i="1"/>
  <c r="Y46" i="1"/>
  <c r="F47" i="1" s="1"/>
  <c r="Z46" i="1"/>
  <c r="G47" i="1" s="1"/>
  <c r="AB46" i="1"/>
  <c r="I47" i="1" s="1"/>
  <c r="AA46" i="1"/>
  <c r="H47" i="1" s="1"/>
  <c r="AD46" i="1"/>
  <c r="O47" i="1" s="1"/>
  <c r="AC46" i="1"/>
  <c r="N47" i="1" s="1"/>
  <c r="W46" i="1"/>
  <c r="AE46" i="1"/>
  <c r="P47" i="1" s="1"/>
  <c r="AF46" i="1"/>
  <c r="Q47" i="1" s="1"/>
  <c r="L47" i="1" l="1"/>
  <c r="M47" i="1" s="1"/>
  <c r="J47" i="1"/>
  <c r="K47" i="1" s="1"/>
  <c r="R47" i="1" s="1"/>
  <c r="S47" i="1" s="1"/>
  <c r="X46" i="1"/>
  <c r="AD47" i="1" l="1"/>
  <c r="O48" i="1" s="1"/>
  <c r="V47" i="1"/>
  <c r="AC47" i="1"/>
  <c r="N48" i="1" s="1"/>
  <c r="T47" i="1"/>
  <c r="U47" i="1" s="1"/>
  <c r="AE47" i="1" l="1"/>
  <c r="P48" i="1" s="1"/>
  <c r="AF47" i="1"/>
  <c r="Q48" i="1" s="1"/>
  <c r="W47" i="1"/>
  <c r="AA47" i="1"/>
  <c r="H48" i="1" s="1"/>
  <c r="AB47" i="1"/>
  <c r="I48" i="1" s="1"/>
  <c r="Z47" i="1"/>
  <c r="G48" i="1" s="1"/>
  <c r="Y47" i="1"/>
  <c r="F48" i="1" s="1"/>
  <c r="X47" i="1"/>
  <c r="J48" i="1" l="1"/>
  <c r="K48" i="1" s="1"/>
  <c r="L48" i="1"/>
  <c r="M48" i="1" s="1"/>
  <c r="T48" i="1" s="1"/>
  <c r="U48" i="1" s="1"/>
  <c r="AE48" i="1" l="1"/>
  <c r="P49" i="1" s="1"/>
  <c r="AF48" i="1"/>
  <c r="Q49" i="1" s="1"/>
  <c r="W48" i="1"/>
  <c r="R48" i="1"/>
  <c r="S48" i="1" s="1"/>
  <c r="AA48" i="1" l="1"/>
  <c r="H49" i="1" s="1"/>
  <c r="AB48" i="1"/>
  <c r="I49" i="1" s="1"/>
  <c r="AC48" i="1"/>
  <c r="N49" i="1" s="1"/>
  <c r="AD48" i="1"/>
  <c r="O49" i="1" s="1"/>
  <c r="V48" i="1"/>
  <c r="X48" i="1" s="1"/>
  <c r="Y48" i="1"/>
  <c r="F49" i="1" s="1"/>
  <c r="Z48" i="1"/>
  <c r="G49" i="1" s="1"/>
  <c r="J49" i="1" l="1"/>
  <c r="K49" i="1" s="1"/>
  <c r="L49" i="1"/>
  <c r="M49" i="1" s="1"/>
  <c r="T49" i="1" l="1"/>
  <c r="U49" i="1" s="1"/>
  <c r="R49" i="1"/>
  <c r="S49" i="1" s="1"/>
  <c r="Y49" i="1" l="1"/>
  <c r="F50" i="1" s="1"/>
  <c r="Z49" i="1"/>
  <c r="G50" i="1" s="1"/>
  <c r="AA49" i="1"/>
  <c r="H50" i="1" s="1"/>
  <c r="AB49" i="1"/>
  <c r="I50" i="1" s="1"/>
  <c r="AC49" i="1"/>
  <c r="N50" i="1" s="1"/>
  <c r="V49" i="1"/>
  <c r="AD49" i="1"/>
  <c r="O50" i="1" s="1"/>
  <c r="W49" i="1"/>
  <c r="AE49" i="1"/>
  <c r="P50" i="1" s="1"/>
  <c r="AF49" i="1"/>
  <c r="Q50" i="1" s="1"/>
  <c r="X49" i="1" l="1"/>
  <c r="L50" i="1"/>
  <c r="M50" i="1" s="1"/>
  <c r="J50" i="1"/>
  <c r="K50" i="1" s="1"/>
  <c r="T50" i="1" s="1"/>
  <c r="U50" i="1" s="1"/>
  <c r="W50" i="1" l="1"/>
  <c r="AE50" i="1"/>
  <c r="P51" i="1" s="1"/>
  <c r="AF50" i="1"/>
  <c r="Q51" i="1" s="1"/>
  <c r="R50" i="1"/>
  <c r="S50" i="1" s="1"/>
  <c r="V50" i="1" l="1"/>
  <c r="X50" i="1" s="1"/>
  <c r="Y50" i="1"/>
  <c r="F51" i="1" s="1"/>
  <c r="Z50" i="1"/>
  <c r="G51" i="1" s="1"/>
  <c r="AA50" i="1"/>
  <c r="H51" i="1" s="1"/>
  <c r="AB50" i="1"/>
  <c r="I51" i="1" s="1"/>
  <c r="AD50" i="1"/>
  <c r="O51" i="1" s="1"/>
  <c r="AC50" i="1"/>
  <c r="N51" i="1" s="1"/>
  <c r="L51" i="1" l="1"/>
  <c r="M51" i="1" s="1"/>
  <c r="J51" i="1"/>
  <c r="K51" i="1" s="1"/>
  <c r="T51" i="1" s="1"/>
  <c r="U51" i="1" s="1"/>
  <c r="AE51" i="1" l="1"/>
  <c r="P52" i="1" s="1"/>
  <c r="AF51" i="1"/>
  <c r="Q52" i="1" s="1"/>
  <c r="W51" i="1"/>
  <c r="R51" i="1"/>
  <c r="S51" i="1" s="1"/>
  <c r="AD51" i="1" l="1"/>
  <c r="O52" i="1" s="1"/>
  <c r="V51" i="1"/>
  <c r="X51" i="1" s="1"/>
  <c r="AB51" i="1"/>
  <c r="I52" i="1" s="1"/>
  <c r="AC51" i="1"/>
  <c r="N52" i="1" s="1"/>
  <c r="Y51" i="1"/>
  <c r="F52" i="1" s="1"/>
  <c r="AA51" i="1"/>
  <c r="H52" i="1" s="1"/>
  <c r="Z51" i="1"/>
  <c r="G52" i="1" s="1"/>
  <c r="L52" i="1" l="1"/>
  <c r="M52" i="1" s="1"/>
  <c r="J52" i="1"/>
  <c r="K52" i="1" s="1"/>
  <c r="T52" i="1" s="1"/>
  <c r="U52" i="1" s="1"/>
  <c r="AE52" i="1" l="1"/>
  <c r="P53" i="1" s="1"/>
  <c r="AF52" i="1"/>
  <c r="Q53" i="1" s="1"/>
  <c r="W52" i="1"/>
  <c r="R52" i="1"/>
  <c r="S52" i="1" s="1"/>
  <c r="AA52" i="1" l="1"/>
  <c r="H53" i="1" s="1"/>
  <c r="AB52" i="1"/>
  <c r="I53" i="1" s="1"/>
  <c r="AC52" i="1"/>
  <c r="N53" i="1" s="1"/>
  <c r="AD52" i="1"/>
  <c r="O53" i="1" s="1"/>
  <c r="Y52" i="1"/>
  <c r="F53" i="1" s="1"/>
  <c r="Z52" i="1"/>
  <c r="G53" i="1" s="1"/>
  <c r="V52" i="1"/>
  <c r="X52" i="1" s="1"/>
  <c r="J53" i="1" l="1"/>
  <c r="K53" i="1" s="1"/>
  <c r="L53" i="1"/>
  <c r="M53" i="1" s="1"/>
  <c r="T53" i="1" l="1"/>
  <c r="U53" i="1" s="1"/>
  <c r="R53" i="1"/>
  <c r="S53" i="1" s="1"/>
  <c r="Y53" i="1" l="1"/>
  <c r="F54" i="1" s="1"/>
  <c r="Z53" i="1"/>
  <c r="G54" i="1" s="1"/>
  <c r="AA53" i="1"/>
  <c r="H54" i="1" s="1"/>
  <c r="AB53" i="1"/>
  <c r="I54" i="1" s="1"/>
  <c r="AC53" i="1"/>
  <c r="N54" i="1" s="1"/>
  <c r="V53" i="1"/>
  <c r="AD53" i="1"/>
  <c r="O54" i="1" s="1"/>
  <c r="W53" i="1"/>
  <c r="AE53" i="1"/>
  <c r="P54" i="1" s="1"/>
  <c r="AF53" i="1"/>
  <c r="Q54" i="1" s="1"/>
  <c r="X53" i="1" l="1"/>
  <c r="L54" i="1"/>
  <c r="M54" i="1" s="1"/>
  <c r="J54" i="1"/>
  <c r="K54" i="1" s="1"/>
  <c r="T54" i="1" s="1"/>
  <c r="U54" i="1" s="1"/>
  <c r="W54" i="1" l="1"/>
  <c r="AE54" i="1"/>
  <c r="P55" i="1" s="1"/>
  <c r="AF54" i="1"/>
  <c r="Q55" i="1" s="1"/>
  <c r="R54" i="1"/>
  <c r="S54" i="1" s="1"/>
  <c r="V54" i="1" l="1"/>
  <c r="X54" i="1" s="1"/>
  <c r="Y54" i="1"/>
  <c r="F55" i="1" s="1"/>
  <c r="Z54" i="1"/>
  <c r="G55" i="1" s="1"/>
  <c r="AA54" i="1"/>
  <c r="H55" i="1" s="1"/>
  <c r="AB54" i="1"/>
  <c r="I55" i="1" s="1"/>
  <c r="AC54" i="1"/>
  <c r="N55" i="1" s="1"/>
  <c r="AD54" i="1"/>
  <c r="O55" i="1" s="1"/>
  <c r="L55" i="1" l="1"/>
  <c r="M55" i="1" s="1"/>
  <c r="J55" i="1"/>
  <c r="K55" i="1" s="1"/>
  <c r="T55" i="1" s="1"/>
  <c r="U55" i="1" s="1"/>
  <c r="AE55" i="1" l="1"/>
  <c r="P56" i="1" s="1"/>
  <c r="AF55" i="1"/>
  <c r="Q56" i="1" s="1"/>
  <c r="W55" i="1"/>
  <c r="R55" i="1"/>
  <c r="S55" i="1" s="1"/>
  <c r="AD55" i="1" l="1"/>
  <c r="O56" i="1" s="1"/>
  <c r="V55" i="1"/>
  <c r="X55" i="1" s="1"/>
  <c r="Y55" i="1"/>
  <c r="F56" i="1" s="1"/>
  <c r="Z55" i="1"/>
  <c r="G56" i="1" s="1"/>
  <c r="AA55" i="1"/>
  <c r="H56" i="1" s="1"/>
  <c r="AB55" i="1"/>
  <c r="I56" i="1" s="1"/>
  <c r="AC55" i="1"/>
  <c r="N56" i="1" s="1"/>
  <c r="L56" i="1" l="1"/>
  <c r="M56" i="1" s="1"/>
  <c r="J56" i="1"/>
  <c r="K56" i="1" s="1"/>
  <c r="T56" i="1" s="1"/>
  <c r="U56" i="1" s="1"/>
  <c r="AE56" i="1" l="1"/>
  <c r="P57" i="1" s="1"/>
  <c r="W56" i="1"/>
  <c r="AF56" i="1"/>
  <c r="Q57" i="1" s="1"/>
  <c r="R56" i="1"/>
  <c r="S56" i="1" s="1"/>
  <c r="AA56" i="1" l="1"/>
  <c r="H57" i="1" s="1"/>
  <c r="AB56" i="1"/>
  <c r="I57" i="1" s="1"/>
  <c r="AC56" i="1"/>
  <c r="N57" i="1" s="1"/>
  <c r="AD56" i="1"/>
  <c r="O57" i="1" s="1"/>
  <c r="V56" i="1"/>
  <c r="X56" i="1" s="1"/>
  <c r="Y56" i="1"/>
  <c r="F57" i="1" s="1"/>
  <c r="Z56" i="1"/>
  <c r="G57" i="1" s="1"/>
  <c r="J57" i="1" l="1"/>
  <c r="K57" i="1" s="1"/>
  <c r="L57" i="1"/>
  <c r="M57" i="1" s="1"/>
  <c r="T57" i="1" l="1"/>
  <c r="U57" i="1" s="1"/>
  <c r="R57" i="1"/>
  <c r="S57" i="1" s="1"/>
  <c r="Y57" i="1" l="1"/>
  <c r="F58" i="1" s="1"/>
  <c r="Z57" i="1"/>
  <c r="G58" i="1" s="1"/>
  <c r="AA57" i="1"/>
  <c r="H58" i="1" s="1"/>
  <c r="AB57" i="1"/>
  <c r="I58" i="1" s="1"/>
  <c r="AC57" i="1"/>
  <c r="N58" i="1" s="1"/>
  <c r="AD57" i="1"/>
  <c r="O58" i="1" s="1"/>
  <c r="V57" i="1"/>
  <c r="W57" i="1"/>
  <c r="AE57" i="1"/>
  <c r="P58" i="1" s="1"/>
  <c r="AF57" i="1"/>
  <c r="Q58" i="1" s="1"/>
  <c r="X57" i="1" l="1"/>
  <c r="L58" i="1"/>
  <c r="M58" i="1" s="1"/>
  <c r="J58" i="1"/>
  <c r="K58" i="1" s="1"/>
  <c r="R58" i="1" s="1"/>
  <c r="S58" i="1" s="1"/>
  <c r="V58" i="1" l="1"/>
  <c r="AC58" i="1"/>
  <c r="N59" i="1" s="1"/>
  <c r="AD58" i="1"/>
  <c r="O59" i="1" s="1"/>
  <c r="T58" i="1"/>
  <c r="U58" i="1" s="1"/>
  <c r="W58" i="1" l="1"/>
  <c r="AE58" i="1"/>
  <c r="P59" i="1" s="1"/>
  <c r="AF58" i="1"/>
  <c r="Q59" i="1" s="1"/>
  <c r="AB58" i="1"/>
  <c r="I59" i="1" s="1"/>
  <c r="AA58" i="1"/>
  <c r="H59" i="1" s="1"/>
  <c r="Z58" i="1"/>
  <c r="G59" i="1" s="1"/>
  <c r="Y58" i="1"/>
  <c r="F59" i="1" s="1"/>
  <c r="X58" i="1"/>
  <c r="J59" i="1" l="1"/>
  <c r="K59" i="1" s="1"/>
  <c r="L59" i="1"/>
  <c r="M59" i="1" s="1"/>
  <c r="T59" i="1" s="1"/>
  <c r="U59" i="1" s="1"/>
  <c r="AE59" i="1" l="1"/>
  <c r="P60" i="1" s="1"/>
  <c r="AF59" i="1"/>
  <c r="Q60" i="1" s="1"/>
  <c r="W59" i="1"/>
  <c r="R59" i="1"/>
  <c r="S59" i="1" s="1"/>
  <c r="AD59" i="1" l="1"/>
  <c r="O60" i="1" s="1"/>
  <c r="V59" i="1"/>
  <c r="X59" i="1" s="1"/>
  <c r="Y59" i="1"/>
  <c r="F60" i="1" s="1"/>
  <c r="Z59" i="1"/>
  <c r="G60" i="1" s="1"/>
  <c r="AA59" i="1"/>
  <c r="H60" i="1" s="1"/>
  <c r="AC59" i="1"/>
  <c r="N60" i="1" s="1"/>
  <c r="AB59" i="1"/>
  <c r="I60" i="1" s="1"/>
  <c r="L60" i="1" l="1"/>
  <c r="M60" i="1" s="1"/>
  <c r="J60" i="1"/>
  <c r="K60" i="1" s="1"/>
  <c r="T60" i="1" s="1"/>
  <c r="U60" i="1" s="1"/>
  <c r="AE60" i="1" l="1"/>
  <c r="P61" i="1" s="1"/>
  <c r="AF60" i="1"/>
  <c r="Q61" i="1" s="1"/>
  <c r="W60" i="1"/>
  <c r="R60" i="1"/>
  <c r="S60" i="1" s="1"/>
  <c r="AA60" i="1" l="1"/>
  <c r="H61" i="1" s="1"/>
  <c r="AB60" i="1"/>
  <c r="I61" i="1" s="1"/>
  <c r="AC60" i="1"/>
  <c r="N61" i="1" s="1"/>
  <c r="AD60" i="1"/>
  <c r="O61" i="1" s="1"/>
  <c r="Y60" i="1"/>
  <c r="F61" i="1" s="1"/>
  <c r="Z60" i="1"/>
  <c r="G61" i="1" s="1"/>
  <c r="V60" i="1"/>
  <c r="X60" i="1" s="1"/>
  <c r="J61" i="1" l="1"/>
  <c r="K61" i="1" s="1"/>
  <c r="L61" i="1"/>
  <c r="M61" i="1" s="1"/>
  <c r="R61" i="1" s="1"/>
  <c r="S61" i="1" s="1"/>
  <c r="AC61" i="1" l="1"/>
  <c r="N62" i="1" s="1"/>
  <c r="AD61" i="1"/>
  <c r="O62" i="1" s="1"/>
  <c r="V61" i="1"/>
  <c r="T61" i="1"/>
  <c r="U61" i="1" s="1"/>
  <c r="AE61" i="1" l="1"/>
  <c r="P62" i="1" s="1"/>
  <c r="AF61" i="1"/>
  <c r="Q62" i="1" s="1"/>
  <c r="W61" i="1"/>
  <c r="X61" i="1" s="1"/>
  <c r="Y61" i="1"/>
  <c r="F62" i="1" s="1"/>
  <c r="Z61" i="1"/>
  <c r="G62" i="1" s="1"/>
  <c r="AB61" i="1"/>
  <c r="I62" i="1" s="1"/>
  <c r="AA61" i="1"/>
  <c r="H62" i="1" s="1"/>
  <c r="L62" i="1" l="1"/>
  <c r="M62" i="1" s="1"/>
  <c r="J62" i="1"/>
  <c r="K62" i="1" s="1"/>
  <c r="R62" i="1" s="1"/>
  <c r="S62" i="1" s="1"/>
  <c r="T62" i="1"/>
  <c r="U62" i="1" s="1"/>
  <c r="AE62" i="1" l="1"/>
  <c r="P63" i="1" s="1"/>
  <c r="AF62" i="1"/>
  <c r="Q63" i="1" s="1"/>
  <c r="W62" i="1"/>
  <c r="Y62" i="1"/>
  <c r="F63" i="1" s="1"/>
  <c r="Z62" i="1"/>
  <c r="G63" i="1" s="1"/>
  <c r="AA62" i="1"/>
  <c r="H63" i="1" s="1"/>
  <c r="AB62" i="1"/>
  <c r="I63" i="1" s="1"/>
  <c r="AC62" i="1"/>
  <c r="N63" i="1" s="1"/>
  <c r="AD62" i="1"/>
  <c r="O63" i="1" s="1"/>
  <c r="V62" i="1"/>
  <c r="X62" i="1" l="1"/>
  <c r="J63" i="1"/>
  <c r="K63" i="1" s="1"/>
  <c r="L63" i="1"/>
  <c r="M63" i="1" s="1"/>
  <c r="T63" i="1" s="1"/>
  <c r="U63" i="1" s="1"/>
  <c r="R63" i="1" l="1"/>
  <c r="S63" i="1" s="1"/>
  <c r="AC63" i="1" s="1"/>
  <c r="N64" i="1" s="1"/>
  <c r="W63" i="1"/>
  <c r="AF63" i="1"/>
  <c r="Q64" i="1" s="1"/>
  <c r="AE63" i="1"/>
  <c r="P64" i="1" s="1"/>
  <c r="V63" i="1"/>
  <c r="X63" i="1" s="1"/>
  <c r="Y63" i="1"/>
  <c r="F64" i="1" s="1"/>
  <c r="Z63" i="1"/>
  <c r="G64" i="1" s="1"/>
  <c r="AA63" i="1"/>
  <c r="H64" i="1" s="1"/>
  <c r="AB63" i="1"/>
  <c r="I64" i="1" s="1"/>
  <c r="AD63" i="1" l="1"/>
  <c r="O64" i="1" s="1"/>
  <c r="L64" i="1"/>
  <c r="M64" i="1" s="1"/>
  <c r="J64" i="1"/>
  <c r="K64" i="1" s="1"/>
  <c r="R64" i="1" l="1"/>
  <c r="S64" i="1" s="1"/>
  <c r="AD64" i="1" s="1"/>
  <c r="O65" i="1" s="1"/>
  <c r="V64" i="1"/>
  <c r="AC64" i="1"/>
  <c r="N65" i="1" s="1"/>
  <c r="T64" i="1"/>
  <c r="U64" i="1" s="1"/>
  <c r="AE64" i="1" l="1"/>
  <c r="P65" i="1" s="1"/>
  <c r="AF64" i="1"/>
  <c r="Q65" i="1" s="1"/>
  <c r="W64" i="1"/>
  <c r="Z64" i="1"/>
  <c r="G65" i="1" s="1"/>
  <c r="AB64" i="1"/>
  <c r="I65" i="1" s="1"/>
  <c r="AA64" i="1"/>
  <c r="H65" i="1" s="1"/>
  <c r="Y64" i="1"/>
  <c r="F65" i="1" s="1"/>
  <c r="X64" i="1"/>
  <c r="J65" i="1" l="1"/>
  <c r="K65" i="1" s="1"/>
  <c r="L65" i="1"/>
  <c r="M65" i="1" s="1"/>
  <c r="T65" i="1" s="1"/>
  <c r="U65" i="1" s="1"/>
  <c r="AE65" i="1" l="1"/>
  <c r="P66" i="1" s="1"/>
  <c r="AF65" i="1"/>
  <c r="Q66" i="1" s="1"/>
  <c r="W65" i="1"/>
  <c r="R65" i="1"/>
  <c r="S65" i="1" s="1"/>
  <c r="AA65" i="1" l="1"/>
  <c r="H66" i="1" s="1"/>
  <c r="AB65" i="1"/>
  <c r="I66" i="1" s="1"/>
  <c r="AC65" i="1"/>
  <c r="N66" i="1" s="1"/>
  <c r="AD65" i="1"/>
  <c r="O66" i="1" s="1"/>
  <c r="V65" i="1"/>
  <c r="X65" i="1" s="1"/>
  <c r="Z65" i="1"/>
  <c r="G66" i="1" s="1"/>
  <c r="Y65" i="1"/>
  <c r="F66" i="1" s="1"/>
  <c r="J66" i="1" l="1"/>
  <c r="K66" i="1" s="1"/>
  <c r="L66" i="1"/>
  <c r="M66" i="1" s="1"/>
  <c r="R66" i="1" s="1"/>
  <c r="S66" i="1" s="1"/>
  <c r="AC66" i="1" l="1"/>
  <c r="N67" i="1" s="1"/>
  <c r="AD66" i="1"/>
  <c r="O67" i="1" s="1"/>
  <c r="V66" i="1"/>
  <c r="T66" i="1"/>
  <c r="U66" i="1" s="1"/>
  <c r="AE66" i="1" l="1"/>
  <c r="P67" i="1" s="1"/>
  <c r="AF66" i="1"/>
  <c r="Q67" i="1" s="1"/>
  <c r="W66" i="1"/>
  <c r="X66" i="1"/>
  <c r="AB66" i="1"/>
  <c r="I67" i="1" s="1"/>
  <c r="AA66" i="1"/>
  <c r="H67" i="1" s="1"/>
  <c r="Z66" i="1"/>
  <c r="G67" i="1" s="1"/>
  <c r="Y66" i="1"/>
  <c r="F67" i="1" s="1"/>
  <c r="L67" i="1" l="1"/>
  <c r="M67" i="1" s="1"/>
  <c r="J67" i="1"/>
  <c r="K67" i="1" s="1"/>
  <c r="R67" i="1" s="1"/>
  <c r="S67" i="1" s="1"/>
  <c r="V67" i="1" l="1"/>
  <c r="AC67" i="1"/>
  <c r="N68" i="1" s="1"/>
  <c r="AD67" i="1"/>
  <c r="O68" i="1" s="1"/>
  <c r="T67" i="1"/>
  <c r="U67" i="1" s="1"/>
  <c r="W67" i="1" l="1"/>
  <c r="AF67" i="1"/>
  <c r="Q68" i="1" s="1"/>
  <c r="AE67" i="1"/>
  <c r="P68" i="1" s="1"/>
  <c r="AB67" i="1"/>
  <c r="I68" i="1" s="1"/>
  <c r="AA67" i="1"/>
  <c r="H68" i="1" s="1"/>
  <c r="Z67" i="1"/>
  <c r="G68" i="1" s="1"/>
  <c r="Y67" i="1"/>
  <c r="F68" i="1" s="1"/>
  <c r="X67" i="1"/>
  <c r="J68" i="1" l="1"/>
  <c r="K68" i="1" s="1"/>
  <c r="L68" i="1"/>
  <c r="M68" i="1" s="1"/>
  <c r="T68" i="1" s="1"/>
  <c r="U68" i="1" s="1"/>
  <c r="AE68" i="1" l="1"/>
  <c r="P69" i="1" s="1"/>
  <c r="AF68" i="1"/>
  <c r="Q69" i="1" s="1"/>
  <c r="W68" i="1"/>
  <c r="R68" i="1"/>
  <c r="S68" i="1" s="1"/>
  <c r="AD68" i="1" l="1"/>
  <c r="O69" i="1" s="1"/>
  <c r="V68" i="1"/>
  <c r="X68" i="1" s="1"/>
  <c r="Y68" i="1"/>
  <c r="F69" i="1" s="1"/>
  <c r="Z68" i="1"/>
  <c r="G69" i="1" s="1"/>
  <c r="AA68" i="1"/>
  <c r="H69" i="1" s="1"/>
  <c r="AC68" i="1"/>
  <c r="N69" i="1" s="1"/>
  <c r="AB68" i="1"/>
  <c r="I69" i="1" s="1"/>
  <c r="L69" i="1" l="1"/>
  <c r="M69" i="1" s="1"/>
  <c r="J69" i="1"/>
  <c r="K69" i="1" s="1"/>
  <c r="T69" i="1" s="1"/>
  <c r="U69" i="1" s="1"/>
  <c r="AE69" i="1" l="1"/>
  <c r="P70" i="1" s="1"/>
  <c r="AF69" i="1"/>
  <c r="Q70" i="1" s="1"/>
  <c r="W69" i="1"/>
  <c r="R69" i="1"/>
  <c r="S69" i="1" s="1"/>
  <c r="AA69" i="1" l="1"/>
  <c r="H70" i="1" s="1"/>
  <c r="AB69" i="1"/>
  <c r="I70" i="1" s="1"/>
  <c r="AC69" i="1"/>
  <c r="N70" i="1" s="1"/>
  <c r="AD69" i="1"/>
  <c r="O70" i="1" s="1"/>
  <c r="V69" i="1"/>
  <c r="X69" i="1" s="1"/>
  <c r="Z69" i="1"/>
  <c r="G70" i="1" s="1"/>
  <c r="Y69" i="1"/>
  <c r="F70" i="1" s="1"/>
  <c r="J70" i="1" l="1"/>
  <c r="K70" i="1" s="1"/>
  <c r="L70" i="1"/>
  <c r="M70" i="1" s="1"/>
  <c r="R70" i="1" l="1"/>
  <c r="S70" i="1" s="1"/>
  <c r="AC70" i="1"/>
  <c r="N71" i="1" s="1"/>
  <c r="AD70" i="1"/>
  <c r="O71" i="1" s="1"/>
  <c r="V70" i="1"/>
  <c r="T70" i="1"/>
  <c r="U70" i="1" s="1"/>
  <c r="AE70" i="1" l="1"/>
  <c r="P71" i="1" s="1"/>
  <c r="AF70" i="1"/>
  <c r="Q71" i="1" s="1"/>
  <c r="W70" i="1"/>
  <c r="X70" i="1" s="1"/>
  <c r="AB70" i="1"/>
  <c r="I71" i="1" s="1"/>
  <c r="AA70" i="1"/>
  <c r="H71" i="1" s="1"/>
  <c r="Z70" i="1"/>
  <c r="G71" i="1" s="1"/>
  <c r="Y70" i="1"/>
  <c r="F71" i="1" s="1"/>
  <c r="L71" i="1" l="1"/>
  <c r="M71" i="1" s="1"/>
  <c r="J71" i="1"/>
  <c r="K71" i="1" s="1"/>
  <c r="R71" i="1" s="1"/>
  <c r="S71" i="1" s="1"/>
  <c r="V71" i="1" l="1"/>
  <c r="AD71" i="1"/>
  <c r="O72" i="1" s="1"/>
  <c r="AC71" i="1"/>
  <c r="N72" i="1" s="1"/>
  <c r="T71" i="1"/>
  <c r="U71" i="1" s="1"/>
  <c r="W71" i="1" l="1"/>
  <c r="AF71" i="1"/>
  <c r="Q72" i="1" s="1"/>
  <c r="AE71" i="1"/>
  <c r="P72" i="1" s="1"/>
  <c r="AB71" i="1"/>
  <c r="I72" i="1" s="1"/>
  <c r="AA71" i="1"/>
  <c r="H72" i="1" s="1"/>
  <c r="Z71" i="1"/>
  <c r="G72" i="1" s="1"/>
  <c r="Y71" i="1"/>
  <c r="F72" i="1" s="1"/>
  <c r="X71" i="1"/>
  <c r="L72" i="1" l="1"/>
  <c r="M72" i="1" s="1"/>
  <c r="J72" i="1"/>
  <c r="K72" i="1" s="1"/>
  <c r="R72" i="1" s="1"/>
  <c r="S72" i="1" s="1"/>
  <c r="T72" i="1" l="1"/>
  <c r="U72" i="1" s="1"/>
  <c r="AE72" i="1"/>
  <c r="P73" i="1" s="1"/>
  <c r="AF72" i="1"/>
  <c r="Q73" i="1" s="1"/>
  <c r="W72" i="1"/>
  <c r="AD72" i="1"/>
  <c r="O73" i="1" s="1"/>
  <c r="V72" i="1"/>
  <c r="Y72" i="1"/>
  <c r="F73" i="1" s="1"/>
  <c r="Z72" i="1"/>
  <c r="G73" i="1" s="1"/>
  <c r="AA72" i="1"/>
  <c r="H73" i="1" s="1"/>
  <c r="AC72" i="1"/>
  <c r="N73" i="1" s="1"/>
  <c r="AB72" i="1"/>
  <c r="I73" i="1" s="1"/>
  <c r="X72" i="1" l="1"/>
  <c r="L73" i="1"/>
  <c r="M73" i="1" s="1"/>
  <c r="J73" i="1"/>
  <c r="K73" i="1" s="1"/>
  <c r="R73" i="1" s="1"/>
  <c r="S73" i="1" s="1"/>
  <c r="T73" i="1" l="1"/>
  <c r="U73" i="1" s="1"/>
  <c r="AA73" i="1"/>
  <c r="H74" i="1" s="1"/>
  <c r="AB73" i="1"/>
  <c r="I74" i="1" s="1"/>
  <c r="AC73" i="1"/>
  <c r="N74" i="1" s="1"/>
  <c r="AD73" i="1"/>
  <c r="O74" i="1" s="1"/>
  <c r="V73" i="1"/>
  <c r="Z73" i="1"/>
  <c r="G74" i="1" s="1"/>
  <c r="Y73" i="1"/>
  <c r="F74" i="1" s="1"/>
  <c r="AE73" i="1"/>
  <c r="P74" i="1" s="1"/>
  <c r="AF73" i="1"/>
  <c r="Q74" i="1" s="1"/>
  <c r="W73" i="1"/>
  <c r="J74" i="1" l="1"/>
  <c r="K74" i="1" s="1"/>
  <c r="X73" i="1"/>
  <c r="L74" i="1"/>
  <c r="M74" i="1" s="1"/>
  <c r="T74" i="1" l="1"/>
  <c r="U74" i="1" s="1"/>
  <c r="AE74" i="1"/>
  <c r="P75" i="1" s="1"/>
  <c r="AF74" i="1"/>
  <c r="Q75" i="1" s="1"/>
  <c r="W74" i="1"/>
  <c r="R74" i="1"/>
  <c r="S74" i="1" s="1"/>
  <c r="Y74" i="1" l="1"/>
  <c r="F75" i="1" s="1"/>
  <c r="Z74" i="1"/>
  <c r="G75" i="1" s="1"/>
  <c r="AA74" i="1"/>
  <c r="H75" i="1" s="1"/>
  <c r="AB74" i="1"/>
  <c r="I75" i="1" s="1"/>
  <c r="AC74" i="1"/>
  <c r="N75" i="1" s="1"/>
  <c r="AD74" i="1"/>
  <c r="O75" i="1" s="1"/>
  <c r="V74" i="1"/>
  <c r="X74" i="1" s="1"/>
  <c r="L75" i="1" l="1"/>
  <c r="M75" i="1" s="1"/>
  <c r="J75" i="1"/>
  <c r="K75" i="1" s="1"/>
  <c r="T75" i="1" s="1"/>
  <c r="U75" i="1" s="1"/>
  <c r="W75" i="1" l="1"/>
  <c r="AF75" i="1"/>
  <c r="Q76" i="1" s="1"/>
  <c r="AE75" i="1"/>
  <c r="P76" i="1" s="1"/>
  <c r="R75" i="1"/>
  <c r="S75" i="1" s="1"/>
  <c r="V75" i="1" l="1"/>
  <c r="X75" i="1" s="1"/>
  <c r="AA75" i="1"/>
  <c r="H76" i="1" s="1"/>
  <c r="Y75" i="1"/>
  <c r="F76" i="1" s="1"/>
  <c r="Z75" i="1"/>
  <c r="G76" i="1" s="1"/>
  <c r="AD75" i="1"/>
  <c r="O76" i="1" s="1"/>
  <c r="AB75" i="1"/>
  <c r="I76" i="1" s="1"/>
  <c r="AC75" i="1"/>
  <c r="N76" i="1" s="1"/>
  <c r="L76" i="1" l="1"/>
  <c r="M76" i="1" s="1"/>
  <c r="J76" i="1"/>
  <c r="K76" i="1" s="1"/>
  <c r="T76" i="1" s="1"/>
  <c r="U76" i="1" s="1"/>
  <c r="AE76" i="1" l="1"/>
  <c r="P77" i="1" s="1"/>
  <c r="AF76" i="1"/>
  <c r="Q77" i="1" s="1"/>
  <c r="W76" i="1"/>
  <c r="R76" i="1"/>
  <c r="S76" i="1" s="1"/>
  <c r="AD76" i="1" l="1"/>
  <c r="O77" i="1" s="1"/>
  <c r="AA76" i="1"/>
  <c r="H77" i="1" s="1"/>
  <c r="V76" i="1"/>
  <c r="X76" i="1" s="1"/>
  <c r="Y76" i="1"/>
  <c r="F77" i="1" s="1"/>
  <c r="Z76" i="1"/>
  <c r="G77" i="1" s="1"/>
  <c r="AC76" i="1"/>
  <c r="N77" i="1" s="1"/>
  <c r="AB76" i="1"/>
  <c r="I77" i="1" s="1"/>
  <c r="J77" i="1" l="1"/>
  <c r="K77" i="1" s="1"/>
  <c r="L77" i="1"/>
  <c r="M77" i="1" s="1"/>
  <c r="T77" i="1" l="1"/>
  <c r="U77" i="1" s="1"/>
  <c r="R77" i="1"/>
  <c r="S77" i="1" s="1"/>
  <c r="AA77" i="1" l="1"/>
  <c r="H78" i="1" s="1"/>
  <c r="AB77" i="1"/>
  <c r="I78" i="1" s="1"/>
  <c r="AC77" i="1"/>
  <c r="N78" i="1" s="1"/>
  <c r="AD77" i="1"/>
  <c r="O78" i="1" s="1"/>
  <c r="V77" i="1"/>
  <c r="Z77" i="1"/>
  <c r="G78" i="1" s="1"/>
  <c r="Y77" i="1"/>
  <c r="F78" i="1" s="1"/>
  <c r="AE77" i="1"/>
  <c r="P78" i="1" s="1"/>
  <c r="AF77" i="1"/>
  <c r="Q78" i="1" s="1"/>
  <c r="W77" i="1"/>
  <c r="J78" i="1" l="1"/>
  <c r="K78" i="1" s="1"/>
  <c r="X77" i="1"/>
  <c r="L78" i="1"/>
  <c r="M78" i="1" s="1"/>
  <c r="T78" i="1" s="1"/>
  <c r="U78" i="1" s="1"/>
  <c r="AE78" i="1" l="1"/>
  <c r="P79" i="1" s="1"/>
  <c r="AF78" i="1"/>
  <c r="Q79" i="1" s="1"/>
  <c r="W78" i="1"/>
  <c r="R78" i="1"/>
  <c r="S78" i="1" s="1"/>
  <c r="Y78" i="1" l="1"/>
  <c r="F79" i="1" s="1"/>
  <c r="Z78" i="1"/>
  <c r="G79" i="1" s="1"/>
  <c r="AA78" i="1"/>
  <c r="H79" i="1" s="1"/>
  <c r="AC78" i="1"/>
  <c r="N79" i="1" s="1"/>
  <c r="AB78" i="1"/>
  <c r="I79" i="1" s="1"/>
  <c r="AD78" i="1"/>
  <c r="O79" i="1" s="1"/>
  <c r="V78" i="1"/>
  <c r="X78" i="1" s="1"/>
  <c r="L79" i="1" l="1"/>
  <c r="M79" i="1" s="1"/>
  <c r="J79" i="1"/>
  <c r="K79" i="1" s="1"/>
  <c r="T79" i="1" s="1"/>
  <c r="U79" i="1" s="1"/>
  <c r="W79" i="1" l="1"/>
  <c r="AF79" i="1"/>
  <c r="Q80" i="1" s="1"/>
  <c r="AE79" i="1"/>
  <c r="P80" i="1" s="1"/>
  <c r="R79" i="1"/>
  <c r="S79" i="1" s="1"/>
  <c r="V79" i="1" l="1"/>
  <c r="X79" i="1" s="1"/>
  <c r="AD79" i="1"/>
  <c r="O80" i="1" s="1"/>
  <c r="AC79" i="1"/>
  <c r="N80" i="1" s="1"/>
  <c r="Y79" i="1"/>
  <c r="F80" i="1" s="1"/>
  <c r="AA79" i="1"/>
  <c r="H80" i="1" s="1"/>
  <c r="Z79" i="1"/>
  <c r="G80" i="1" s="1"/>
  <c r="AB79" i="1"/>
  <c r="I80" i="1" s="1"/>
  <c r="J80" i="1" l="1"/>
  <c r="K80" i="1" s="1"/>
  <c r="L80" i="1"/>
  <c r="M80" i="1" s="1"/>
  <c r="R80" i="1" l="1"/>
  <c r="S80" i="1" s="1"/>
  <c r="AD80" i="1"/>
  <c r="O81" i="1" s="1"/>
  <c r="V80" i="1"/>
  <c r="AC80" i="1"/>
  <c r="N81" i="1" s="1"/>
  <c r="T80" i="1"/>
  <c r="U80" i="1" s="1"/>
  <c r="AE80" i="1" l="1"/>
  <c r="P81" i="1" s="1"/>
  <c r="AF80" i="1"/>
  <c r="Q81" i="1" s="1"/>
  <c r="W80" i="1"/>
  <c r="X80" i="1" s="1"/>
  <c r="AB80" i="1"/>
  <c r="I81" i="1" s="1"/>
  <c r="Y80" i="1"/>
  <c r="F81" i="1" s="1"/>
  <c r="AA80" i="1"/>
  <c r="H81" i="1" s="1"/>
  <c r="Z80" i="1"/>
  <c r="G81" i="1" s="1"/>
  <c r="J81" i="1" l="1"/>
  <c r="K81" i="1" s="1"/>
  <c r="L81" i="1"/>
  <c r="M81" i="1" s="1"/>
  <c r="T81" i="1" s="1"/>
  <c r="U81" i="1" s="1"/>
  <c r="AF81" i="1" l="1"/>
  <c r="Q82" i="1" s="1"/>
  <c r="W81" i="1"/>
  <c r="AE81" i="1"/>
  <c r="P82" i="1" s="1"/>
  <c r="R81" i="1"/>
  <c r="S81" i="1" s="1"/>
  <c r="AA81" i="1" l="1"/>
  <c r="H82" i="1" s="1"/>
  <c r="AB81" i="1"/>
  <c r="I82" i="1" s="1"/>
  <c r="AC81" i="1"/>
  <c r="N82" i="1" s="1"/>
  <c r="AD81" i="1"/>
  <c r="O82" i="1" s="1"/>
  <c r="V81" i="1"/>
  <c r="X81" i="1" s="1"/>
  <c r="Z81" i="1"/>
  <c r="G82" i="1" s="1"/>
  <c r="Y81" i="1"/>
  <c r="F82" i="1" s="1"/>
  <c r="J82" i="1" l="1"/>
  <c r="K82" i="1" s="1"/>
  <c r="L82" i="1"/>
  <c r="M82" i="1" s="1"/>
  <c r="R82" i="1" s="1"/>
  <c r="S82" i="1" s="1"/>
  <c r="AC82" i="1" l="1"/>
  <c r="N83" i="1" s="1"/>
  <c r="AD82" i="1"/>
  <c r="O83" i="1" s="1"/>
  <c r="V82" i="1"/>
  <c r="T82" i="1"/>
  <c r="U82" i="1" s="1"/>
  <c r="AF82" i="1" l="1"/>
  <c r="Q83" i="1" s="1"/>
  <c r="AE82" i="1"/>
  <c r="P83" i="1" s="1"/>
  <c r="W82" i="1"/>
  <c r="X82" i="1"/>
  <c r="AB82" i="1"/>
  <c r="I83" i="1" s="1"/>
  <c r="AA82" i="1"/>
  <c r="H83" i="1" s="1"/>
  <c r="Z82" i="1"/>
  <c r="G83" i="1" s="1"/>
  <c r="Y82" i="1"/>
  <c r="F83" i="1" s="1"/>
  <c r="J83" i="1" l="1"/>
  <c r="K83" i="1" s="1"/>
  <c r="L83" i="1"/>
  <c r="M83" i="1" s="1"/>
  <c r="T83" i="1" s="1"/>
  <c r="U83" i="1" s="1"/>
  <c r="W83" i="1" l="1"/>
  <c r="AF83" i="1"/>
  <c r="Q84" i="1" s="1"/>
  <c r="AE83" i="1"/>
  <c r="P84" i="1" s="1"/>
  <c r="R83" i="1"/>
  <c r="S83" i="1" s="1"/>
  <c r="Z83" i="1" l="1"/>
  <c r="G84" i="1" s="1"/>
  <c r="AA83" i="1"/>
  <c r="H84" i="1" s="1"/>
  <c r="V83" i="1"/>
  <c r="X83" i="1" s="1"/>
  <c r="AD83" i="1"/>
  <c r="O84" i="1" s="1"/>
  <c r="Y83" i="1"/>
  <c r="F84" i="1" s="1"/>
  <c r="AC83" i="1"/>
  <c r="N84" i="1" s="1"/>
  <c r="AB83" i="1"/>
  <c r="I84" i="1" s="1"/>
  <c r="J84" i="1" l="1"/>
  <c r="K84" i="1" s="1"/>
  <c r="L84" i="1"/>
  <c r="M84" i="1" s="1"/>
  <c r="T84" i="1" l="1"/>
  <c r="U84" i="1" s="1"/>
  <c r="R84" i="1"/>
  <c r="S84" i="1" s="1"/>
  <c r="AD84" i="1" l="1"/>
  <c r="O85" i="1" s="1"/>
  <c r="Y84" i="1"/>
  <c r="F85" i="1" s="1"/>
  <c r="AA84" i="1"/>
  <c r="H85" i="1" s="1"/>
  <c r="V84" i="1"/>
  <c r="Z84" i="1"/>
  <c r="G85" i="1" s="1"/>
  <c r="AC84" i="1"/>
  <c r="N85" i="1" s="1"/>
  <c r="AB84" i="1"/>
  <c r="I85" i="1" s="1"/>
  <c r="AE84" i="1"/>
  <c r="P85" i="1" s="1"/>
  <c r="AF84" i="1"/>
  <c r="Q85" i="1" s="1"/>
  <c r="W84" i="1"/>
  <c r="L85" i="1" l="1"/>
  <c r="M85" i="1" s="1"/>
  <c r="X84" i="1"/>
  <c r="J85" i="1"/>
  <c r="K85" i="1" s="1"/>
  <c r="T85" i="1" s="1"/>
  <c r="U85" i="1" s="1"/>
  <c r="W85" i="1" l="1"/>
  <c r="AF85" i="1"/>
  <c r="Q86" i="1" s="1"/>
  <c r="AE85" i="1"/>
  <c r="P86" i="1" s="1"/>
  <c r="R85" i="1"/>
  <c r="S85" i="1" s="1"/>
  <c r="AA85" i="1" l="1"/>
  <c r="H86" i="1" s="1"/>
  <c r="AC85" i="1"/>
  <c r="N86" i="1" s="1"/>
  <c r="AB85" i="1"/>
  <c r="I86" i="1" s="1"/>
  <c r="AD85" i="1"/>
  <c r="O86" i="1" s="1"/>
  <c r="V85" i="1"/>
  <c r="X85" i="1" s="1"/>
  <c r="Z85" i="1"/>
  <c r="G86" i="1" s="1"/>
  <c r="Y85" i="1"/>
  <c r="F86" i="1" s="1"/>
  <c r="J86" i="1" l="1"/>
  <c r="K86" i="1" s="1"/>
  <c r="L86" i="1"/>
  <c r="M86" i="1" s="1"/>
  <c r="R86" i="1" l="1"/>
  <c r="S86" i="1" s="1"/>
  <c r="AC86" i="1"/>
  <c r="N87" i="1" s="1"/>
  <c r="AD86" i="1"/>
  <c r="O87" i="1" s="1"/>
  <c r="V86" i="1"/>
  <c r="T86" i="1"/>
  <c r="U86" i="1" s="1"/>
  <c r="AE86" i="1" l="1"/>
  <c r="P87" i="1" s="1"/>
  <c r="AF86" i="1"/>
  <c r="Q87" i="1" s="1"/>
  <c r="W86" i="1"/>
  <c r="X86" i="1" s="1"/>
  <c r="AB86" i="1"/>
  <c r="I87" i="1" s="1"/>
  <c r="Z86" i="1"/>
  <c r="G87" i="1" s="1"/>
  <c r="Y86" i="1"/>
  <c r="F87" i="1" s="1"/>
  <c r="AA86" i="1"/>
  <c r="H87" i="1" s="1"/>
  <c r="L87" i="1" l="1"/>
  <c r="M87" i="1" s="1"/>
  <c r="J87" i="1"/>
  <c r="K87" i="1" s="1"/>
  <c r="R87" i="1" s="1"/>
  <c r="S87" i="1" s="1"/>
  <c r="V87" i="1" l="1"/>
  <c r="AD87" i="1"/>
  <c r="O88" i="1" s="1"/>
  <c r="AC87" i="1"/>
  <c r="N88" i="1" s="1"/>
  <c r="T87" i="1"/>
  <c r="U87" i="1" s="1"/>
  <c r="Y87" i="1" s="1"/>
  <c r="F88" i="1" s="1"/>
  <c r="W87" i="1" l="1"/>
  <c r="AF87" i="1"/>
  <c r="Q88" i="1" s="1"/>
  <c r="AE87" i="1"/>
  <c r="P88" i="1" s="1"/>
  <c r="AB87" i="1"/>
  <c r="I88" i="1" s="1"/>
  <c r="AA87" i="1"/>
  <c r="H88" i="1" s="1"/>
  <c r="Z87" i="1"/>
  <c r="G88" i="1" s="1"/>
  <c r="J88" i="1" s="1"/>
  <c r="K88" i="1" s="1"/>
  <c r="X87" i="1"/>
  <c r="L88" i="1" l="1"/>
  <c r="M88" i="1" s="1"/>
  <c r="R88" i="1"/>
  <c r="S88" i="1" s="1"/>
  <c r="AD88" i="1" s="1"/>
  <c r="V88" i="1"/>
  <c r="AC88" i="1"/>
  <c r="T88" i="1"/>
  <c r="U88" i="1" s="1"/>
  <c r="AA88" i="1" s="1"/>
  <c r="AE88" i="1" l="1"/>
  <c r="AF88" i="1"/>
  <c r="W88" i="1"/>
  <c r="AB88" i="1"/>
  <c r="Z88" i="1"/>
  <c r="X88" i="1"/>
  <c r="Y88" i="1"/>
</calcChain>
</file>

<file path=xl/sharedStrings.xml><?xml version="1.0" encoding="utf-8"?>
<sst xmlns="http://schemas.openxmlformats.org/spreadsheetml/2006/main" count="32" uniqueCount="32">
  <si>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</si>
  <si>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</si>
  <si>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</si>
  <si>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</si>
  <si>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</si>
  <si>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</si>
  <si>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</si>
  <si>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</si>
  <si>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</si>
  <si>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</si>
  <si>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</si>
  <si>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</si>
  <si>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</si>
  <si>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</si>
  <si>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</si>
  <si>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</si>
  <si>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</si>
  <si>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</si>
  <si>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</si>
  <si>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</si>
  <si>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</si>
  <si>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</si>
  <si>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</si>
  <si>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</si>
  <si>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</si>
  <si>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</si>
  <si>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</si>
  <si>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</si>
  <si>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</si>
  <si>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</si>
  <si>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</si>
  <si>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η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</si>
</sst>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US" sz="1200">
                <a:latin typeface="Helvetica" pitchFamily="2" charset="0"/>
              </a:rPr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8196777486147564"/>
          <c:w val="0.87840091863517056"/>
          <c:h val="0.75095654709827941"/>
        </c:manualLayout>
      </c:layout>
      <c:lineChart>
        <c:grouping val="standard"/>
        <c:varyColors val="0"/>
        <c:ser>
          <c:idx val="0"/>
          <c:order val="0"/>
          <c:tx>
            <c:strRef>
              <c:f>Sheet1!$X$21</c:f>
              <c:strCache>
                <c:ptCount val="1"/>
                <c:pt idx="0">
                  <c:v>0.014181378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Sheet1!$X$22:$X$88</c:f>
              <c:numCache>
                <c:formatCode>General</c:formatCode>
                <c:ptCount val="67"/>
                <c:pt idx="0">
                  <c:v>1.3219712898242413E-2</c:v>
                </c:pt>
                <c:pt idx="1">
                  <c:v>1.2316124582960658E-2</c:v>
                </c:pt>
                <c:pt idx="2">
                  <c:v>1.1468023093717753E-2</c:v>
                </c:pt>
                <c:pt idx="3">
                  <c:v>1.0672815229230907E-2</c:v>
                </c:pt>
                <c:pt idx="4">
                  <c:v>9.927922746074045E-3</c:v>
                </c:pt>
                <c:pt idx="5">
                  <c:v>9.2307983423430204E-3</c:v>
                </c:pt>
                <c:pt idx="6">
                  <c:v>8.5789394339377822E-3</c:v>
                </c:pt>
                <c:pt idx="7">
                  <c:v>7.9698998255539853E-3</c:v>
                </c:pt>
                <c:pt idx="8">
                  <c:v>7.4012994028226833E-3</c:v>
                </c:pt>
                <c:pt idx="9">
                  <c:v>6.8708319891412628E-3</c:v>
                </c:pt>
                <c:pt idx="10">
                  <c:v>6.3762715214611496E-3</c:v>
                </c:pt>
                <c:pt idx="11">
                  <c:v>5.915476704547961E-3</c:v>
                </c:pt>
                <c:pt idx="12">
                  <c:v>5.4863943039238014E-3</c:v>
                </c:pt>
                <c:pt idx="13">
                  <c:v>5.0870612347150715E-3</c:v>
                </c:pt>
                <c:pt idx="14">
                  <c:v>4.7156055977774416E-3</c:v>
                </c:pt>
                <c:pt idx="15">
                  <c:v>4.3702468064834811E-3</c:v>
                </c:pt>
                <c:pt idx="16">
                  <c:v>4.0492949380791154E-3</c:v>
                </c:pt>
                <c:pt idx="17">
                  <c:v>3.7511494330883695E-3</c:v>
                </c:pt>
                <c:pt idx="18">
                  <c:v>3.4742972553276547E-3</c:v>
                </c:pt>
                <c:pt idx="19">
                  <c:v>3.2173106140473947E-3</c:v>
                </c:pt>
                <c:pt idx="20">
                  <c:v>2.9788443388402523E-3</c:v>
                </c:pt>
                <c:pt idx="21">
                  <c:v>2.7576329874606908E-3</c:v>
                </c:pt>
                <c:pt idx="22">
                  <c:v>2.552487756748773E-3</c:v>
                </c:pt>
                <c:pt idx="23">
                  <c:v>2.3622932575500721E-3</c:v>
                </c:pt>
                <c:pt idx="24">
                  <c:v>2.1860042059403226E-3</c:v>
                </c:pt>
                <c:pt idx="25">
                  <c:v>2.0226420752289549E-3</c:v>
                </c:pt>
                <c:pt idx="26">
                  <c:v>1.8712917461374007E-3</c:v>
                </c:pt>
                <c:pt idx="27">
                  <c:v>1.7310981862103426E-3</c:v>
                </c:pt>
                <c:pt idx="28">
                  <c:v>1.6012631838929732E-3</c:v>
                </c:pt>
                <c:pt idx="29">
                  <c:v>1.4810421577545342E-3</c:v>
                </c:pt>
                <c:pt idx="30">
                  <c:v>1.3697410570120781E-3</c:v>
                </c:pt>
                <c:pt idx="31">
                  <c:v>1.2667133657585801E-3</c:v>
                </c:pt>
                <c:pt idx="32">
                  <c:v>1.1713572200748731E-3</c:v>
                </c:pt>
                <c:pt idx="33">
                  <c:v>1.0831126444534364E-3</c:v>
                </c:pt>
                <c:pt idx="34">
                  <c:v>1.0014589116347518E-3</c:v>
                </c:pt>
                <c:pt idx="35">
                  <c:v>9.2591202800586529E-4</c:v>
                </c:pt>
                <c:pt idx="36">
                  <c:v>8.5602234509127555E-4</c:v>
                </c:pt>
                <c:pt idx="37">
                  <c:v>7.9137229633741363E-4</c:v>
                </c:pt>
                <c:pt idx="38">
                  <c:v>7.3157425731569233E-4</c:v>
                </c:pt>
                <c:pt idx="39">
                  <c:v>6.7626852661157471E-4</c:v>
                </c:pt>
                <c:pt idx="40">
                  <c:v>6.2512142399677581E-4</c:v>
                </c:pt>
                <c:pt idx="41">
                  <c:v>5.7782350197219156E-4</c:v>
                </c:pt>
                <c:pt idx="42">
                  <c:v>5.3408786639494281E-4</c:v>
                </c:pt>
                <c:pt idx="43">
                  <c:v>4.9364860164333255E-4</c:v>
                </c:pt>
                <c:pt idx="44">
                  <c:v>4.5625929560952594E-4</c:v>
                </c:pt>
                <c:pt idx="45">
                  <c:v>4.216916597247313E-4</c:v>
                </c:pt>
                <c:pt idx="46">
                  <c:v>3.8973423920186131E-4</c:v>
                </c:pt>
                <c:pt idx="47">
                  <c:v>3.6019120871344366E-4</c:v>
                </c:pt>
                <c:pt idx="48">
                  <c:v>3.3288124879773956E-4</c:v>
                </c:pt>
                <c:pt idx="49">
                  <c:v>3.0763649839433147E-4</c:v>
                </c:pt>
                <c:pt idx="50">
                  <c:v>2.8430157904474714E-4</c:v>
                </c:pt>
                <c:pt idx="51">
                  <c:v>2.6273268644704385E-4</c:v>
                </c:pt>
                <c:pt idx="52">
                  <c:v>2.4279674522078779E-4</c:v>
                </c:pt>
                <c:pt idx="53">
                  <c:v>2.2437062291560901E-4</c:v>
                </c:pt>
                <c:pt idx="54">
                  <c:v>2.0734039947933777E-4</c:v>
                </c:pt>
                <c:pt idx="55">
                  <c:v>1.9160068858688694E-4</c:v>
                </c:pt>
                <c:pt idx="56">
                  <c:v>1.7705400741678643E-4</c:v>
                </c:pt>
                <c:pt idx="57">
                  <c:v>1.6361019164612102E-4</c:v>
                </c:pt>
                <c:pt idx="58">
                  <c:v>1.5118585261511089E-4</c:v>
                </c:pt>
                <c:pt idx="59">
                  <c:v>1.3970387378869198E-4</c:v>
                </c:pt>
                <c:pt idx="60">
                  <c:v>1.2909294381294149E-4</c:v>
                </c:pt>
                <c:pt idx="61">
                  <c:v>1.1928712362858085E-4</c:v>
                </c:pt>
                <c:pt idx="62">
                  <c:v>1.1022544526156431E-4</c:v>
                </c:pt>
                <c:pt idx="63">
                  <c:v>1.0185154006151952E-4</c:v>
                </c:pt>
                <c:pt idx="64">
                  <c:v>9.4113294302407218E-5</c:v>
                </c:pt>
                <c:pt idx="65">
                  <c:v>8.6962530196233947E-5</c:v>
                </c:pt>
                <c:pt idx="66">
                  <c:v>8.0354710499865414E-5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3F-4A1D-8900-A2F8E302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58720736"/>
        <c:axId val="958718112"/>
      </c:lineChart>
      <c:catAx>
        <c:axId val="9587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18112"/>
        <c:crosses val="autoZero"/>
        <c:auto val="1"/>
        <c:lblAlgn val="ctr"/>
        <c:lblOffset val="100"/>
        <c:tickLblSkip val="5"/>
        <c:tickMarkSkip val="10"/>
        <c:noMultiLvlLbl val="0"/>
      </c:catAx>
      <c:valAx>
        <c:axId val="95871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72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</xdr:row>
      <xdr:rowOff>76201</xdr:rowOff>
    </xdr:from>
    <xdr:to>
      <xdr:col>2</xdr:col>
      <xdr:colOff>179369</xdr:colOff>
      <xdr:row>5</xdr:row>
      <xdr:rowOff>1657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B411EF64-9210-45C3-8772-B4E398A6C72D}"/>
            </a:ext>
          </a:extLst>
        </xdr:cNvPr>
        <xdr:cNvSpPr/>
      </xdr:nvSpPr>
      <xdr:spPr>
        <a:xfrm>
          <a:off x="885825" y="457201"/>
          <a:ext cx="512744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1</xdr:col>
      <xdr:colOff>276225</xdr:colOff>
      <xdr:row>8</xdr:row>
      <xdr:rowOff>149471</xdr:rowOff>
    </xdr:from>
    <xdr:to>
      <xdr:col>2</xdr:col>
      <xdr:colOff>125587</xdr:colOff>
      <xdr:row>11</xdr:row>
      <xdr:rowOff>74927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5A829F8-FF1F-430D-8C98-5693B61E2BBE}"/>
            </a:ext>
          </a:extLst>
        </xdr:cNvPr>
        <xdr:cNvSpPr/>
      </xdr:nvSpPr>
      <xdr:spPr>
        <a:xfrm>
          <a:off x="885825" y="1673471"/>
          <a:ext cx="458962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3</xdr:col>
      <xdr:colOff>200189</xdr:colOff>
      <xdr:row>2</xdr:row>
      <xdr:rowOff>76201</xdr:rowOff>
    </xdr:from>
    <xdr:to>
      <xdr:col>4</xdr:col>
      <xdr:colOff>33174</xdr:colOff>
      <xdr:row>5</xdr:row>
      <xdr:rowOff>1657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60FF0FF-31B8-4A41-88FF-781362F038B7}"/>
            </a:ext>
          </a:extLst>
        </xdr:cNvPr>
        <xdr:cNvSpPr/>
      </xdr:nvSpPr>
      <xdr:spPr>
        <a:xfrm>
          <a:off x="2028989" y="457201"/>
          <a:ext cx="442585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h1</a:t>
          </a:r>
        </a:p>
      </xdr:txBody>
    </xdr:sp>
    <xdr:clientData/>
  </xdr:twoCellAnchor>
  <xdr:twoCellAnchor>
    <xdr:from>
      <xdr:col>3</xdr:col>
      <xdr:colOff>206050</xdr:colOff>
      <xdr:row>8</xdr:row>
      <xdr:rowOff>148005</xdr:rowOff>
    </xdr:from>
    <xdr:to>
      <xdr:col>4</xdr:col>
      <xdr:colOff>29510</xdr:colOff>
      <xdr:row>11</xdr:row>
      <xdr:rowOff>73461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86844A-9AD2-4344-9A45-C0F842526F36}"/>
            </a:ext>
          </a:extLst>
        </xdr:cNvPr>
        <xdr:cNvSpPr/>
      </xdr:nvSpPr>
      <xdr:spPr>
        <a:xfrm>
          <a:off x="2034850" y="1672005"/>
          <a:ext cx="433060" cy="496956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9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4</xdr:col>
      <xdr:colOff>30052</xdr:colOff>
      <xdr:row>2</xdr:row>
      <xdr:rowOff>82063</xdr:rowOff>
    </xdr:from>
    <xdr:to>
      <xdr:col>4</xdr:col>
      <xdr:colOff>591384</xdr:colOff>
      <xdr:row>5</xdr:row>
      <xdr:rowOff>7519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00325D6-3675-44B4-B0DB-5DB32EB4E5E9}"/>
            </a:ext>
          </a:extLst>
        </xdr:cNvPr>
        <xdr:cNvSpPr/>
      </xdr:nvSpPr>
      <xdr:spPr>
        <a:xfrm>
          <a:off x="2468452" y="463063"/>
          <a:ext cx="561332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a_h1</a:t>
          </a:r>
        </a:p>
      </xdr:txBody>
    </xdr:sp>
    <xdr:clientData/>
  </xdr:twoCellAnchor>
  <xdr:twoCellAnchor>
    <xdr:from>
      <xdr:col>4</xdr:col>
      <xdr:colOff>26389</xdr:colOff>
      <xdr:row>8</xdr:row>
      <xdr:rowOff>153867</xdr:rowOff>
    </xdr:from>
    <xdr:to>
      <xdr:col>4</xdr:col>
      <xdr:colOff>576346</xdr:colOff>
      <xdr:row>11</xdr:row>
      <xdr:rowOff>79323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417C06FB-4AFA-4AB3-8CD4-5872F5C7E4A4}"/>
            </a:ext>
          </a:extLst>
        </xdr:cNvPr>
        <xdr:cNvSpPr/>
      </xdr:nvSpPr>
      <xdr:spPr>
        <a:xfrm>
          <a:off x="2464789" y="1677867"/>
          <a:ext cx="549957" cy="49695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a_h2</a:t>
          </a:r>
          <a:endParaRPr lang="en-US" sz="600">
            <a:effectLst/>
          </a:endParaRPr>
        </a:p>
      </xdr:txBody>
    </xdr:sp>
    <xdr:clientData/>
  </xdr:twoCellAnchor>
  <xdr:twoCellAnchor>
    <xdr:from>
      <xdr:col>5</xdr:col>
      <xdr:colOff>491349</xdr:colOff>
      <xdr:row>8</xdr:row>
      <xdr:rowOff>161194</xdr:rowOff>
    </xdr:from>
    <xdr:to>
      <xdr:col>6</xdr:col>
      <xdr:colOff>394985</xdr:colOff>
      <xdr:row>11</xdr:row>
      <xdr:rowOff>86650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C0A87BC-A462-4768-A97F-053128664AFB}"/>
            </a:ext>
          </a:extLst>
        </xdr:cNvPr>
        <xdr:cNvSpPr/>
      </xdr:nvSpPr>
      <xdr:spPr>
        <a:xfrm>
          <a:off x="3539349" y="1685194"/>
          <a:ext cx="513236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6</xdr:col>
      <xdr:colOff>366953</xdr:colOff>
      <xdr:row>2</xdr:row>
      <xdr:rowOff>95252</xdr:rowOff>
    </xdr:from>
    <xdr:to>
      <xdr:col>7</xdr:col>
      <xdr:colOff>295606</xdr:colOff>
      <xdr:row>5</xdr:row>
      <xdr:rowOff>20708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D513BF4-060A-4AA0-AB71-33230AA1A83D}"/>
            </a:ext>
          </a:extLst>
        </xdr:cNvPr>
        <xdr:cNvSpPr/>
      </xdr:nvSpPr>
      <xdr:spPr>
        <a:xfrm>
          <a:off x="4024553" y="476252"/>
          <a:ext cx="538253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a_o1</a:t>
          </a:r>
        </a:p>
      </xdr:txBody>
    </xdr:sp>
    <xdr:clientData/>
  </xdr:twoCellAnchor>
  <xdr:twoCellAnchor>
    <xdr:from>
      <xdr:col>6</xdr:col>
      <xdr:colOff>372814</xdr:colOff>
      <xdr:row>8</xdr:row>
      <xdr:rowOff>167056</xdr:rowOff>
    </xdr:from>
    <xdr:to>
      <xdr:col>7</xdr:col>
      <xdr:colOff>302175</xdr:colOff>
      <xdr:row>11</xdr:row>
      <xdr:rowOff>92512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CBC3A5D-828A-40A6-AB53-FC4088843593}"/>
            </a:ext>
          </a:extLst>
        </xdr:cNvPr>
        <xdr:cNvSpPr/>
      </xdr:nvSpPr>
      <xdr:spPr>
        <a:xfrm>
          <a:off x="4030414" y="1691056"/>
          <a:ext cx="538961" cy="496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a_o2</a:t>
          </a:r>
        </a:p>
      </xdr:txBody>
    </xdr:sp>
    <xdr:clientData/>
  </xdr:twoCellAnchor>
  <xdr:twoCellAnchor>
    <xdr:from>
      <xdr:col>8</xdr:col>
      <xdr:colOff>242446</xdr:colOff>
      <xdr:row>5</xdr:row>
      <xdr:rowOff>54877</xdr:rowOff>
    </xdr:from>
    <xdr:to>
      <xdr:col>9</xdr:col>
      <xdr:colOff>431281</xdr:colOff>
      <xdr:row>9</xdr:row>
      <xdr:rowOff>163315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E6C9CDCD-F62D-4022-BB98-0FD60C7F2E59}"/>
            </a:ext>
          </a:extLst>
        </xdr:cNvPr>
        <xdr:cNvSpPr/>
      </xdr:nvSpPr>
      <xdr:spPr>
        <a:xfrm>
          <a:off x="5119246" y="1007377"/>
          <a:ext cx="798435" cy="870438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E_Total</a:t>
          </a:r>
        </a:p>
      </xdr:txBody>
    </xdr:sp>
    <xdr:clientData/>
  </xdr:twoCellAnchor>
  <xdr:twoCellAnchor>
    <xdr:from>
      <xdr:col>2</xdr:col>
      <xdr:colOff>125587</xdr:colOff>
      <xdr:row>3</xdr:row>
      <xdr:rowOff>134179</xdr:rowOff>
    </xdr:from>
    <xdr:to>
      <xdr:col>3</xdr:col>
      <xdr:colOff>200189</xdr:colOff>
      <xdr:row>10</xdr:row>
      <xdr:rowOff>16949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50D69EE2-B57E-48CA-B7C9-CFF3D0FBBF40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1344787" y="705679"/>
          <a:ext cx="684202" cy="121627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576346</xdr:colOff>
      <xdr:row>3</xdr:row>
      <xdr:rowOff>147368</xdr:rowOff>
    </xdr:from>
    <xdr:to>
      <xdr:col>5</xdr:col>
      <xdr:colOff>481300</xdr:colOff>
      <xdr:row>10</xdr:row>
      <xdr:rowOff>21345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B111B0AB-3690-4C94-B122-F5996A18C235}"/>
            </a:ext>
          </a:extLst>
        </xdr:cNvPr>
        <xdr:cNvCxnSpPr>
          <a:stCxn id="7" idx="6"/>
        </xdr:cNvCxnSpPr>
      </xdr:nvCxnSpPr>
      <xdr:spPr>
        <a:xfrm flipV="1">
          <a:off x="3014746" y="718868"/>
          <a:ext cx="514554" cy="120747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131961</xdr:colOff>
      <xdr:row>11</xdr:row>
      <xdr:rowOff>86650</xdr:rowOff>
    </xdr:from>
    <xdr:to>
      <xdr:col>7</xdr:col>
      <xdr:colOff>25942</xdr:colOff>
      <xdr:row>11</xdr:row>
      <xdr:rowOff>92512</xdr:rowOff>
    </xdr:to>
    <xdr:cxnSp macro="">
      <xdr:nvCxnSpPr>
        <xdr:cNvPr id="14" name="Connector: Curved 13">
          <a:extLst>
            <a:ext uri="{FF2B5EF4-FFF2-40B4-BE49-F238E27FC236}">
              <a16:creationId xmlns:a16="http://schemas.microsoft.com/office/drawing/2014/main" id="{5E8722E6-D080-4360-B53D-0AC774B8E0FA}"/>
            </a:ext>
          </a:extLst>
        </xdr:cNvPr>
        <xdr:cNvCxnSpPr>
          <a:stCxn id="8" idx="4"/>
          <a:endCxn id="10" idx="4"/>
        </xdr:cNvCxnSpPr>
      </xdr:nvCxnSpPr>
      <xdr:spPr>
        <a:xfrm rot="16200000" flipH="1">
          <a:off x="4038421" y="1933290"/>
          <a:ext cx="5862" cy="503581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295606</xdr:colOff>
      <xdr:row>3</xdr:row>
      <xdr:rowOff>153230</xdr:rowOff>
    </xdr:from>
    <xdr:to>
      <xdr:col>8</xdr:col>
      <xdr:colOff>242446</xdr:colOff>
      <xdr:row>7</xdr:row>
      <xdr:rowOff>109096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26E221B-8833-477E-9C86-28DD340615D5}"/>
            </a:ext>
          </a:extLst>
        </xdr:cNvPr>
        <xdr:cNvCxnSpPr>
          <a:stCxn id="9" idx="6"/>
          <a:endCxn id="11" idx="2"/>
        </xdr:cNvCxnSpPr>
      </xdr:nvCxnSpPr>
      <xdr:spPr>
        <a:xfrm>
          <a:off x="4562806" y="724730"/>
          <a:ext cx="556440" cy="7178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302175</xdr:colOff>
      <xdr:row>7</xdr:row>
      <xdr:rowOff>109096</xdr:rowOff>
    </xdr:from>
    <xdr:to>
      <xdr:col>8</xdr:col>
      <xdr:colOff>242446</xdr:colOff>
      <xdr:row>10</xdr:row>
      <xdr:rowOff>34534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55D7CCC-DE54-4211-B297-EDDF7BA2F859}"/>
            </a:ext>
          </a:extLst>
        </xdr:cNvPr>
        <xdr:cNvCxnSpPr>
          <a:stCxn id="10" idx="6"/>
          <a:endCxn id="11" idx="2"/>
        </xdr:cNvCxnSpPr>
      </xdr:nvCxnSpPr>
      <xdr:spPr>
        <a:xfrm flipV="1">
          <a:off x="4569375" y="1442596"/>
          <a:ext cx="549871" cy="4969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494627</xdr:colOff>
      <xdr:row>2</xdr:row>
      <xdr:rowOff>115667</xdr:rowOff>
    </xdr:from>
    <xdr:ext cx="813288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D8AE290-4FD0-4E8E-BC4B-331E477AC62C}"/>
            </a:ext>
          </a:extLst>
        </xdr:cNvPr>
        <xdr:cNvSpPr txBox="1"/>
      </xdr:nvSpPr>
      <xdr:spPr>
        <a:xfrm>
          <a:off x="2933027" y="4966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oneCellAnchor>
    <xdr:from>
      <xdr:col>7</xdr:col>
      <xdr:colOff>244884</xdr:colOff>
      <xdr:row>4</xdr:row>
      <xdr:rowOff>4942</xdr:rowOff>
    </xdr:from>
    <xdr:ext cx="1374911" cy="24885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E3DC05B-941C-4028-8285-5116AEDE590C}"/>
            </a:ext>
          </a:extLst>
        </xdr:cNvPr>
        <xdr:cNvSpPr txBox="1"/>
      </xdr:nvSpPr>
      <xdr:spPr>
        <a:xfrm>
          <a:off x="4512084" y="766942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twoCellAnchor>
    <xdr:from>
      <xdr:col>2</xdr:col>
      <xdr:colOff>139955</xdr:colOff>
      <xdr:row>3</xdr:row>
      <xdr:rowOff>135321</xdr:rowOff>
    </xdr:from>
    <xdr:to>
      <xdr:col>3</xdr:col>
      <xdr:colOff>212776</xdr:colOff>
      <xdr:row>10</xdr:row>
      <xdr:rowOff>15159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68BE194-6573-4619-9CA0-DFC7F54401A3}"/>
            </a:ext>
          </a:extLst>
        </xdr:cNvPr>
        <xdr:cNvCxnSpPr/>
      </xdr:nvCxnSpPr>
      <xdr:spPr>
        <a:xfrm>
          <a:off x="1359155" y="706821"/>
          <a:ext cx="682421" cy="121333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417530</xdr:colOff>
      <xdr:row>2</xdr:row>
      <xdr:rowOff>76200</xdr:rowOff>
    </xdr:from>
    <xdr:to>
      <xdr:col>4</xdr:col>
      <xdr:colOff>314210</xdr:colOff>
      <xdr:row>2</xdr:row>
      <xdr:rowOff>82062</xdr:rowOff>
    </xdr:to>
    <xdr:cxnSp macro="">
      <xdr:nvCxnSpPr>
        <xdr:cNvPr id="20" name="Connector: Curved 19">
          <a:extLst>
            <a:ext uri="{FF2B5EF4-FFF2-40B4-BE49-F238E27FC236}">
              <a16:creationId xmlns:a16="http://schemas.microsoft.com/office/drawing/2014/main" id="{2B026FA9-E4EB-498E-9BFE-BF7D7304AB7F}"/>
            </a:ext>
          </a:extLst>
        </xdr:cNvPr>
        <xdr:cNvCxnSpPr/>
      </xdr:nvCxnSpPr>
      <xdr:spPr>
        <a:xfrm rot="16200000" flipH="1">
          <a:off x="2496539" y="206991"/>
          <a:ext cx="5862" cy="506280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120401</xdr:colOff>
      <xdr:row>2</xdr:row>
      <xdr:rowOff>89389</xdr:rowOff>
    </xdr:from>
    <xdr:to>
      <xdr:col>7</xdr:col>
      <xdr:colOff>16122</xdr:colOff>
      <xdr:row>2</xdr:row>
      <xdr:rowOff>95251</xdr:rowOff>
    </xdr:to>
    <xdr:cxnSp macro="">
      <xdr:nvCxnSpPr>
        <xdr:cNvPr id="21" name="Connector: Curved 20">
          <a:extLst>
            <a:ext uri="{FF2B5EF4-FFF2-40B4-BE49-F238E27FC236}">
              <a16:creationId xmlns:a16="http://schemas.microsoft.com/office/drawing/2014/main" id="{823D4779-A393-443D-ABDC-865F50497F4D}"/>
            </a:ext>
          </a:extLst>
        </xdr:cNvPr>
        <xdr:cNvCxnSpPr/>
      </xdr:nvCxnSpPr>
      <xdr:spPr>
        <a:xfrm rot="16200000" flipH="1">
          <a:off x="4027731" y="220659"/>
          <a:ext cx="5862" cy="505321"/>
        </a:xfrm>
        <a:prstGeom prst="curvedConnector3">
          <a:avLst>
            <a:gd name="adj1" fmla="val -38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280322</xdr:colOff>
      <xdr:row>4</xdr:row>
      <xdr:rowOff>135320</xdr:rowOff>
    </xdr:from>
    <xdr:ext cx="813288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A8E9E16-E8B8-41D0-B75C-948A959812AE}"/>
            </a:ext>
          </a:extLst>
        </xdr:cNvPr>
        <xdr:cNvSpPr txBox="1"/>
      </xdr:nvSpPr>
      <xdr:spPr>
        <a:xfrm>
          <a:off x="3415635" y="86557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w6 = 0.45</a:t>
          </a:r>
        </a:p>
      </xdr:txBody>
    </xdr:sp>
    <xdr:clientData/>
  </xdr:oneCellAnchor>
  <xdr:oneCellAnchor>
    <xdr:from>
      <xdr:col>4</xdr:col>
      <xdr:colOff>478329</xdr:colOff>
      <xdr:row>10</xdr:row>
      <xdr:rowOff>54067</xdr:rowOff>
    </xdr:from>
    <xdr:ext cx="81328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4F337A8-609D-4043-B12D-37545E5438C0}"/>
            </a:ext>
          </a:extLst>
        </xdr:cNvPr>
        <xdr:cNvSpPr txBox="1"/>
      </xdr:nvSpPr>
      <xdr:spPr>
        <a:xfrm>
          <a:off x="2916729" y="1959067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w8 = 0.55</a:t>
          </a:r>
        </a:p>
      </xdr:txBody>
    </xdr:sp>
    <xdr:clientData/>
  </xdr:oneCellAnchor>
  <xdr:twoCellAnchor>
    <xdr:from>
      <xdr:col>2</xdr:col>
      <xdr:colOff>179369</xdr:colOff>
      <xdr:row>3</xdr:row>
      <xdr:rowOff>134179</xdr:rowOff>
    </xdr:from>
    <xdr:to>
      <xdr:col>3</xdr:col>
      <xdr:colOff>200189</xdr:colOff>
      <xdr:row>3</xdr:row>
      <xdr:rowOff>134179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E19C2EE-15DE-44DC-8EB8-E3FF08330883}"/>
            </a:ext>
          </a:extLst>
        </xdr:cNvPr>
        <xdr:cNvCxnSpPr>
          <a:stCxn id="2" idx="6"/>
          <a:endCxn id="4" idx="2"/>
        </xdr:cNvCxnSpPr>
      </xdr:nvCxnSpPr>
      <xdr:spPr>
        <a:xfrm>
          <a:off x="1398569" y="705679"/>
          <a:ext cx="630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113314</xdr:colOff>
      <xdr:row>9</xdr:row>
      <xdr:rowOff>174735</xdr:rowOff>
    </xdr:from>
    <xdr:ext cx="813288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3F9ACF8-4E39-4DF2-AE27-79FDE7B773E0}"/>
            </a:ext>
          </a:extLst>
        </xdr:cNvPr>
        <xdr:cNvSpPr txBox="1"/>
      </xdr:nvSpPr>
      <xdr:spPr>
        <a:xfrm>
          <a:off x="1332514" y="188923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w4 = 0.3</a:t>
          </a:r>
        </a:p>
      </xdr:txBody>
    </xdr:sp>
    <xdr:clientData/>
  </xdr:oneCellAnchor>
  <xdr:twoCellAnchor>
    <xdr:from>
      <xdr:col>4</xdr:col>
      <xdr:colOff>591384</xdr:colOff>
      <xdr:row>3</xdr:row>
      <xdr:rowOff>140041</xdr:rowOff>
    </xdr:from>
    <xdr:to>
      <xdr:col>5</xdr:col>
      <xdr:colOff>481300</xdr:colOff>
      <xdr:row>3</xdr:row>
      <xdr:rowOff>147368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213737C-3B06-4683-B93B-C7F1F6307ADF}"/>
            </a:ext>
          </a:extLst>
        </xdr:cNvPr>
        <xdr:cNvCxnSpPr>
          <a:stCxn id="6" idx="6"/>
        </xdr:cNvCxnSpPr>
      </xdr:nvCxnSpPr>
      <xdr:spPr>
        <a:xfrm>
          <a:off x="3029784" y="711541"/>
          <a:ext cx="499516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191967</xdr:colOff>
      <xdr:row>5</xdr:row>
      <xdr:rowOff>181019</xdr:rowOff>
    </xdr:from>
    <xdr:ext cx="813288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9C7BB71-57B6-4E99-BA33-5B93AEAE7FA5}"/>
            </a:ext>
          </a:extLst>
        </xdr:cNvPr>
        <xdr:cNvSpPr txBox="1"/>
      </xdr:nvSpPr>
      <xdr:spPr>
        <a:xfrm>
          <a:off x="4459167" y="1133519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t1</a:t>
          </a:r>
        </a:p>
      </xdr:txBody>
    </xdr:sp>
    <xdr:clientData/>
  </xdr:oneCellAnchor>
  <xdr:oneCellAnchor>
    <xdr:from>
      <xdr:col>7</xdr:col>
      <xdr:colOff>193281</xdr:colOff>
      <xdr:row>7</xdr:row>
      <xdr:rowOff>11541</xdr:rowOff>
    </xdr:from>
    <xdr:ext cx="813288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7A21A43-6A4B-48FD-9B94-939B4FE6F4A5}"/>
            </a:ext>
          </a:extLst>
        </xdr:cNvPr>
        <xdr:cNvSpPr txBox="1"/>
      </xdr:nvSpPr>
      <xdr:spPr>
        <a:xfrm>
          <a:off x="4460481" y="134504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rgbClr val="00B050"/>
              </a:solidFill>
            </a:rPr>
            <a:t>t2</a:t>
          </a:r>
        </a:p>
      </xdr:txBody>
    </xdr:sp>
    <xdr:clientData/>
  </xdr:oneCellAnchor>
  <xdr:oneCellAnchor>
    <xdr:from>
      <xdr:col>7</xdr:col>
      <xdr:colOff>226490</xdr:colOff>
      <xdr:row>10</xdr:row>
      <xdr:rowOff>25963</xdr:rowOff>
    </xdr:from>
    <xdr:ext cx="1406443" cy="24885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BDF4E2-56D3-480C-845B-0C19E5096BA0}"/>
            </a:ext>
          </a:extLst>
        </xdr:cNvPr>
        <xdr:cNvSpPr txBox="1"/>
      </xdr:nvSpPr>
      <xdr:spPr>
        <a:xfrm>
          <a:off x="4493690" y="1930963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  <xdr:oneCellAnchor>
    <xdr:from>
      <xdr:col>2</xdr:col>
      <xdr:colOff>133350</xdr:colOff>
      <xdr:row>2</xdr:row>
      <xdr:rowOff>88900</xdr:rowOff>
    </xdr:from>
    <xdr:ext cx="813288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2AAA53DB-41AB-4876-8DC9-EE6650E22718}"/>
            </a:ext>
          </a:extLst>
        </xdr:cNvPr>
        <xdr:cNvSpPr txBox="1"/>
      </xdr:nvSpPr>
      <xdr:spPr>
        <a:xfrm>
          <a:off x="1387475" y="4540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w1 = 0.15</a:t>
          </a:r>
        </a:p>
      </xdr:txBody>
    </xdr:sp>
    <xdr:clientData/>
  </xdr:oneCellAnchor>
  <xdr:oneCellAnchor>
    <xdr:from>
      <xdr:col>2</xdr:col>
      <xdr:colOff>570495</xdr:colOff>
      <xdr:row>4</xdr:row>
      <xdr:rowOff>137503</xdr:rowOff>
    </xdr:from>
    <xdr:ext cx="813288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716A85F1-38CA-4C90-9333-85C12B3890D6}"/>
            </a:ext>
          </a:extLst>
        </xdr:cNvPr>
        <xdr:cNvSpPr txBox="1"/>
      </xdr:nvSpPr>
      <xdr:spPr>
        <a:xfrm>
          <a:off x="1824620" y="867753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w2 = 0.2</a:t>
          </a:r>
        </a:p>
      </xdr:txBody>
    </xdr:sp>
    <xdr:clientData/>
  </xdr:oneCellAnchor>
  <xdr:oneCellAnchor>
    <xdr:from>
      <xdr:col>2</xdr:col>
      <xdr:colOff>583304</xdr:colOff>
      <xdr:row>7</xdr:row>
      <xdr:rowOff>74787</xdr:rowOff>
    </xdr:from>
    <xdr:ext cx="813288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D8E7C512-CE85-40ED-AD33-6FE3B6421CC4}"/>
            </a:ext>
          </a:extLst>
        </xdr:cNvPr>
        <xdr:cNvSpPr txBox="1"/>
      </xdr:nvSpPr>
      <xdr:spPr>
        <a:xfrm>
          <a:off x="1837429" y="1352725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w3 = 0.25</a:t>
          </a:r>
        </a:p>
      </xdr:txBody>
    </xdr:sp>
    <xdr:clientData/>
  </xdr:oneCellAnchor>
  <xdr:twoCellAnchor>
    <xdr:from>
      <xdr:col>3</xdr:col>
      <xdr:colOff>419100</xdr:colOff>
      <xdr:row>11</xdr:row>
      <xdr:rowOff>72094</xdr:rowOff>
    </xdr:from>
    <xdr:to>
      <xdr:col>4</xdr:col>
      <xdr:colOff>305330</xdr:colOff>
      <xdr:row>11</xdr:row>
      <xdr:rowOff>77956</xdr:rowOff>
    </xdr:to>
    <xdr:cxnSp macro="">
      <xdr:nvCxnSpPr>
        <xdr:cNvPr id="33" name="Connector: Curved 32">
          <a:extLst>
            <a:ext uri="{FF2B5EF4-FFF2-40B4-BE49-F238E27FC236}">
              <a16:creationId xmlns:a16="http://schemas.microsoft.com/office/drawing/2014/main" id="{03367448-29E9-4E08-B525-50A59F08E2F9}"/>
            </a:ext>
          </a:extLst>
        </xdr:cNvPr>
        <xdr:cNvCxnSpPr/>
      </xdr:nvCxnSpPr>
      <xdr:spPr>
        <a:xfrm rot="16200000" flipH="1">
          <a:off x="2492884" y="1922610"/>
          <a:ext cx="5862" cy="495830"/>
        </a:xfrm>
        <a:prstGeom prst="curvedConnector3">
          <a:avLst>
            <a:gd name="adj1" fmla="val 39996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588250</xdr:colOff>
      <xdr:row>3</xdr:row>
      <xdr:rowOff>138674</xdr:rowOff>
    </xdr:from>
    <xdr:to>
      <xdr:col>5</xdr:col>
      <xdr:colOff>488215</xdr:colOff>
      <xdr:row>10</xdr:row>
      <xdr:rowOff>27305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42195BBF-94D5-4B1A-A8B5-E3208B45E661}"/>
            </a:ext>
          </a:extLst>
        </xdr:cNvPr>
        <xdr:cNvCxnSpPr/>
      </xdr:nvCxnSpPr>
      <xdr:spPr>
        <a:xfrm>
          <a:off x="3026650" y="710174"/>
          <a:ext cx="509565" cy="122213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491493</xdr:colOff>
      <xdr:row>2</xdr:row>
      <xdr:rowOff>114300</xdr:rowOff>
    </xdr:from>
    <xdr:ext cx="813288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E5FD2382-961A-49D4-9AA7-30838C239F07}"/>
            </a:ext>
          </a:extLst>
        </xdr:cNvPr>
        <xdr:cNvSpPr txBox="1"/>
      </xdr:nvSpPr>
      <xdr:spPr>
        <a:xfrm>
          <a:off x="2929893" y="495300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w5 = 0.4</a:t>
          </a:r>
        </a:p>
      </xdr:txBody>
    </xdr:sp>
    <xdr:clientData/>
  </xdr:oneCellAnchor>
  <xdr:twoCellAnchor>
    <xdr:from>
      <xdr:col>5</xdr:col>
      <xdr:colOff>485775</xdr:colOff>
      <xdr:row>2</xdr:row>
      <xdr:rowOff>95250</xdr:rowOff>
    </xdr:from>
    <xdr:to>
      <xdr:col>6</xdr:col>
      <xdr:colOff>393599</xdr:colOff>
      <xdr:row>5</xdr:row>
      <xdr:rowOff>20706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7C64A1F-60B7-4741-8822-117B8DF990BA}"/>
            </a:ext>
          </a:extLst>
        </xdr:cNvPr>
        <xdr:cNvSpPr/>
      </xdr:nvSpPr>
      <xdr:spPr>
        <a:xfrm>
          <a:off x="3533775" y="476250"/>
          <a:ext cx="517424" cy="496956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o1</a:t>
          </a:r>
        </a:p>
      </xdr:txBody>
    </xdr:sp>
    <xdr:clientData/>
  </xdr:twoCellAnchor>
  <xdr:twoCellAnchor>
    <xdr:from>
      <xdr:col>4</xdr:col>
      <xdr:colOff>571500</xdr:colOff>
      <xdr:row>10</xdr:row>
      <xdr:rowOff>9525</xdr:rowOff>
    </xdr:from>
    <xdr:to>
      <xdr:col>5</xdr:col>
      <xdr:colOff>486503</xdr:colOff>
      <xdr:row>10</xdr:row>
      <xdr:rowOff>16852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8B558C0-4298-4466-94AC-878B0115FA81}"/>
            </a:ext>
          </a:extLst>
        </xdr:cNvPr>
        <xdr:cNvCxnSpPr/>
      </xdr:nvCxnSpPr>
      <xdr:spPr>
        <a:xfrm>
          <a:off x="3009900" y="1914525"/>
          <a:ext cx="524603" cy="732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369570</xdr:colOff>
      <xdr:row>0</xdr:row>
      <xdr:rowOff>106680</xdr:rowOff>
    </xdr:from>
    <xdr:to>
      <xdr:col>20</xdr:col>
      <xdr:colOff>31662</xdr:colOff>
      <xdr:row>14</xdr:row>
      <xdr:rowOff>175260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3DF82233-42F2-4EAD-AB92-44B34DFE7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285749</xdr:colOff>
      <xdr:row>7</xdr:row>
      <xdr:rowOff>119063</xdr:rowOff>
    </xdr:from>
    <xdr:ext cx="813288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C07929E1-CFDA-4B9B-844A-D3469F5D871F}"/>
            </a:ext>
          </a:extLst>
        </xdr:cNvPr>
        <xdr:cNvSpPr txBox="1"/>
      </xdr:nvSpPr>
      <xdr:spPr>
        <a:xfrm>
          <a:off x="3421062" y="1397001"/>
          <a:ext cx="8132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w7 = 0.5</a:t>
          </a:r>
        </a:p>
      </xdr:txBody>
    </xdr:sp>
    <xdr:clientData/>
  </xdr:oneCellAnchor>
  <xdr:twoCellAnchor>
    <xdr:from>
      <xdr:col>2</xdr:col>
      <xdr:colOff>160319</xdr:colOff>
      <xdr:row>10</xdr:row>
      <xdr:rowOff>7179</xdr:rowOff>
    </xdr:from>
    <xdr:to>
      <xdr:col>3</xdr:col>
      <xdr:colOff>181139</xdr:colOff>
      <xdr:row>10</xdr:row>
      <xdr:rowOff>7179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83DDC73-9FEC-4BEC-A297-1F0EEE1088B0}"/>
            </a:ext>
          </a:extLst>
        </xdr:cNvPr>
        <xdr:cNvCxnSpPr/>
      </xdr:nvCxnSpPr>
      <xdr:spPr>
        <a:xfrm>
          <a:off x="1414444" y="1832804"/>
          <a:ext cx="64788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CD16-2D5C-4E7A-9BDE-9D5527AA442D}">
  <dimension ref="B19:AF88"/>
  <sheetViews>
    <sheetView tabSelected="1" zoomScale="96" zoomScaleNormal="30" workbookViewId="0">
      <selection activeCell="C19" sqref="C19"/>
    </sheetView>
  </sheetViews>
  <sheetFormatPr defaultColWidth="9.109375" defaultRowHeight="14.4" x14ac:dyDescent="0.3"/>
  <cols>
    <col min="1" max="16384" width="9.109375" style="2"/>
  </cols>
  <sheetData>
    <row r="19" spans="2:32" x14ac:dyDescent="0.3">
      <c r="G19" s="7" t="s">
        <v>31</v>
      </c>
      <c r="H19" s="7">
        <v>1.2</v>
      </c>
    </row>
    <row r="20" spans="2:32" s="5" customFormat="1" x14ac:dyDescent="0.3"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  <c r="M20" s="1" t="s">
        <v>11</v>
      </c>
      <c r="N20" s="1" t="s">
        <v>12</v>
      </c>
      <c r="O20" s="1" t="s">
        <v>13</v>
      </c>
      <c r="P20" s="1" t="s">
        <v>14</v>
      </c>
      <c r="Q20" s="1" t="s">
        <v>15</v>
      </c>
      <c r="R20" s="1" t="s">
        <v>16</v>
      </c>
      <c r="S20" s="1" t="s">
        <v>17</v>
      </c>
      <c r="T20" s="1" t="s">
        <v>18</v>
      </c>
      <c r="U20" s="1" t="s">
        <v>19</v>
      </c>
      <c r="V20" s="1" t="s">
        <v>20</v>
      </c>
      <c r="W20" s="1" t="s">
        <v>21</v>
      </c>
      <c r="X20" s="6" t="s">
        <v>22</v>
      </c>
      <c r="Y20" s="1" t="s">
        <v>23</v>
      </c>
      <c r="Z20" s="1" t="s">
        <v>24</v>
      </c>
      <c r="AA20" s="1" t="s">
        <v>25</v>
      </c>
      <c r="AB20" s="1" t="s">
        <v>26</v>
      </c>
      <c r="AC20" s="1" t="s">
        <v>27</v>
      </c>
      <c r="AD20" s="1" t="s">
        <v>28</v>
      </c>
      <c r="AE20" s="1" t="s">
        <v>29</v>
      </c>
      <c r="AF20" s="1" t="s">
        <v>30</v>
      </c>
    </row>
    <row r="21" spans="2:32" x14ac:dyDescent="0.3">
      <c r="B21" s="3">
        <v>0.5</v>
      </c>
      <c r="C21" s="3">
        <v>0.5</v>
      </c>
      <c r="D21" s="3">
        <v>0.05</v>
      </c>
      <c r="E21" s="3">
        <v>0.1</v>
      </c>
      <c r="F21" s="4">
        <v>0.15</v>
      </c>
      <c r="G21" s="4">
        <v>0.2</v>
      </c>
      <c r="H21" s="4">
        <v>0.25</v>
      </c>
      <c r="I21" s="4">
        <v>0.3</v>
      </c>
      <c r="J21" s="2">
        <f>F21*D21+G21*E21</f>
        <v>2.7500000000000004E-2</v>
      </c>
      <c r="K21" s="2">
        <f>1/(1+ EXP(-J21))</f>
        <v>0.50687456676453424</v>
      </c>
      <c r="L21" s="2">
        <f>H21*D21+I21*E21</f>
        <v>4.2499999999999996E-2</v>
      </c>
      <c r="M21" s="2">
        <f>1/(1+EXP(-L21))</f>
        <v>0.51062340100496373</v>
      </c>
      <c r="N21" s="4">
        <v>0.4</v>
      </c>
      <c r="O21" s="4">
        <v>0.45</v>
      </c>
      <c r="P21" s="4">
        <v>0.5</v>
      </c>
      <c r="Q21" s="4">
        <v>0.55000000000000004</v>
      </c>
      <c r="R21" s="2">
        <f>N21*K21+O21*M21</f>
        <v>0.43253035715804738</v>
      </c>
      <c r="S21" s="2">
        <f>1/(1+EXP(-R21))</f>
        <v>0.60647773220672796</v>
      </c>
      <c r="T21" s="2">
        <f>P21*K21+Q21*M21</f>
        <v>0.53428015393499717</v>
      </c>
      <c r="U21" s="2">
        <f>1/(1+EXP(-T21))</f>
        <v>0.63048083545063482</v>
      </c>
      <c r="V21" s="2">
        <f>0.5*(B21-S21)^2</f>
        <v>5.6687537279438366E-3</v>
      </c>
      <c r="W21" s="2">
        <f>0.5*(C21-U21)^2</f>
        <v>8.5126242099478212E-3</v>
      </c>
      <c r="X21" s="6">
        <f>V21+W21</f>
        <v>1.4181377937891659E-2</v>
      </c>
      <c r="Y21" s="2">
        <f>((S21-B21)*S21*(1-S21)*N21 + (U21-C21)*U21*(1-U21)*P21)*K21*(1-K21)*D21</f>
        <v>3.1699339591029018E-4</v>
      </c>
      <c r="Z21" s="2">
        <f>((S21-B21)*S21*(1-S21)*N21 + (U21-C21)*U21*(1-U21)*P21)*K21*(1-K21)*E21</f>
        <v>6.3398679182058036E-4</v>
      </c>
      <c r="AA21" s="2">
        <f>((S21-B21)*S21*(1-S21)*O21 + (U21-C21)*U21*(1-U21)*Q21)*K21*(1-K21)*D21</f>
        <v>3.5186866513539378E-4</v>
      </c>
      <c r="AB21" s="2">
        <f>((S21-B21)*S21*(1-S21)*O21 + (U21-C21)*U21*(1-U21)*Q21)*K21*(1-K21)*E21</f>
        <v>7.0373733027078757E-4</v>
      </c>
      <c r="AC21" s="2">
        <f>(S21-B21)*S21*(1-S21)*K21</f>
        <v>1.288081863162825E-2</v>
      </c>
      <c r="AD21" s="2">
        <f>(S21-B21)*S21*(1-S21)*M21</f>
        <v>1.2976084910698517E-2</v>
      </c>
      <c r="AE21" s="2">
        <f>(U21-C21)*U21*(1-U21)*K21</f>
        <v>1.5408348281773079E-2</v>
      </c>
      <c r="AF21" s="2">
        <f>(U21-C21)*U21*(1-U21)*M21</f>
        <v>1.5522308119994766E-2</v>
      </c>
    </row>
    <row r="22" spans="2:32" x14ac:dyDescent="0.3">
      <c r="B22" s="3">
        <v>0.5</v>
      </c>
      <c r="C22" s="3">
        <v>0.5</v>
      </c>
      <c r="D22" s="3">
        <v>0.05</v>
      </c>
      <c r="E22" s="3">
        <v>0.1</v>
      </c>
      <c r="F22" s="2">
        <f>F21-$H$19*Y21</f>
        <v>0.14961960792490764</v>
      </c>
      <c r="G22" s="2">
        <f>G21-$H$19*Z21</f>
        <v>0.19923921584981533</v>
      </c>
      <c r="H22" s="2">
        <f>H21-$H$19*AA21</f>
        <v>0.24957775760183754</v>
      </c>
      <c r="I22" s="2">
        <f>I21-$H$19*AB21</f>
        <v>0.29915551520367506</v>
      </c>
      <c r="J22" s="2">
        <f>F22*D22+G22*E22</f>
        <v>2.7404901981226915E-2</v>
      </c>
      <c r="K22" s="2">
        <f>1/(1+ EXP(-J22))</f>
        <v>0.50685079673861988</v>
      </c>
      <c r="L22" s="2">
        <f>H22*D22+I22*E22</f>
        <v>4.2394439400459387E-2</v>
      </c>
      <c r="M22" s="2">
        <f>1/(1+EXP(-L22))</f>
        <v>0.51059702273873764</v>
      </c>
      <c r="N22" s="2">
        <f>N21-$H$19*AC21</f>
        <v>0.38454301764204613</v>
      </c>
      <c r="O22" s="2">
        <f t="shared" ref="O22:Q22" si="0">O21-$H$19*AD21</f>
        <v>0.43442869810716178</v>
      </c>
      <c r="P22" s="2">
        <f t="shared" si="0"/>
        <v>0.48150998206187229</v>
      </c>
      <c r="Q22" s="2">
        <f t="shared" si="0"/>
        <v>0.53137323025600636</v>
      </c>
      <c r="R22" s="2">
        <f>N22*K22+O22*M22</f>
        <v>0.4167239347179269</v>
      </c>
      <c r="S22" s="2">
        <f>1/(1+EXP(-R22))</f>
        <v>0.60269905106037258</v>
      </c>
      <c r="T22" s="2">
        <f>P22*K22+Q22*M22</f>
        <v>0.51537130737744108</v>
      </c>
      <c r="U22" s="2">
        <f>1/(1+EXP(-T22))</f>
        <v>0.62606478773941521</v>
      </c>
      <c r="V22" s="2">
        <f>0.5*(B22-S22)^2</f>
        <v>5.2735475443505073E-3</v>
      </c>
      <c r="W22" s="2">
        <f>0.5*(C22-U22)^2</f>
        <v>7.9461653538919052E-3</v>
      </c>
      <c r="X22" s="6">
        <f>V22+W22</f>
        <v>1.3219712898242413E-2</v>
      </c>
      <c r="Y22" s="2">
        <f>((S22-B22)*S22*(1-S22)*N22 + (U22-C22)*U22*(1-U22)*P22)*K22*(1-K22)*D22</f>
        <v>2.9578444306343761E-4</v>
      </c>
      <c r="Z22" s="2">
        <f>((S22-B22)*S22*(1-S22)*N22 + (U22-C22)*U22*(1-U22)*P22)*K22*(1-K22)*E22</f>
        <v>5.9156888612687522E-4</v>
      </c>
      <c r="AA22" s="2">
        <f>((S22-B22)*S22*(1-S22)*O22 + (U22-C22)*U22*(1-U22)*Q22)*K22*(1-K22)*D22</f>
        <v>3.2950772049236752E-4</v>
      </c>
      <c r="AB22" s="2">
        <f>((S22-B22)*S22*(1-S22)*O22 + (U22-C22)*U22*(1-U22)*Q22)*K22*(1-K22)*E22</f>
        <v>6.5901544098473505E-4</v>
      </c>
      <c r="AC22" s="2">
        <f>(S22-B22)*S22*(1-S22)*K22</f>
        <v>1.2464265011926467E-2</v>
      </c>
      <c r="AD22" s="2">
        <f>(S22-B22)*S22*(1-S22)*M22</f>
        <v>1.2556390651188541E-2</v>
      </c>
      <c r="AE22" s="2">
        <f>(U22-C22)*U22*(1-U22)*K22</f>
        <v>1.4958552558097714E-2</v>
      </c>
      <c r="AF22" s="2">
        <f>(U22-C22)*U22*(1-U22)*M22</f>
        <v>1.5069113928185038E-2</v>
      </c>
    </row>
    <row r="23" spans="2:32" x14ac:dyDescent="0.3">
      <c r="B23" s="3">
        <v>0.5</v>
      </c>
      <c r="C23" s="3">
        <v>0.5</v>
      </c>
      <c r="D23" s="3">
        <v>0.05</v>
      </c>
      <c r="E23" s="3">
        <v>0.1</v>
      </c>
      <c r="F23" s="2">
        <f t="shared" ref="F23:F86" si="1">F22-$H$19*Y22</f>
        <v>0.14926466659323151</v>
      </c>
      <c r="G23" s="2">
        <f t="shared" ref="G23:G86" si="2">G22-$H$19*Z22</f>
        <v>0.19852933318646307</v>
      </c>
      <c r="H23" s="2">
        <f t="shared" ref="H23:H86" si="3">H22-$H$19*AA22</f>
        <v>0.2491823483372467</v>
      </c>
      <c r="I23" s="2">
        <f t="shared" ref="I23:I86" si="4">I22-$H$19*AB22</f>
        <v>0.29836469667449339</v>
      </c>
      <c r="J23" s="2">
        <f t="shared" ref="J23:J86" si="5">F23*D23+G23*E23</f>
        <v>2.7316166648307882E-2</v>
      </c>
      <c r="K23" s="2">
        <f t="shared" ref="K23:K86" si="6">1/(1+ EXP(-J23))</f>
        <v>0.50682861705657378</v>
      </c>
      <c r="L23" s="2">
        <f t="shared" ref="L23:L86" si="7">H23*D23+I23*E23</f>
        <v>4.2295587084311678E-2</v>
      </c>
      <c r="M23" s="2">
        <f t="shared" ref="M23:M86" si="8">1/(1+EXP(-L23))</f>
        <v>0.5105723207346522</v>
      </c>
      <c r="N23" s="2">
        <f t="shared" ref="N23:N86" si="9">N22-$H$19*AC22</f>
        <v>0.36958589962773436</v>
      </c>
      <c r="O23" s="2">
        <f t="shared" ref="O23:O86" si="10">O22-$H$19*AD22</f>
        <v>0.41936102932573555</v>
      </c>
      <c r="P23" s="2">
        <f t="shared" ref="P23:P86" si="11">P22-$H$19*AE22</f>
        <v>0.46355971899215503</v>
      </c>
      <c r="Q23" s="2">
        <f t="shared" ref="Q23:Q86" si="12">Q22-$H$19*AF22</f>
        <v>0.51329029354218436</v>
      </c>
      <c r="R23" s="2">
        <f t="shared" ref="R23:R86" si="13">N23*K23+O23*M23</f>
        <v>0.40143084436044763</v>
      </c>
      <c r="S23" s="2">
        <f t="shared" ref="S23:S86" si="14">1/(1+EXP(-R23))</f>
        <v>0.59903138725032146</v>
      </c>
      <c r="T23" s="2">
        <f t="shared" ref="T23:T86" si="15">P23*K23+Q23*M23</f>
        <v>0.49701714768433181</v>
      </c>
      <c r="U23" s="2">
        <f t="shared" ref="U23:U86" si="16">1/(1+EXP(-T23))</f>
        <v>0.62175809420813954</v>
      </c>
      <c r="V23" s="2">
        <f t="shared" ref="V23:V86" si="17">0.5*(B23-S23)^2</f>
        <v>4.9036078303615659E-3</v>
      </c>
      <c r="W23" s="2">
        <f t="shared" ref="W23:W86" si="18">0.5*(C23-U23)^2</f>
        <v>7.4125167525990925E-3</v>
      </c>
      <c r="X23" s="6">
        <f t="shared" ref="X23:X86" si="19">V23+W23</f>
        <v>1.2316124582960658E-2</v>
      </c>
      <c r="Y23" s="2">
        <f t="shared" ref="Y23:Y86" si="20">((S23-B23)*S23*(1-S23)*N23 + (U23-C23)*U23*(1-U23)*P23)*K23*(1-K23)*D23</f>
        <v>2.7576082194270775E-4</v>
      </c>
      <c r="Z23" s="2">
        <f t="shared" ref="Z23:Z86" si="21">((S23-B23)*S23*(1-S23)*N23 + (U23-C23)*U23*(1-U23)*P23)*K23*(1-K23)*E23</f>
        <v>5.5152164388541549E-4</v>
      </c>
      <c r="AA23" s="2">
        <f t="shared" ref="AA23:AA86" si="22">((S23-B23)*S23*(1-S23)*O23 + (U23-C23)*U23*(1-U23)*Q23)*K23*(1-K23)*D23</f>
        <v>3.0835461968374317E-4</v>
      </c>
      <c r="AB23" s="2">
        <f t="shared" ref="AB23:AB86" si="23">((S23-B23)*S23*(1-S23)*O23 + (U23-C23)*U23*(1-U23)*Q23)*K23*(1-K23)*E23</f>
        <v>6.1670923936748634E-4</v>
      </c>
      <c r="AC23" s="2">
        <f t="shared" ref="AC23:AC86" si="24">(S23-B23)*S23*(1-S23)*K23</f>
        <v>1.2055742071057302E-2</v>
      </c>
      <c r="AD23" s="2">
        <f t="shared" ref="AD23:AD86" si="25">(S23-B23)*S23*(1-S23)*M23</f>
        <v>1.214479214521352E-2</v>
      </c>
      <c r="AE23" s="2">
        <f t="shared" ref="AE23:AE86" si="26">(U23-C23)*U23*(1-U23)*K23</f>
        <v>1.4512761595710454E-2</v>
      </c>
      <c r="AF23" s="2">
        <f t="shared" ref="AF23:AF86" si="27">(U23-C23)*U23*(1-U23)*M23</f>
        <v>1.4619960512931168E-2</v>
      </c>
    </row>
    <row r="24" spans="2:32" x14ac:dyDescent="0.3">
      <c r="B24" s="3">
        <v>0.5</v>
      </c>
      <c r="C24" s="3">
        <v>0.5</v>
      </c>
      <c r="D24" s="3">
        <v>0.05</v>
      </c>
      <c r="E24" s="3">
        <v>0.1</v>
      </c>
      <c r="F24" s="2">
        <f t="shared" si="1"/>
        <v>0.14893375360690025</v>
      </c>
      <c r="G24" s="2">
        <f t="shared" si="2"/>
        <v>0.19786750721380056</v>
      </c>
      <c r="H24" s="2">
        <f t="shared" si="3"/>
        <v>0.24881232279362622</v>
      </c>
      <c r="I24" s="2">
        <f t="shared" si="4"/>
        <v>0.29762464558725243</v>
      </c>
      <c r="J24" s="2">
        <f t="shared" si="5"/>
        <v>2.7233438401725072E-2</v>
      </c>
      <c r="K24" s="2">
        <f t="shared" si="6"/>
        <v>0.50680793884087738</v>
      </c>
      <c r="L24" s="2">
        <f t="shared" si="7"/>
        <v>4.2203080698406559E-2</v>
      </c>
      <c r="M24" s="2">
        <f t="shared" si="8"/>
        <v>0.51054920445539009</v>
      </c>
      <c r="N24" s="2">
        <f t="shared" si="9"/>
        <v>0.35511900914246558</v>
      </c>
      <c r="O24" s="2">
        <f t="shared" si="10"/>
        <v>0.40478727875147935</v>
      </c>
      <c r="P24" s="2">
        <f t="shared" si="11"/>
        <v>0.44614440507730246</v>
      </c>
      <c r="Q24" s="2">
        <f t="shared" si="12"/>
        <v>0.49574634092666697</v>
      </c>
      <c r="R24" s="2">
        <f t="shared" si="13"/>
        <v>0.38664095620693772</v>
      </c>
      <c r="S24" s="2">
        <f t="shared" si="14"/>
        <v>0.59547381704128011</v>
      </c>
      <c r="T24" s="2">
        <f t="shared" si="15"/>
        <v>0.47921242633439753</v>
      </c>
      <c r="U24" s="2">
        <f t="shared" si="16"/>
        <v>0.61756188347846286</v>
      </c>
      <c r="V24" s="2">
        <f t="shared" si="17"/>
        <v>4.5576248702159138E-3</v>
      </c>
      <c r="W24" s="2">
        <f t="shared" si="18"/>
        <v>6.9103982235018393E-3</v>
      </c>
      <c r="X24" s="6">
        <f t="shared" si="19"/>
        <v>1.1468023093717753E-2</v>
      </c>
      <c r="Y24" s="2">
        <f t="shared" si="20"/>
        <v>2.5688477235514629E-4</v>
      </c>
      <c r="Z24" s="2">
        <f t="shared" si="21"/>
        <v>5.1376954471029257E-4</v>
      </c>
      <c r="AA24" s="2">
        <f t="shared" si="22"/>
        <v>2.8837282379909156E-4</v>
      </c>
      <c r="AB24" s="2">
        <f t="shared" si="23"/>
        <v>5.7674564759818312E-4</v>
      </c>
      <c r="AC24" s="2">
        <f t="shared" si="24"/>
        <v>1.1655663534807265E-2</v>
      </c>
      <c r="AD24" s="2">
        <f t="shared" si="25"/>
        <v>1.1741705859433904E-2</v>
      </c>
      <c r="AE24" s="2">
        <f t="shared" si="26"/>
        <v>1.4071863000973992E-2</v>
      </c>
      <c r="AF24" s="2">
        <f t="shared" si="27"/>
        <v>1.417574175492186E-2</v>
      </c>
    </row>
    <row r="25" spans="2:32" x14ac:dyDescent="0.3">
      <c r="B25" s="3">
        <v>0.5</v>
      </c>
      <c r="C25" s="3">
        <v>0.5</v>
      </c>
      <c r="D25" s="3">
        <v>0.05</v>
      </c>
      <c r="E25" s="3">
        <v>0.1</v>
      </c>
      <c r="F25" s="2">
        <f t="shared" si="1"/>
        <v>0.14862549188007407</v>
      </c>
      <c r="G25" s="2">
        <f t="shared" si="2"/>
        <v>0.19725098376014821</v>
      </c>
      <c r="H25" s="2">
        <f t="shared" si="3"/>
        <v>0.2484662754050673</v>
      </c>
      <c r="I25" s="2">
        <f t="shared" si="4"/>
        <v>0.29693255081013459</v>
      </c>
      <c r="J25" s="2">
        <f t="shared" si="5"/>
        <v>2.7156372970018529E-2</v>
      </c>
      <c r="K25" s="2">
        <f t="shared" si="6"/>
        <v>0.50678867604468492</v>
      </c>
      <c r="L25" s="2">
        <f t="shared" si="7"/>
        <v>4.2116568851266828E-2</v>
      </c>
      <c r="M25" s="2">
        <f t="shared" si="8"/>
        <v>0.51052758610142179</v>
      </c>
      <c r="N25" s="2">
        <f t="shared" si="9"/>
        <v>0.34113221290069684</v>
      </c>
      <c r="O25" s="2">
        <f t="shared" si="10"/>
        <v>0.39069723172015869</v>
      </c>
      <c r="P25" s="2">
        <f t="shared" si="11"/>
        <v>0.42925816947613366</v>
      </c>
      <c r="Q25" s="2">
        <f t="shared" si="12"/>
        <v>0.47873545082076074</v>
      </c>
      <c r="R25" s="2">
        <f t="shared" si="13"/>
        <v>0.37234365713873818</v>
      </c>
      <c r="S25" s="2">
        <f t="shared" si="14"/>
        <v>0.59202516700292673</v>
      </c>
      <c r="T25" s="2">
        <f t="shared" si="15"/>
        <v>0.46195083347887367</v>
      </c>
      <c r="U25" s="2">
        <f t="shared" si="16"/>
        <v>0.61347686590907091</v>
      </c>
      <c r="V25" s="2">
        <f t="shared" si="17"/>
        <v>4.2343156809582774E-3</v>
      </c>
      <c r="W25" s="2">
        <f t="shared" si="18"/>
        <v>6.4384995482726299E-3</v>
      </c>
      <c r="X25" s="6">
        <f t="shared" si="19"/>
        <v>1.0672815229230907E-2</v>
      </c>
      <c r="Y25" s="2">
        <f t="shared" si="20"/>
        <v>2.3911593318240722E-4</v>
      </c>
      <c r="Z25" s="2">
        <f t="shared" si="21"/>
        <v>4.7823186636481444E-4</v>
      </c>
      <c r="AA25" s="2">
        <f t="shared" si="22"/>
        <v>2.6952299382318977E-4</v>
      </c>
      <c r="AB25" s="2">
        <f t="shared" si="23"/>
        <v>5.3904598764637954E-4</v>
      </c>
      <c r="AC25" s="2">
        <f t="shared" si="24"/>
        <v>1.1264373929369839E-2</v>
      </c>
      <c r="AD25" s="2">
        <f t="shared" si="25"/>
        <v>1.134747855060185E-2</v>
      </c>
      <c r="AE25" s="2">
        <f t="shared" si="26"/>
        <v>1.3636657013879502E-2</v>
      </c>
      <c r="AF25" s="2">
        <f t="shared" si="27"/>
        <v>1.3737263512129217E-2</v>
      </c>
    </row>
    <row r="26" spans="2:32" x14ac:dyDescent="0.3">
      <c r="B26" s="3">
        <v>0.5</v>
      </c>
      <c r="C26" s="3">
        <v>0.5</v>
      </c>
      <c r="D26" s="3">
        <v>0.05</v>
      </c>
      <c r="E26" s="3">
        <v>0.1</v>
      </c>
      <c r="F26" s="2">
        <f t="shared" si="1"/>
        <v>0.14833855276025518</v>
      </c>
      <c r="G26" s="2">
        <f t="shared" si="2"/>
        <v>0.19667710552051043</v>
      </c>
      <c r="H26" s="2">
        <f t="shared" si="3"/>
        <v>0.24814284781247947</v>
      </c>
      <c r="I26" s="2">
        <f t="shared" si="4"/>
        <v>0.29628569562495893</v>
      </c>
      <c r="J26" s="2">
        <f t="shared" si="5"/>
        <v>2.7084638190063806E-2</v>
      </c>
      <c r="K26" s="2">
        <f t="shared" si="6"/>
        <v>0.50677074564695002</v>
      </c>
      <c r="L26" s="2">
        <f t="shared" si="7"/>
        <v>4.2035711953119864E-2</v>
      </c>
      <c r="M26" s="2">
        <f t="shared" si="8"/>
        <v>0.5105073808210725</v>
      </c>
      <c r="N26" s="2">
        <f t="shared" si="9"/>
        <v>0.32761496418545305</v>
      </c>
      <c r="O26" s="2">
        <f t="shared" si="10"/>
        <v>0.37708025745943646</v>
      </c>
      <c r="P26" s="2">
        <f t="shared" si="11"/>
        <v>0.41289418105947828</v>
      </c>
      <c r="Q26" s="2">
        <f t="shared" si="12"/>
        <v>0.46225073460620569</v>
      </c>
      <c r="R26" s="2">
        <f t="shared" si="13"/>
        <v>0.35852793428031349</v>
      </c>
      <c r="S26" s="2">
        <f t="shared" si="14"/>
        <v>0.58868404180938361</v>
      </c>
      <c r="T26" s="2">
        <f t="shared" si="15"/>
        <v>0.44522510381522939</v>
      </c>
      <c r="U26" s="2">
        <f t="shared" si="16"/>
        <v>0.60950336168583863</v>
      </c>
      <c r="V26" s="2">
        <f t="shared" si="17"/>
        <v>3.9324296358242495E-3</v>
      </c>
      <c r="W26" s="2">
        <f t="shared" si="18"/>
        <v>5.9954931102497956E-3</v>
      </c>
      <c r="X26" s="6">
        <f t="shared" si="19"/>
        <v>9.927922746074045E-3</v>
      </c>
      <c r="Y26" s="2">
        <f t="shared" si="20"/>
        <v>2.2241196582587937E-4</v>
      </c>
      <c r="Z26" s="2">
        <f t="shared" si="21"/>
        <v>4.4482393165175873E-4</v>
      </c>
      <c r="AA26" s="2">
        <f t="shared" si="22"/>
        <v>2.5176362579315439E-4</v>
      </c>
      <c r="AB26" s="2">
        <f t="shared" si="23"/>
        <v>5.0352725158630878E-4</v>
      </c>
      <c r="AC26" s="2">
        <f t="shared" si="24"/>
        <v>1.088215323393397E-2</v>
      </c>
      <c r="AD26" s="2">
        <f t="shared" si="25"/>
        <v>1.0962391955078376E-2</v>
      </c>
      <c r="AE26" s="2">
        <f t="shared" si="26"/>
        <v>1.3207858062635932E-2</v>
      </c>
      <c r="AF26" s="2">
        <f t="shared" si="27"/>
        <v>1.3305245189725635E-2</v>
      </c>
    </row>
    <row r="27" spans="2:32" x14ac:dyDescent="0.3">
      <c r="B27" s="3">
        <v>0.5</v>
      </c>
      <c r="C27" s="3">
        <v>0.5</v>
      </c>
      <c r="D27" s="3">
        <v>0.05</v>
      </c>
      <c r="E27" s="3">
        <v>0.1</v>
      </c>
      <c r="F27" s="2">
        <f t="shared" si="1"/>
        <v>0.14807165840126413</v>
      </c>
      <c r="G27" s="2">
        <f t="shared" si="2"/>
        <v>0.19614331680252833</v>
      </c>
      <c r="H27" s="2">
        <f t="shared" si="3"/>
        <v>0.24784073146152769</v>
      </c>
      <c r="I27" s="2">
        <f t="shared" si="4"/>
        <v>0.29568146292305536</v>
      </c>
      <c r="J27" s="2">
        <f t="shared" si="5"/>
        <v>2.7017914600316044E-2</v>
      </c>
      <c r="K27" s="2">
        <f t="shared" si="6"/>
        <v>0.50675406780079391</v>
      </c>
      <c r="L27" s="2">
        <f t="shared" si="7"/>
        <v>4.1960182865381924E-2</v>
      </c>
      <c r="M27" s="2">
        <f t="shared" si="8"/>
        <v>0.51048850687296121</v>
      </c>
      <c r="N27" s="2">
        <f t="shared" si="9"/>
        <v>0.31455638030473226</v>
      </c>
      <c r="O27" s="2">
        <f t="shared" si="10"/>
        <v>0.36392538711334244</v>
      </c>
      <c r="P27" s="2">
        <f t="shared" si="11"/>
        <v>0.39704475138431516</v>
      </c>
      <c r="Q27" s="2">
        <f t="shared" si="12"/>
        <v>0.44628444037853493</v>
      </c>
      <c r="R27" s="2">
        <f t="shared" si="13"/>
        <v>0.34518245275277115</v>
      </c>
      <c r="S27" s="2">
        <f t="shared" si="14"/>
        <v>0.58544885082801468</v>
      </c>
      <c r="T27" s="2">
        <f t="shared" si="15"/>
        <v>0.42902712047242997</v>
      </c>
      <c r="U27" s="2">
        <f t="shared" si="16"/>
        <v>0.60564132987073638</v>
      </c>
      <c r="V27" s="2">
        <f t="shared" si="17"/>
        <v>3.6507530539141523E-3</v>
      </c>
      <c r="W27" s="2">
        <f t="shared" si="18"/>
        <v>5.580045288428869E-3</v>
      </c>
      <c r="X27" s="6">
        <f t="shared" si="19"/>
        <v>9.2307983423430204E-3</v>
      </c>
      <c r="Y27" s="2">
        <f t="shared" si="20"/>
        <v>2.0672912398712594E-4</v>
      </c>
      <c r="Z27" s="2">
        <f t="shared" si="21"/>
        <v>4.1345824797425188E-4</v>
      </c>
      <c r="AA27" s="2">
        <f t="shared" si="22"/>
        <v>2.3505163300783553E-4</v>
      </c>
      <c r="AB27" s="2">
        <f t="shared" si="23"/>
        <v>4.7010326601567106E-4</v>
      </c>
      <c r="AC27" s="2">
        <f t="shared" si="24"/>
        <v>1.0509221634646553E-2</v>
      </c>
      <c r="AD27" s="2">
        <f t="shared" si="25"/>
        <v>1.0586667580094626E-2</v>
      </c>
      <c r="AE27" s="2">
        <f t="shared" si="26"/>
        <v>1.2786097183191991E-2</v>
      </c>
      <c r="AF27" s="2">
        <f t="shared" si="27"/>
        <v>1.2880322180948124E-2</v>
      </c>
    </row>
    <row r="28" spans="2:32" x14ac:dyDescent="0.3">
      <c r="B28" s="3">
        <v>0.5</v>
      </c>
      <c r="C28" s="3">
        <v>0.5</v>
      </c>
      <c r="D28" s="3">
        <v>0.05</v>
      </c>
      <c r="E28" s="3">
        <v>0.1</v>
      </c>
      <c r="F28" s="2">
        <f t="shared" si="1"/>
        <v>0.14782358345247959</v>
      </c>
      <c r="G28" s="2">
        <f t="shared" si="2"/>
        <v>0.19564716690495923</v>
      </c>
      <c r="H28" s="2">
        <f t="shared" si="3"/>
        <v>0.24755866950191829</v>
      </c>
      <c r="I28" s="2">
        <f t="shared" si="4"/>
        <v>0.29511733900383658</v>
      </c>
      <c r="J28" s="2">
        <f t="shared" si="5"/>
        <v>2.6955895863119902E-2</v>
      </c>
      <c r="K28" s="2">
        <f t="shared" si="6"/>
        <v>0.50673856593914202</v>
      </c>
      <c r="L28" s="2">
        <f t="shared" si="7"/>
        <v>4.188966737547957E-2</v>
      </c>
      <c r="M28" s="2">
        <f t="shared" si="8"/>
        <v>0.51047088574478305</v>
      </c>
      <c r="N28" s="2">
        <f t="shared" si="9"/>
        <v>0.30194531434315641</v>
      </c>
      <c r="O28" s="2">
        <f t="shared" si="10"/>
        <v>0.35122138601722891</v>
      </c>
      <c r="P28" s="2">
        <f t="shared" si="11"/>
        <v>0.38170143476448476</v>
      </c>
      <c r="Q28" s="2">
        <f t="shared" si="12"/>
        <v>0.43082805376139716</v>
      </c>
      <c r="R28" s="2">
        <f t="shared" si="13"/>
        <v>0.33229562759501974</v>
      </c>
      <c r="S28" s="2">
        <f t="shared" si="14"/>
        <v>0.58231783333679932</v>
      </c>
      <c r="T28" s="2">
        <f t="shared" si="15"/>
        <v>0.41334801587674941</v>
      </c>
      <c r="U28" s="2">
        <f t="shared" si="16"/>
        <v>0.60189039789210019</v>
      </c>
      <c r="V28" s="2">
        <f t="shared" si="17"/>
        <v>3.3881128426325345E-3</v>
      </c>
      <c r="W28" s="2">
        <f t="shared" si="18"/>
        <v>5.1908265913052478E-3</v>
      </c>
      <c r="X28" s="6">
        <f t="shared" si="19"/>
        <v>8.5789394339377822E-3</v>
      </c>
      <c r="Y28" s="2">
        <f t="shared" si="20"/>
        <v>1.9202276793010283E-4</v>
      </c>
      <c r="Z28" s="2">
        <f t="shared" si="21"/>
        <v>3.8404553586020567E-4</v>
      </c>
      <c r="AA28" s="2">
        <f t="shared" si="22"/>
        <v>2.193428731460911E-4</v>
      </c>
      <c r="AB28" s="2">
        <f t="shared" si="23"/>
        <v>4.3868574629218221E-4</v>
      </c>
      <c r="AC28" s="2">
        <f t="shared" si="24"/>
        <v>1.0145744295275878E-2</v>
      </c>
      <c r="AD28" s="2">
        <f t="shared" si="25"/>
        <v>1.0220471511480646E-2</v>
      </c>
      <c r="AE28" s="2">
        <f t="shared" si="26"/>
        <v>1.2371925148048461E-2</v>
      </c>
      <c r="AF28" s="2">
        <f t="shared" si="27"/>
        <v>1.2463049022108433E-2</v>
      </c>
    </row>
    <row r="29" spans="2:32" x14ac:dyDescent="0.3">
      <c r="B29" s="3">
        <v>0.5</v>
      </c>
      <c r="C29" s="3">
        <v>0.5</v>
      </c>
      <c r="D29" s="3">
        <v>0.05</v>
      </c>
      <c r="E29" s="3">
        <v>0.1</v>
      </c>
      <c r="F29" s="2">
        <f t="shared" si="1"/>
        <v>0.14759315613096347</v>
      </c>
      <c r="G29" s="2">
        <f t="shared" si="2"/>
        <v>0.19518631226192698</v>
      </c>
      <c r="H29" s="2">
        <f t="shared" si="3"/>
        <v>0.24729545805414299</v>
      </c>
      <c r="I29" s="2">
        <f t="shared" si="4"/>
        <v>0.29459091610828597</v>
      </c>
      <c r="J29" s="2">
        <f t="shared" si="5"/>
        <v>2.6898289032740871E-2</v>
      </c>
      <c r="K29" s="2">
        <f t="shared" si="6"/>
        <v>0.50672416684178823</v>
      </c>
      <c r="L29" s="2">
        <f t="shared" si="7"/>
        <v>4.1823864513535751E-2</v>
      </c>
      <c r="M29" s="2">
        <f t="shared" si="8"/>
        <v>0.51045444223256264</v>
      </c>
      <c r="N29" s="2">
        <f t="shared" si="9"/>
        <v>0.28977042118882534</v>
      </c>
      <c r="O29" s="2">
        <f t="shared" si="10"/>
        <v>0.33895682020345214</v>
      </c>
      <c r="P29" s="2">
        <f t="shared" si="11"/>
        <v>0.36685512458682662</v>
      </c>
      <c r="Q29" s="2">
        <f t="shared" si="12"/>
        <v>0.41587239493486705</v>
      </c>
      <c r="R29" s="2">
        <f t="shared" si="13"/>
        <v>0.31985568985017776</v>
      </c>
      <c r="S29" s="2">
        <f t="shared" si="14"/>
        <v>0.57928908225684694</v>
      </c>
      <c r="T29" s="2">
        <f t="shared" si="15"/>
        <v>0.39817826875429774</v>
      </c>
      <c r="U29" s="2">
        <f t="shared" si="16"/>
        <v>0.59824989102271275</v>
      </c>
      <c r="V29" s="2">
        <f t="shared" si="17"/>
        <v>3.1433792825665205E-3</v>
      </c>
      <c r="W29" s="2">
        <f t="shared" si="18"/>
        <v>4.8265205429874657E-3</v>
      </c>
      <c r="X29" s="6">
        <f t="shared" si="19"/>
        <v>7.9698998255539853E-3</v>
      </c>
      <c r="Y29" s="2">
        <f t="shared" si="20"/>
        <v>1.782478228679755E-4</v>
      </c>
      <c r="Z29" s="2">
        <f t="shared" si="21"/>
        <v>3.5649564573595101E-4</v>
      </c>
      <c r="AA29" s="2">
        <f t="shared" si="22"/>
        <v>2.0459261968299889E-4</v>
      </c>
      <c r="AB29" s="2">
        <f t="shared" si="23"/>
        <v>4.0918523936599779E-4</v>
      </c>
      <c r="AC29" s="2">
        <f t="shared" si="24"/>
        <v>9.791836073761457E-3</v>
      </c>
      <c r="AD29" s="2">
        <f t="shared" si="25"/>
        <v>9.8639191665495975E-3</v>
      </c>
      <c r="AE29" s="2">
        <f t="shared" si="26"/>
        <v>1.1965816156674932E-2</v>
      </c>
      <c r="AF29" s="2">
        <f t="shared" si="27"/>
        <v>1.2053903112973016E-2</v>
      </c>
    </row>
    <row r="30" spans="2:32" x14ac:dyDescent="0.3">
      <c r="B30" s="3">
        <v>0.5</v>
      </c>
      <c r="C30" s="3">
        <v>0.5</v>
      </c>
      <c r="D30" s="3">
        <v>0.05</v>
      </c>
      <c r="E30" s="3">
        <v>0.1</v>
      </c>
      <c r="F30" s="2">
        <f t="shared" si="1"/>
        <v>0.1473792587435219</v>
      </c>
      <c r="G30" s="2">
        <f t="shared" si="2"/>
        <v>0.19475851748704384</v>
      </c>
      <c r="H30" s="2">
        <f t="shared" si="3"/>
        <v>0.2470499469105234</v>
      </c>
      <c r="I30" s="2">
        <f t="shared" si="4"/>
        <v>0.29409989382104679</v>
      </c>
      <c r="J30" s="2">
        <f t="shared" si="5"/>
        <v>2.6844814685880479E-2</v>
      </c>
      <c r="K30" s="2">
        <f t="shared" si="6"/>
        <v>0.50671080066808183</v>
      </c>
      <c r="L30" s="2">
        <f t="shared" si="7"/>
        <v>4.1762486727630846E-2</v>
      </c>
      <c r="M30" s="2">
        <f t="shared" si="8"/>
        <v>0.51043910448455676</v>
      </c>
      <c r="N30" s="2">
        <f t="shared" si="9"/>
        <v>0.27802021790031162</v>
      </c>
      <c r="O30" s="2">
        <f t="shared" si="10"/>
        <v>0.32712011720359263</v>
      </c>
      <c r="P30" s="2">
        <f t="shared" si="11"/>
        <v>0.35249614519881672</v>
      </c>
      <c r="Q30" s="2">
        <f t="shared" si="12"/>
        <v>0.40140771119929941</v>
      </c>
      <c r="R30" s="2">
        <f t="shared" si="13"/>
        <v>0.30785074689846659</v>
      </c>
      <c r="S30" s="2">
        <f t="shared" si="14"/>
        <v>0.57636056632807386</v>
      </c>
      <c r="T30" s="2">
        <f t="shared" si="15"/>
        <v>0.3835077966038708</v>
      </c>
      <c r="U30" s="2">
        <f t="shared" si="16"/>
        <v>0.59471886145695163</v>
      </c>
      <c r="V30" s="2">
        <f t="shared" si="17"/>
        <v>2.9154680449720838E-3</v>
      </c>
      <c r="W30" s="2">
        <f t="shared" si="18"/>
        <v>4.485831357850599E-3</v>
      </c>
      <c r="X30" s="6">
        <f t="shared" si="19"/>
        <v>7.4012994028226833E-3</v>
      </c>
      <c r="Y30" s="2">
        <f t="shared" si="20"/>
        <v>1.6535918235841652E-4</v>
      </c>
      <c r="Z30" s="2">
        <f t="shared" si="21"/>
        <v>3.3071836471683304E-4</v>
      </c>
      <c r="AA30" s="2">
        <f t="shared" si="22"/>
        <v>1.9075597827055077E-4</v>
      </c>
      <c r="AB30" s="2">
        <f t="shared" si="23"/>
        <v>3.8151195654110155E-4</v>
      </c>
      <c r="AC30" s="2">
        <f t="shared" si="24"/>
        <v>9.4475661268302556E-3</v>
      </c>
      <c r="AD30" s="2">
        <f t="shared" si="25"/>
        <v>9.5170799339182825E-3</v>
      </c>
      <c r="AE30" s="2">
        <f t="shared" si="26"/>
        <v>1.1568171950607416E-2</v>
      </c>
      <c r="AF30" s="2">
        <f t="shared" si="27"/>
        <v>1.165328886458719E-2</v>
      </c>
    </row>
    <row r="31" spans="2:32" x14ac:dyDescent="0.3">
      <c r="B31" s="3">
        <v>0.5</v>
      </c>
      <c r="C31" s="3">
        <v>0.5</v>
      </c>
      <c r="D31" s="3">
        <v>0.05</v>
      </c>
      <c r="E31" s="3">
        <v>0.1</v>
      </c>
      <c r="F31" s="2">
        <f t="shared" si="1"/>
        <v>0.14718082772469179</v>
      </c>
      <c r="G31" s="2">
        <f t="shared" si="2"/>
        <v>0.19436165544938364</v>
      </c>
      <c r="H31" s="2">
        <f t="shared" si="3"/>
        <v>0.24682103973659875</v>
      </c>
      <c r="I31" s="2">
        <f t="shared" si="4"/>
        <v>0.29364207947319748</v>
      </c>
      <c r="J31" s="2">
        <f t="shared" si="5"/>
        <v>2.6795206931172953E-2</v>
      </c>
      <c r="K31" s="2">
        <f t="shared" si="6"/>
        <v>0.50669840095935714</v>
      </c>
      <c r="L31" s="2">
        <f t="shared" si="7"/>
        <v>4.170525993414969E-2</v>
      </c>
      <c r="M31" s="2">
        <f t="shared" si="8"/>
        <v>0.51042480401393164</v>
      </c>
      <c r="N31" s="2">
        <f t="shared" si="9"/>
        <v>0.26668313854811532</v>
      </c>
      <c r="O31" s="2">
        <f t="shared" si="10"/>
        <v>0.3156996212828907</v>
      </c>
      <c r="P31" s="2">
        <f t="shared" si="11"/>
        <v>0.33861433885808784</v>
      </c>
      <c r="Q31" s="2">
        <f t="shared" si="12"/>
        <v>0.38742376456179478</v>
      </c>
      <c r="R31" s="2">
        <f t="shared" si="13"/>
        <v>0.2962688371857447</v>
      </c>
      <c r="S31" s="2">
        <f t="shared" si="14"/>
        <v>0.57353015069169333</v>
      </c>
      <c r="T31" s="2">
        <f t="shared" si="15"/>
        <v>0.36932604313809669</v>
      </c>
      <c r="U31" s="2">
        <f t="shared" si="16"/>
        <v>0.59129611666187887</v>
      </c>
      <c r="V31" s="2">
        <f t="shared" si="17"/>
        <v>2.7033415303715645E-3</v>
      </c>
      <c r="W31" s="2">
        <f t="shared" si="18"/>
        <v>4.1674904587696978E-3</v>
      </c>
      <c r="X31" s="6">
        <f t="shared" si="19"/>
        <v>6.8708319891412628E-3</v>
      </c>
      <c r="Y31" s="2">
        <f t="shared" si="20"/>
        <v>1.533120585854827E-4</v>
      </c>
      <c r="Z31" s="2">
        <f t="shared" si="21"/>
        <v>3.0662411717096539E-4</v>
      </c>
      <c r="AA31" s="2">
        <f t="shared" si="22"/>
        <v>1.7778824977913833E-4</v>
      </c>
      <c r="AB31" s="2">
        <f t="shared" si="23"/>
        <v>3.5557649955827666E-4</v>
      </c>
      <c r="AC31" s="2">
        <f t="shared" si="24"/>
        <v>9.1129623567760849E-3</v>
      </c>
      <c r="AD31" s="2">
        <f t="shared" si="25"/>
        <v>9.1799816540507895E-3</v>
      </c>
      <c r="AE31" s="2">
        <f t="shared" si="26"/>
        <v>1.1179326228959842E-2</v>
      </c>
      <c r="AF31" s="2">
        <f t="shared" si="27"/>
        <v>1.1261542149374838E-2</v>
      </c>
    </row>
    <row r="32" spans="2:32" x14ac:dyDescent="0.3">
      <c r="B32" s="3">
        <v>0.5</v>
      </c>
      <c r="C32" s="3">
        <v>0.5</v>
      </c>
      <c r="D32" s="3">
        <v>0.05</v>
      </c>
      <c r="E32" s="3">
        <v>0.1</v>
      </c>
      <c r="F32" s="2">
        <f t="shared" si="1"/>
        <v>0.14699685325438921</v>
      </c>
      <c r="G32" s="2">
        <f t="shared" si="2"/>
        <v>0.19399370650877848</v>
      </c>
      <c r="H32" s="2">
        <f t="shared" si="3"/>
        <v>0.24660769383686379</v>
      </c>
      <c r="I32" s="2">
        <f t="shared" si="4"/>
        <v>0.29321538767372757</v>
      </c>
      <c r="J32" s="2">
        <f t="shared" si="5"/>
        <v>2.6749213313597312E-2</v>
      </c>
      <c r="K32" s="2">
        <f t="shared" si="6"/>
        <v>0.50668690461509147</v>
      </c>
      <c r="L32" s="2">
        <f t="shared" si="7"/>
        <v>4.165192345921595E-2</v>
      </c>
      <c r="M32" s="2">
        <f t="shared" si="8"/>
        <v>0.51041147568421397</v>
      </c>
      <c r="N32" s="2">
        <f t="shared" si="9"/>
        <v>0.25574758371998402</v>
      </c>
      <c r="O32" s="2">
        <f t="shared" si="10"/>
        <v>0.30468364329802977</v>
      </c>
      <c r="P32" s="2">
        <f t="shared" si="11"/>
        <v>0.32519914738333605</v>
      </c>
      <c r="Q32" s="2">
        <f t="shared" si="12"/>
        <v>0.37390991398254497</v>
      </c>
      <c r="R32" s="2">
        <f t="shared" si="13"/>
        <v>0.28509797955045768</v>
      </c>
      <c r="S32" s="2">
        <f t="shared" si="14"/>
        <v>0.57079561587320038</v>
      </c>
      <c r="T32" s="2">
        <f t="shared" si="15"/>
        <v>0.35562206033991772</v>
      </c>
      <c r="U32" s="2">
        <f t="shared" si="16"/>
        <v>0.58798024673787042</v>
      </c>
      <c r="V32" s="2">
        <f t="shared" si="17"/>
        <v>2.5060096134328709E-3</v>
      </c>
      <c r="W32" s="2">
        <f t="shared" si="18"/>
        <v>3.8702619080282791E-3</v>
      </c>
      <c r="X32" s="6">
        <f t="shared" si="19"/>
        <v>6.3762715214611496E-3</v>
      </c>
      <c r="Y32" s="2">
        <f t="shared" si="20"/>
        <v>1.420622821700014E-4</v>
      </c>
      <c r="Z32" s="2">
        <f t="shared" si="21"/>
        <v>2.8412456434000281E-4</v>
      </c>
      <c r="AA32" s="2">
        <f t="shared" si="22"/>
        <v>1.6564524249369905E-4</v>
      </c>
      <c r="AB32" s="2">
        <f t="shared" si="23"/>
        <v>3.312904849873981E-4</v>
      </c>
      <c r="AC32" s="2">
        <f t="shared" si="24"/>
        <v>8.7880156652136079E-3</v>
      </c>
      <c r="AD32" s="2">
        <f t="shared" si="25"/>
        <v>8.8526149051061688E-3</v>
      </c>
      <c r="AE32" s="2">
        <f t="shared" si="26"/>
        <v>1.0799549253834344E-2</v>
      </c>
      <c r="AF32" s="2">
        <f t="shared" si="27"/>
        <v>1.0878934942203282E-2</v>
      </c>
    </row>
    <row r="33" spans="2:32" x14ac:dyDescent="0.3">
      <c r="B33" s="3">
        <v>0.5</v>
      </c>
      <c r="C33" s="3">
        <v>0.5</v>
      </c>
      <c r="D33" s="3">
        <v>0.05</v>
      </c>
      <c r="E33" s="3">
        <v>0.1</v>
      </c>
      <c r="F33" s="2">
        <f t="shared" si="1"/>
        <v>0.1468263785157852</v>
      </c>
      <c r="G33" s="2">
        <f t="shared" si="2"/>
        <v>0.19365275703157048</v>
      </c>
      <c r="H33" s="2">
        <f t="shared" si="3"/>
        <v>0.24640891954587135</v>
      </c>
      <c r="I33" s="2">
        <f t="shared" si="4"/>
        <v>0.29281783909174269</v>
      </c>
      <c r="J33" s="2">
        <f t="shared" si="5"/>
        <v>2.6706594628946308E-2</v>
      </c>
      <c r="K33" s="2">
        <f t="shared" si="6"/>
        <v>0.50667625184657594</v>
      </c>
      <c r="L33" s="2">
        <f t="shared" si="7"/>
        <v>4.1602229886467834E-2</v>
      </c>
      <c r="M33" s="2">
        <f t="shared" si="8"/>
        <v>0.51039905767132954</v>
      </c>
      <c r="N33" s="2">
        <f t="shared" si="9"/>
        <v>0.24520196492172769</v>
      </c>
      <c r="O33" s="2">
        <f t="shared" si="10"/>
        <v>0.29406050541190237</v>
      </c>
      <c r="P33" s="2">
        <f t="shared" si="11"/>
        <v>0.31223968827873483</v>
      </c>
      <c r="Q33" s="2">
        <f t="shared" si="12"/>
        <v>0.36085519205190103</v>
      </c>
      <c r="R33" s="2">
        <f t="shared" si="13"/>
        <v>0.27432621739254648</v>
      </c>
      <c r="S33" s="2">
        <f t="shared" si="14"/>
        <v>0.56815467518430252</v>
      </c>
      <c r="T33" s="2">
        <f t="shared" si="15"/>
        <v>0.34238458491390955</v>
      </c>
      <c r="U33" s="2">
        <f t="shared" si="16"/>
        <v>0.58476965058096053</v>
      </c>
      <c r="V33" s="2">
        <f t="shared" si="17"/>
        <v>2.3225298747388905E-3</v>
      </c>
      <c r="W33" s="2">
        <f t="shared" si="18"/>
        <v>3.5929468298090709E-3</v>
      </c>
      <c r="X33" s="6">
        <f t="shared" si="19"/>
        <v>5.915476704547961E-3</v>
      </c>
      <c r="Y33" s="2">
        <f t="shared" si="20"/>
        <v>1.3156655470569406E-4</v>
      </c>
      <c r="Z33" s="2">
        <f t="shared" si="21"/>
        <v>2.6313310941138813E-4</v>
      </c>
      <c r="AA33" s="2">
        <f t="shared" si="22"/>
        <v>1.5428353654492301E-4</v>
      </c>
      <c r="AB33" s="2">
        <f t="shared" si="23"/>
        <v>3.0856707308984601E-4</v>
      </c>
      <c r="AC33" s="2">
        <f t="shared" si="24"/>
        <v>8.4726839880753073E-3</v>
      </c>
      <c r="AD33" s="2">
        <f t="shared" si="25"/>
        <v>8.5349370681972736E-3</v>
      </c>
      <c r="AE33" s="2">
        <f t="shared" si="26"/>
        <v>1.0429052549288706E-2</v>
      </c>
      <c r="AF33" s="2">
        <f t="shared" si="27"/>
        <v>1.0505680055384867E-2</v>
      </c>
    </row>
    <row r="34" spans="2:32" x14ac:dyDescent="0.3">
      <c r="B34" s="3">
        <v>0.5</v>
      </c>
      <c r="C34" s="3">
        <v>0.5</v>
      </c>
      <c r="D34" s="3">
        <v>0.05</v>
      </c>
      <c r="E34" s="3">
        <v>0.1</v>
      </c>
      <c r="F34" s="2">
        <f t="shared" si="1"/>
        <v>0.14666849865013837</v>
      </c>
      <c r="G34" s="2">
        <f t="shared" si="2"/>
        <v>0.19333699730027681</v>
      </c>
      <c r="H34" s="2">
        <f t="shared" si="3"/>
        <v>0.24622377930201744</v>
      </c>
      <c r="I34" s="2">
        <f t="shared" si="4"/>
        <v>0.29244755860403487</v>
      </c>
      <c r="J34" s="2">
        <f t="shared" si="5"/>
        <v>2.6667124662534604E-2</v>
      </c>
      <c r="K34" s="2">
        <f t="shared" si="6"/>
        <v>0.50666638611164316</v>
      </c>
      <c r="L34" s="2">
        <f t="shared" si="7"/>
        <v>4.1555944825504364E-2</v>
      </c>
      <c r="M34" s="2">
        <f t="shared" si="8"/>
        <v>0.51038749140580875</v>
      </c>
      <c r="N34" s="2">
        <f t="shared" si="9"/>
        <v>0.23503474413603731</v>
      </c>
      <c r="O34" s="2">
        <f t="shared" si="10"/>
        <v>0.28381858093006562</v>
      </c>
      <c r="P34" s="2">
        <f t="shared" si="11"/>
        <v>0.29972482521958838</v>
      </c>
      <c r="Q34" s="2">
        <f t="shared" si="12"/>
        <v>0.34824837598543917</v>
      </c>
      <c r="R34" s="2">
        <f t="shared" si="13"/>
        <v>0.26394165795733343</v>
      </c>
      <c r="S34" s="2">
        <f t="shared" si="14"/>
        <v>0.5656049905821986</v>
      </c>
      <c r="T34" s="2">
        <f t="shared" si="15"/>
        <v>0.32960210902730791</v>
      </c>
      <c r="U34" s="2">
        <f t="shared" si="16"/>
        <v>0.58166256069066924</v>
      </c>
      <c r="V34" s="2">
        <f t="shared" si="17"/>
        <v>2.1520073946451833E-3</v>
      </c>
      <c r="W34" s="2">
        <f t="shared" si="18"/>
        <v>3.3343869092786185E-3</v>
      </c>
      <c r="X34" s="6">
        <f t="shared" si="19"/>
        <v>5.4863943039238014E-3</v>
      </c>
      <c r="Y34" s="2">
        <f t="shared" si="20"/>
        <v>1.2178265759007689E-4</v>
      </c>
      <c r="Z34" s="2">
        <f t="shared" si="21"/>
        <v>2.4356531518015379E-4</v>
      </c>
      <c r="AA34" s="2">
        <f t="shared" si="22"/>
        <v>1.4366070405603335E-4</v>
      </c>
      <c r="AB34" s="2">
        <f t="shared" si="23"/>
        <v>2.8732140811206671E-4</v>
      </c>
      <c r="AC34" s="2">
        <f t="shared" si="24"/>
        <v>8.1668960943216476E-3</v>
      </c>
      <c r="AD34" s="2">
        <f t="shared" si="25"/>
        <v>8.2268761544292551E-3</v>
      </c>
      <c r="AE34" s="2">
        <f t="shared" si="26"/>
        <v>1.0067993611571843E-2</v>
      </c>
      <c r="AF34" s="2">
        <f t="shared" si="27"/>
        <v>1.014193588474524E-2</v>
      </c>
    </row>
    <row r="35" spans="2:32" x14ac:dyDescent="0.3">
      <c r="B35" s="3">
        <v>0.5</v>
      </c>
      <c r="C35" s="3">
        <v>0.5</v>
      </c>
      <c r="D35" s="3">
        <v>0.05</v>
      </c>
      <c r="E35" s="3">
        <v>0.1</v>
      </c>
      <c r="F35" s="2">
        <f t="shared" si="1"/>
        <v>0.14652235946103029</v>
      </c>
      <c r="G35" s="2">
        <f t="shared" si="2"/>
        <v>0.19304471892206063</v>
      </c>
      <c r="H35" s="2">
        <f t="shared" si="3"/>
        <v>0.24605138645715019</v>
      </c>
      <c r="I35" s="2">
        <f t="shared" si="4"/>
        <v>0.29210277291430037</v>
      </c>
      <c r="J35" s="2">
        <f t="shared" si="5"/>
        <v>2.6630589865257577E-2</v>
      </c>
      <c r="K35" s="2">
        <f t="shared" si="6"/>
        <v>0.50665725403373285</v>
      </c>
      <c r="L35" s="2">
        <f t="shared" si="7"/>
        <v>4.151284661428755E-2</v>
      </c>
      <c r="M35" s="2">
        <f t="shared" si="8"/>
        <v>0.51037672149848068</v>
      </c>
      <c r="N35" s="2">
        <f t="shared" si="9"/>
        <v>0.22523446882285134</v>
      </c>
      <c r="O35" s="2">
        <f t="shared" si="10"/>
        <v>0.27394632954475051</v>
      </c>
      <c r="P35" s="2">
        <f t="shared" si="11"/>
        <v>0.28764323288570215</v>
      </c>
      <c r="Q35" s="2">
        <f t="shared" si="12"/>
        <v>0.33607805292374487</v>
      </c>
      <c r="R35" s="2">
        <f t="shared" si="13"/>
        <v>0.25393250702712444</v>
      </c>
      <c r="S35" s="2">
        <f t="shared" si="14"/>
        <v>0.56314418704022107</v>
      </c>
      <c r="T35" s="2">
        <f t="shared" si="15"/>
        <v>0.31726294533406918</v>
      </c>
      <c r="U35" s="2">
        <f t="shared" si="16"/>
        <v>0.57865706651318571</v>
      </c>
      <c r="V35" s="2">
        <f t="shared" si="17"/>
        <v>1.993594178485211E-3</v>
      </c>
      <c r="W35" s="2">
        <f t="shared" si="18"/>
        <v>3.0934670562298605E-3</v>
      </c>
      <c r="X35" s="6">
        <f t="shared" si="19"/>
        <v>5.0870612347150715E-3</v>
      </c>
      <c r="Y35" s="2">
        <f t="shared" si="20"/>
        <v>1.1266962093382268E-4</v>
      </c>
      <c r="Z35" s="2">
        <f t="shared" si="21"/>
        <v>2.2533924186764537E-4</v>
      </c>
      <c r="AA35" s="2">
        <f t="shared" si="22"/>
        <v>1.3373548872543052E-4</v>
      </c>
      <c r="AB35" s="2">
        <f t="shared" si="23"/>
        <v>2.6747097745086104E-4</v>
      </c>
      <c r="AC35" s="2">
        <f t="shared" si="24"/>
        <v>7.8705551378242047E-3</v>
      </c>
      <c r="AD35" s="2">
        <f t="shared" si="25"/>
        <v>7.9283343831257867E-3</v>
      </c>
      <c r="AE35" s="2">
        <f t="shared" si="26"/>
        <v>9.7164805618493028E-3</v>
      </c>
      <c r="AF35" s="2">
        <f t="shared" si="27"/>
        <v>9.7878110975002271E-3</v>
      </c>
    </row>
    <row r="36" spans="2:32" x14ac:dyDescent="0.3">
      <c r="B36" s="3">
        <v>0.5</v>
      </c>
      <c r="C36" s="3">
        <v>0.5</v>
      </c>
      <c r="D36" s="3">
        <v>0.05</v>
      </c>
      <c r="E36" s="3">
        <v>0.1</v>
      </c>
      <c r="F36" s="2">
        <f t="shared" si="1"/>
        <v>0.1463871559159097</v>
      </c>
      <c r="G36" s="2">
        <f t="shared" si="2"/>
        <v>0.19277431183181945</v>
      </c>
      <c r="H36" s="2">
        <f t="shared" si="3"/>
        <v>0.24589090387067966</v>
      </c>
      <c r="I36" s="2">
        <f t="shared" si="4"/>
        <v>0.29178180774135931</v>
      </c>
      <c r="J36" s="2">
        <f t="shared" si="5"/>
        <v>2.659678897897743E-2</v>
      </c>
      <c r="K36" s="2">
        <f t="shared" si="6"/>
        <v>0.50664880530828504</v>
      </c>
      <c r="L36" s="2">
        <f t="shared" si="7"/>
        <v>4.1472725967669918E-2</v>
      </c>
      <c r="M36" s="2">
        <f t="shared" si="8"/>
        <v>0.51036669565269843</v>
      </c>
      <c r="N36" s="2">
        <f t="shared" si="9"/>
        <v>0.21578980265746228</v>
      </c>
      <c r="O36" s="2">
        <f t="shared" si="10"/>
        <v>0.26443232828499957</v>
      </c>
      <c r="P36" s="2">
        <f t="shared" si="11"/>
        <v>0.27598345621148301</v>
      </c>
      <c r="Q36" s="2">
        <f t="shared" si="12"/>
        <v>0.32433267960674461</v>
      </c>
      <c r="R36" s="2">
        <f t="shared" si="13"/>
        <v>0.24428709932467868</v>
      </c>
      <c r="S36" s="2">
        <f t="shared" si="14"/>
        <v>0.56076986549564056</v>
      </c>
      <c r="T36" s="2">
        <f t="shared" si="15"/>
        <v>0.30535528635747888</v>
      </c>
      <c r="U36" s="2">
        <f t="shared" si="16"/>
        <v>0.5757511362502018</v>
      </c>
      <c r="V36" s="2">
        <f t="shared" si="17"/>
        <v>1.8464882761791226E-3</v>
      </c>
      <c r="W36" s="2">
        <f t="shared" si="18"/>
        <v>2.8691173215983187E-3</v>
      </c>
      <c r="X36" s="6">
        <f t="shared" si="19"/>
        <v>4.7156055977774416E-3</v>
      </c>
      <c r="Y36" s="2">
        <f t="shared" si="20"/>
        <v>1.0418785641593406E-4</v>
      </c>
      <c r="Z36" s="2">
        <f t="shared" si="21"/>
        <v>2.0837571283186811E-4</v>
      </c>
      <c r="AA36" s="2">
        <f t="shared" si="22"/>
        <v>1.2446794867104405E-4</v>
      </c>
      <c r="AB36" s="2">
        <f t="shared" si="23"/>
        <v>2.489358973420881E-4</v>
      </c>
      <c r="AC36" s="2">
        <f t="shared" si="24"/>
        <v>7.583541957732285E-3</v>
      </c>
      <c r="AD36" s="2">
        <f t="shared" si="25"/>
        <v>7.6391915065434201E-3</v>
      </c>
      <c r="AE36" s="2">
        <f t="shared" si="26"/>
        <v>9.3745766853051728E-3</v>
      </c>
      <c r="AF36" s="2">
        <f t="shared" si="27"/>
        <v>9.443369205441584E-3</v>
      </c>
    </row>
    <row r="37" spans="2:32" x14ac:dyDescent="0.3">
      <c r="B37" s="3">
        <v>0.5</v>
      </c>
      <c r="C37" s="3">
        <v>0.5</v>
      </c>
      <c r="D37" s="3">
        <v>0.05</v>
      </c>
      <c r="E37" s="3">
        <v>0.1</v>
      </c>
      <c r="F37" s="2">
        <f t="shared" si="1"/>
        <v>0.14626213048821057</v>
      </c>
      <c r="G37" s="2">
        <f t="shared" si="2"/>
        <v>0.1925242609764212</v>
      </c>
      <c r="H37" s="2">
        <f t="shared" si="3"/>
        <v>0.24574154233227441</v>
      </c>
      <c r="I37" s="2">
        <f t="shared" si="4"/>
        <v>0.29148308466454881</v>
      </c>
      <c r="J37" s="2">
        <f t="shared" si="5"/>
        <v>2.6565532622052648E-2</v>
      </c>
      <c r="K37" s="2">
        <f t="shared" si="6"/>
        <v>0.5066409925991685</v>
      </c>
      <c r="L37" s="2">
        <f t="shared" si="7"/>
        <v>4.1435385583068605E-2</v>
      </c>
      <c r="M37" s="2">
        <f t="shared" si="8"/>
        <v>0.51035736456584768</v>
      </c>
      <c r="N37" s="2">
        <f t="shared" si="9"/>
        <v>0.20668955230818353</v>
      </c>
      <c r="O37" s="2">
        <f t="shared" si="10"/>
        <v>0.25526529847714746</v>
      </c>
      <c r="P37" s="2">
        <f t="shared" si="11"/>
        <v>0.26473396418911682</v>
      </c>
      <c r="Q37" s="2">
        <f t="shared" si="12"/>
        <v>0.31300063656021471</v>
      </c>
      <c r="R37" s="2">
        <f t="shared" si="13"/>
        <v>0.23499392493720733</v>
      </c>
      <c r="S37" s="2">
        <f t="shared" si="14"/>
        <v>0.55847961444889183</v>
      </c>
      <c r="T37" s="2">
        <f t="shared" si="15"/>
        <v>0.2938672583737908</v>
      </c>
      <c r="U37" s="2">
        <f t="shared" si="16"/>
        <v>0.57294263709844828</v>
      </c>
      <c r="V37" s="2">
        <f t="shared" si="17"/>
        <v>1.7099326530455189E-3</v>
      </c>
      <c r="W37" s="2">
        <f t="shared" si="18"/>
        <v>2.660314153437962E-3</v>
      </c>
      <c r="X37" s="6">
        <f t="shared" si="19"/>
        <v>4.3702468064834811E-3</v>
      </c>
      <c r="Y37" s="2">
        <f t="shared" si="20"/>
        <v>9.6299257929702818E-5</v>
      </c>
      <c r="Z37" s="2">
        <f t="shared" si="21"/>
        <v>1.9259851585940564E-4</v>
      </c>
      <c r="AA37" s="2">
        <f t="shared" si="22"/>
        <v>1.158195663585581E-4</v>
      </c>
      <c r="AB37" s="2">
        <f t="shared" si="23"/>
        <v>2.316391327171162E-4</v>
      </c>
      <c r="AC37" s="2">
        <f t="shared" si="24"/>
        <v>7.305718127438513E-3</v>
      </c>
      <c r="AD37" s="2">
        <f t="shared" si="25"/>
        <v>7.359307881212647E-3</v>
      </c>
      <c r="AE37" s="2">
        <f t="shared" si="26"/>
        <v>9.0423048121186407E-3</v>
      </c>
      <c r="AF37" s="2">
        <f t="shared" si="27"/>
        <v>9.1086329786286731E-3</v>
      </c>
    </row>
    <row r="38" spans="2:32" x14ac:dyDescent="0.3">
      <c r="B38" s="3">
        <v>0.5</v>
      </c>
      <c r="C38" s="3">
        <v>0.5</v>
      </c>
      <c r="D38" s="3">
        <v>0.05</v>
      </c>
      <c r="E38" s="3">
        <v>0.1</v>
      </c>
      <c r="F38" s="2">
        <f t="shared" si="1"/>
        <v>0.14614657137869494</v>
      </c>
      <c r="G38" s="2">
        <f t="shared" si="2"/>
        <v>0.1922931427573899</v>
      </c>
      <c r="H38" s="2">
        <f t="shared" si="3"/>
        <v>0.24560255885264415</v>
      </c>
      <c r="I38" s="2">
        <f t="shared" si="4"/>
        <v>0.29120511770528829</v>
      </c>
      <c r="J38" s="2">
        <f t="shared" si="5"/>
        <v>2.653664284467374E-2</v>
      </c>
      <c r="K38" s="2">
        <f t="shared" si="6"/>
        <v>0.50663377142755839</v>
      </c>
      <c r="L38" s="2">
        <f t="shared" si="7"/>
        <v>4.140063971316104E-2</v>
      </c>
      <c r="M38" s="2">
        <f t="shared" si="8"/>
        <v>0.51034868182261028</v>
      </c>
      <c r="N38" s="2">
        <f t="shared" si="9"/>
        <v>0.19792269055525732</v>
      </c>
      <c r="O38" s="2">
        <f t="shared" si="10"/>
        <v>0.24643412901969228</v>
      </c>
      <c r="P38" s="2">
        <f t="shared" si="11"/>
        <v>0.25388319841457446</v>
      </c>
      <c r="Q38" s="2">
        <f t="shared" si="12"/>
        <v>0.30207027698586031</v>
      </c>
      <c r="R38" s="2">
        <f t="shared" si="13"/>
        <v>0.22604165206840263</v>
      </c>
      <c r="S38" s="2">
        <f t="shared" si="14"/>
        <v>0.55627102029409692</v>
      </c>
      <c r="T38" s="2">
        <f t="shared" si="15"/>
        <v>0.28278696999239156</v>
      </c>
      <c r="U38" s="2">
        <f t="shared" si="16"/>
        <v>0.57022935391429685</v>
      </c>
      <c r="V38" s="2">
        <f t="shared" si="17"/>
        <v>1.5832138624693336E-3</v>
      </c>
      <c r="W38" s="2">
        <f t="shared" si="18"/>
        <v>2.4660810756097816E-3</v>
      </c>
      <c r="X38" s="6">
        <f t="shared" si="19"/>
        <v>4.0492949380791154E-3</v>
      </c>
      <c r="Y38" s="2">
        <f t="shared" si="20"/>
        <v>8.8967273758983287E-5</v>
      </c>
      <c r="Z38" s="2">
        <f t="shared" si="21"/>
        <v>1.7793454751796657E-4</v>
      </c>
      <c r="AA38" s="2">
        <f t="shared" si="22"/>
        <v>1.0775332934588704E-4</v>
      </c>
      <c r="AB38" s="2">
        <f t="shared" si="23"/>
        <v>2.1550665869177408E-4</v>
      </c>
      <c r="AC38" s="2">
        <f t="shared" si="24"/>
        <v>7.0369287561205304E-3</v>
      </c>
      <c r="AD38" s="2">
        <f t="shared" si="25"/>
        <v>7.0885272899326203E-3</v>
      </c>
      <c r="AE38" s="2">
        <f t="shared" si="26"/>
        <v>8.719651506251867E-3</v>
      </c>
      <c r="AF38" s="2">
        <f t="shared" si="27"/>
        <v>8.7835886652977996E-3</v>
      </c>
    </row>
    <row r="39" spans="2:32" x14ac:dyDescent="0.3">
      <c r="B39" s="3">
        <v>0.5</v>
      </c>
      <c r="C39" s="3">
        <v>0.5</v>
      </c>
      <c r="D39" s="3">
        <v>0.05</v>
      </c>
      <c r="E39" s="3">
        <v>0.1</v>
      </c>
      <c r="F39" s="2">
        <f t="shared" si="1"/>
        <v>0.14603981065018415</v>
      </c>
      <c r="G39" s="2">
        <f t="shared" si="2"/>
        <v>0.19207962130036835</v>
      </c>
      <c r="H39" s="2">
        <f t="shared" si="3"/>
        <v>0.24547325485742907</v>
      </c>
      <c r="I39" s="2">
        <f t="shared" si="4"/>
        <v>0.29094650971485814</v>
      </c>
      <c r="J39" s="2">
        <f t="shared" si="5"/>
        <v>2.6509952662546046E-2</v>
      </c>
      <c r="K39" s="2">
        <f t="shared" si="6"/>
        <v>0.50662710005539846</v>
      </c>
      <c r="L39" s="2">
        <f t="shared" si="7"/>
        <v>4.1368313714357272E-2</v>
      </c>
      <c r="M39" s="2">
        <f t="shared" si="8"/>
        <v>0.5103406037821675</v>
      </c>
      <c r="N39" s="2">
        <f t="shared" si="9"/>
        <v>0.18947837604791268</v>
      </c>
      <c r="O39" s="2">
        <f t="shared" si="10"/>
        <v>0.23792789627177313</v>
      </c>
      <c r="P39" s="2">
        <f t="shared" si="11"/>
        <v>0.24341961660707223</v>
      </c>
      <c r="Q39" s="2">
        <f t="shared" si="12"/>
        <v>0.29152997058750296</v>
      </c>
      <c r="R39" s="2">
        <f t="shared" si="13"/>
        <v>0.2174191464203179</v>
      </c>
      <c r="S39" s="2">
        <f t="shared" si="14"/>
        <v>0.55414167646399271</v>
      </c>
      <c r="T39" s="2">
        <f t="shared" si="15"/>
        <v>0.27210255566846175</v>
      </c>
      <c r="U39" s="2">
        <f t="shared" si="16"/>
        <v>0.56760900632197664</v>
      </c>
      <c r="V39" s="2">
        <f t="shared" si="17"/>
        <v>1.4656605651658307E-3</v>
      </c>
      <c r="W39" s="2">
        <f t="shared" si="18"/>
        <v>2.2854888679225385E-3</v>
      </c>
      <c r="X39" s="6">
        <f t="shared" si="19"/>
        <v>3.7511494330883695E-3</v>
      </c>
      <c r="Y39" s="2">
        <f t="shared" si="20"/>
        <v>8.2156953856316988E-5</v>
      </c>
      <c r="Z39" s="2">
        <f t="shared" si="21"/>
        <v>1.6431390771263398E-4</v>
      </c>
      <c r="AA39" s="2">
        <f t="shared" si="22"/>
        <v>1.0023378542111585E-4</v>
      </c>
      <c r="AB39" s="2">
        <f t="shared" si="23"/>
        <v>2.0046757084223171E-4</v>
      </c>
      <c r="AC39" s="2">
        <f t="shared" si="24"/>
        <v>6.7770050498629246E-3</v>
      </c>
      <c r="AD39" s="2">
        <f t="shared" si="25"/>
        <v>6.8266795214935311E-3</v>
      </c>
      <c r="AE39" s="2">
        <f t="shared" si="26"/>
        <v>8.4065710371977846E-3</v>
      </c>
      <c r="AF39" s="2">
        <f t="shared" si="27"/>
        <v>8.468189992979205E-3</v>
      </c>
    </row>
    <row r="40" spans="2:32" x14ac:dyDescent="0.3">
      <c r="B40" s="3">
        <v>0.5</v>
      </c>
      <c r="C40" s="3">
        <v>0.5</v>
      </c>
      <c r="D40" s="3">
        <v>0.05</v>
      </c>
      <c r="E40" s="3">
        <v>0.1</v>
      </c>
      <c r="F40" s="2">
        <f t="shared" si="1"/>
        <v>0.14594122230555656</v>
      </c>
      <c r="G40" s="2">
        <f t="shared" si="2"/>
        <v>0.19188244461111317</v>
      </c>
      <c r="H40" s="2">
        <f t="shared" si="3"/>
        <v>0.24535297431492373</v>
      </c>
      <c r="I40" s="2">
        <f t="shared" si="4"/>
        <v>0.29070594862984744</v>
      </c>
      <c r="J40" s="2">
        <f t="shared" si="5"/>
        <v>2.6485305576389149E-2</v>
      </c>
      <c r="K40" s="2">
        <f t="shared" si="6"/>
        <v>0.50662093936531527</v>
      </c>
      <c r="L40" s="2">
        <f t="shared" si="7"/>
        <v>4.1338243578730935E-2</v>
      </c>
      <c r="M40" s="2">
        <f t="shared" si="8"/>
        <v>0.51033308946126699</v>
      </c>
      <c r="N40" s="2">
        <f t="shared" si="9"/>
        <v>0.18134596998807717</v>
      </c>
      <c r="O40" s="2">
        <f t="shared" si="10"/>
        <v>0.2297358808459809</v>
      </c>
      <c r="P40" s="2">
        <f t="shared" si="11"/>
        <v>0.2333317313624349</v>
      </c>
      <c r="Q40" s="2">
        <f t="shared" si="12"/>
        <v>0.28136814259592791</v>
      </c>
      <c r="R40" s="2">
        <f t="shared" si="13"/>
        <v>0.20911548749770886</v>
      </c>
      <c r="S40" s="2">
        <f t="shared" si="14"/>
        <v>0.55208919147363344</v>
      </c>
      <c r="T40" s="2">
        <f t="shared" si="15"/>
        <v>0.26180221441353035</v>
      </c>
      <c r="U40" s="2">
        <f t="shared" si="16"/>
        <v>0.56507926430345123</v>
      </c>
      <c r="V40" s="2">
        <f t="shared" si="17"/>
        <v>1.3566419341884237E-3</v>
      </c>
      <c r="W40" s="2">
        <f t="shared" si="18"/>
        <v>2.1176553211392311E-3</v>
      </c>
      <c r="X40" s="6">
        <f t="shared" si="19"/>
        <v>3.4742972553276547E-3</v>
      </c>
      <c r="Y40" s="2">
        <f t="shared" si="20"/>
        <v>7.5834975581814788E-5</v>
      </c>
      <c r="Z40" s="2">
        <f t="shared" si="21"/>
        <v>1.5166995116362958E-4</v>
      </c>
      <c r="AA40" s="2">
        <f t="shared" si="22"/>
        <v>9.3227075508750803E-5</v>
      </c>
      <c r="AB40" s="2">
        <f t="shared" si="23"/>
        <v>1.8645415101750161E-4</v>
      </c>
      <c r="AC40" s="2">
        <f t="shared" si="24"/>
        <v>6.5257666416631121E-3</v>
      </c>
      <c r="AD40" s="2">
        <f t="shared" si="25"/>
        <v>6.5735827175153194E-3</v>
      </c>
      <c r="AE40" s="2">
        <f t="shared" si="26"/>
        <v>8.1029891178257766E-3</v>
      </c>
      <c r="AF40" s="2">
        <f t="shared" si="27"/>
        <v>8.1623619338584419E-3</v>
      </c>
    </row>
    <row r="41" spans="2:32" x14ac:dyDescent="0.3">
      <c r="B41" s="3">
        <v>0.5</v>
      </c>
      <c r="C41" s="3">
        <v>0.5</v>
      </c>
      <c r="D41" s="3">
        <v>0.05</v>
      </c>
      <c r="E41" s="3">
        <v>0.1</v>
      </c>
      <c r="F41" s="2">
        <f t="shared" si="1"/>
        <v>0.14585022033485839</v>
      </c>
      <c r="G41" s="2">
        <f t="shared" si="2"/>
        <v>0.19170044066971681</v>
      </c>
      <c r="H41" s="2">
        <f t="shared" si="3"/>
        <v>0.24524110182431322</v>
      </c>
      <c r="I41" s="2">
        <f t="shared" si="4"/>
        <v>0.29048220364862642</v>
      </c>
      <c r="J41" s="2">
        <f t="shared" si="5"/>
        <v>2.6462555083714603E-2</v>
      </c>
      <c r="K41" s="2">
        <f t="shared" si="6"/>
        <v>0.50661525273859997</v>
      </c>
      <c r="L41" s="2">
        <f t="shared" si="7"/>
        <v>4.1310275456078308E-2</v>
      </c>
      <c r="M41" s="2">
        <f t="shared" si="8"/>
        <v>0.51032610041481752</v>
      </c>
      <c r="N41" s="2">
        <f t="shared" si="9"/>
        <v>0.17351505001808143</v>
      </c>
      <c r="O41" s="2">
        <f t="shared" si="10"/>
        <v>0.22184758158496251</v>
      </c>
      <c r="P41" s="2">
        <f t="shared" si="11"/>
        <v>0.22360814442104396</v>
      </c>
      <c r="Q41" s="2">
        <f t="shared" si="12"/>
        <v>0.2715733082752978</v>
      </c>
      <c r="R41" s="2">
        <f t="shared" si="13"/>
        <v>0.20111998211557314</v>
      </c>
      <c r="S41" s="2">
        <f t="shared" si="14"/>
        <v>0.55011119594690872</v>
      </c>
      <c r="T41" s="2">
        <f t="shared" si="15"/>
        <v>0.25187424398916036</v>
      </c>
      <c r="U41" s="2">
        <f t="shared" si="16"/>
        <v>0.56263776232326079</v>
      </c>
      <c r="V41" s="2">
        <f t="shared" si="17"/>
        <v>1.2555659796147402E-3</v>
      </c>
      <c r="W41" s="2">
        <f t="shared" si="18"/>
        <v>1.9617446344326545E-3</v>
      </c>
      <c r="X41" s="6">
        <f t="shared" si="19"/>
        <v>3.2173106140473947E-3</v>
      </c>
      <c r="Y41" s="2">
        <f t="shared" si="20"/>
        <v>6.9969651019603373E-5</v>
      </c>
      <c r="Z41" s="2">
        <f t="shared" si="21"/>
        <v>1.3993930203920675E-4</v>
      </c>
      <c r="AA41" s="2">
        <f t="shared" si="22"/>
        <v>8.6700947484996419E-5</v>
      </c>
      <c r="AB41" s="2">
        <f t="shared" si="23"/>
        <v>1.7340189496999284E-4</v>
      </c>
      <c r="AC41" s="2">
        <f t="shared" si="24"/>
        <v>6.2830237013001252E-3</v>
      </c>
      <c r="AD41" s="2">
        <f t="shared" si="25"/>
        <v>6.3290454974769157E-3</v>
      </c>
      <c r="AE41" s="2">
        <f t="shared" si="26"/>
        <v>7.8088063982699619E-3</v>
      </c>
      <c r="AF41" s="2">
        <f t="shared" si="27"/>
        <v>7.8660042242738402E-3</v>
      </c>
    </row>
    <row r="42" spans="2:32" x14ac:dyDescent="0.3">
      <c r="B42" s="3">
        <v>0.5</v>
      </c>
      <c r="C42" s="3">
        <v>0.5</v>
      </c>
      <c r="D42" s="3">
        <v>0.05</v>
      </c>
      <c r="E42" s="3">
        <v>0.1</v>
      </c>
      <c r="F42" s="2">
        <f t="shared" si="1"/>
        <v>0.14576625675363486</v>
      </c>
      <c r="G42" s="2">
        <f t="shared" si="2"/>
        <v>0.19153251350726977</v>
      </c>
      <c r="H42" s="2">
        <f t="shared" si="3"/>
        <v>0.24513706068733121</v>
      </c>
      <c r="I42" s="2">
        <f t="shared" si="4"/>
        <v>0.29027412137466241</v>
      </c>
      <c r="J42" s="2">
        <f t="shared" si="5"/>
        <v>2.644156418840872E-2</v>
      </c>
      <c r="K42" s="2">
        <f t="shared" si="6"/>
        <v>0.50661000593263961</v>
      </c>
      <c r="L42" s="2">
        <f t="shared" si="7"/>
        <v>4.1284265171832805E-2</v>
      </c>
      <c r="M42" s="2">
        <f t="shared" si="8"/>
        <v>0.51031960061544435</v>
      </c>
      <c r="N42" s="2">
        <f t="shared" si="9"/>
        <v>0.16597542157652129</v>
      </c>
      <c r="O42" s="2">
        <f t="shared" si="10"/>
        <v>0.21425272698799022</v>
      </c>
      <c r="P42" s="2">
        <f t="shared" si="11"/>
        <v>0.21423757674312</v>
      </c>
      <c r="Q42" s="2">
        <f t="shared" si="12"/>
        <v>0.2621341032061692</v>
      </c>
      <c r="R42" s="2">
        <f t="shared" si="13"/>
        <v>0.19342217537683482</v>
      </c>
      <c r="S42" s="2">
        <f t="shared" si="14"/>
        <v>0.54820534870831827</v>
      </c>
      <c r="T42" s="2">
        <f t="shared" si="15"/>
        <v>0.24230707088068629</v>
      </c>
      <c r="U42" s="2">
        <f t="shared" si="16"/>
        <v>0.5602821120531617</v>
      </c>
      <c r="V42" s="2">
        <f t="shared" si="17"/>
        <v>1.1618778220452812E-3</v>
      </c>
      <c r="W42" s="2">
        <f t="shared" si="18"/>
        <v>1.8169665167949713E-3</v>
      </c>
      <c r="X42" s="6">
        <f t="shared" si="19"/>
        <v>2.9788443388402523E-3</v>
      </c>
      <c r="Y42" s="2">
        <f t="shared" si="20"/>
        <v>6.4530918729692008E-5</v>
      </c>
      <c r="Z42" s="2">
        <f t="shared" si="21"/>
        <v>1.2906183745938402E-4</v>
      </c>
      <c r="AA42" s="2">
        <f t="shared" si="22"/>
        <v>8.0624753789788461E-5</v>
      </c>
      <c r="AB42" s="2">
        <f t="shared" si="23"/>
        <v>1.6124950757957692E-4</v>
      </c>
      <c r="AC42" s="2">
        <f t="shared" si="24"/>
        <v>6.0485788371917966E-3</v>
      </c>
      <c r="AD42" s="2">
        <f t="shared" si="25"/>
        <v>6.0928688741634617E-3</v>
      </c>
      <c r="AE42" s="2">
        <f t="shared" si="26"/>
        <v>7.5239017115026592E-3</v>
      </c>
      <c r="AF42" s="2">
        <f t="shared" si="27"/>
        <v>7.578994633979692E-3</v>
      </c>
    </row>
    <row r="43" spans="2:32" x14ac:dyDescent="0.3">
      <c r="B43" s="3">
        <v>0.5</v>
      </c>
      <c r="C43" s="3">
        <v>0.5</v>
      </c>
      <c r="D43" s="3">
        <v>0.05</v>
      </c>
      <c r="E43" s="3">
        <v>0.1</v>
      </c>
      <c r="F43" s="2">
        <f t="shared" si="1"/>
        <v>0.14568881965115923</v>
      </c>
      <c r="G43" s="2">
        <f t="shared" si="2"/>
        <v>0.19137763930231852</v>
      </c>
      <c r="H43" s="2">
        <f t="shared" si="3"/>
        <v>0.24504031098278348</v>
      </c>
      <c r="I43" s="2">
        <f t="shared" si="4"/>
        <v>0.29008062196556694</v>
      </c>
      <c r="J43" s="2">
        <f t="shared" si="5"/>
        <v>2.6422204912789814E-2</v>
      </c>
      <c r="K43" s="2">
        <f t="shared" si="6"/>
        <v>0.50660516695896474</v>
      </c>
      <c r="L43" s="2">
        <f t="shared" si="7"/>
        <v>4.1260077745695872E-2</v>
      </c>
      <c r="M43" s="2">
        <f t="shared" si="8"/>
        <v>0.51031355633322129</v>
      </c>
      <c r="N43" s="2">
        <f t="shared" si="9"/>
        <v>0.15871712697189114</v>
      </c>
      <c r="O43" s="2">
        <f t="shared" si="10"/>
        <v>0.20694128433899406</v>
      </c>
      <c r="P43" s="2">
        <f t="shared" si="11"/>
        <v>0.2052088946893168</v>
      </c>
      <c r="Q43" s="2">
        <f t="shared" si="12"/>
        <v>0.25303930964539356</v>
      </c>
      <c r="R43" s="2">
        <f t="shared" si="13"/>
        <v>0.18601185937203851</v>
      </c>
      <c r="S43" s="2">
        <f t="shared" si="14"/>
        <v>0.54636934201988141</v>
      </c>
      <c r="T43" s="2">
        <f t="shared" si="15"/>
        <v>0.23308927635278992</v>
      </c>
      <c r="U43" s="2">
        <f t="shared" si="16"/>
        <v>0.5580099137696708</v>
      </c>
      <c r="V43" s="2">
        <f t="shared" si="17"/>
        <v>1.07505793967837E-3</v>
      </c>
      <c r="W43" s="2">
        <f t="shared" si="18"/>
        <v>1.6825750477823206E-3</v>
      </c>
      <c r="X43" s="6">
        <f t="shared" si="19"/>
        <v>2.7576329874606908E-3</v>
      </c>
      <c r="Y43" s="2">
        <f t="shared" si="20"/>
        <v>5.9490322527484214E-5</v>
      </c>
      <c r="Z43" s="2">
        <f t="shared" si="21"/>
        <v>1.1898064505496843E-4</v>
      </c>
      <c r="AA43" s="2">
        <f t="shared" si="22"/>
        <v>7.4969435461922035E-5</v>
      </c>
      <c r="AB43" s="2">
        <f t="shared" si="23"/>
        <v>1.4993887092384407E-4</v>
      </c>
      <c r="AC43" s="2">
        <f t="shared" si="24"/>
        <v>5.8222288030739845E-3</v>
      </c>
      <c r="AD43" s="2">
        <f t="shared" si="25"/>
        <v>5.8648479724705714E-3</v>
      </c>
      <c r="AE43" s="2">
        <f t="shared" si="26"/>
        <v>7.2481350709129016E-3</v>
      </c>
      <c r="AF43" s="2">
        <f t="shared" si="27"/>
        <v>7.3011919855146563E-3</v>
      </c>
    </row>
    <row r="44" spans="2:32" x14ac:dyDescent="0.3">
      <c r="B44" s="3">
        <v>0.5</v>
      </c>
      <c r="C44" s="3">
        <v>0.5</v>
      </c>
      <c r="D44" s="3">
        <v>0.05</v>
      </c>
      <c r="E44" s="3">
        <v>0.1</v>
      </c>
      <c r="F44" s="2">
        <f t="shared" si="1"/>
        <v>0.14561743126412624</v>
      </c>
      <c r="G44" s="2">
        <f t="shared" si="2"/>
        <v>0.19123486252825256</v>
      </c>
      <c r="H44" s="2">
        <f t="shared" si="3"/>
        <v>0.24495034766022916</v>
      </c>
      <c r="I44" s="2">
        <f t="shared" si="4"/>
        <v>0.28990069532045831</v>
      </c>
      <c r="J44" s="2">
        <f t="shared" si="5"/>
        <v>2.6404357816031569E-2</v>
      </c>
      <c r="K44" s="2">
        <f t="shared" si="6"/>
        <v>0.50660070596288664</v>
      </c>
      <c r="L44" s="2">
        <f t="shared" si="7"/>
        <v>4.1237586915057287E-2</v>
      </c>
      <c r="M44" s="2">
        <f t="shared" si="8"/>
        <v>0.51030793601659541</v>
      </c>
      <c r="N44" s="2">
        <f t="shared" si="9"/>
        <v>0.15173045240820235</v>
      </c>
      <c r="O44" s="2">
        <f t="shared" si="10"/>
        <v>0.19990346677202936</v>
      </c>
      <c r="P44" s="2">
        <f t="shared" si="11"/>
        <v>0.19651113260422132</v>
      </c>
      <c r="Q44" s="2">
        <f t="shared" si="12"/>
        <v>0.24427787926277597</v>
      </c>
      <c r="R44" s="2">
        <f t="shared" si="13"/>
        <v>0.17887907983705986</v>
      </c>
      <c r="S44" s="2">
        <f t="shared" si="14"/>
        <v>0.54460090603975919</v>
      </c>
      <c r="T44" s="2">
        <f t="shared" si="15"/>
        <v>0.22420961888796326</v>
      </c>
      <c r="U44" s="2">
        <f t="shared" si="16"/>
        <v>0.55581876650312256</v>
      </c>
      <c r="V44" s="2">
        <f t="shared" si="17"/>
        <v>9.94620409783714E-4</v>
      </c>
      <c r="W44" s="2">
        <f t="shared" si="18"/>
        <v>1.5578673469650588E-3</v>
      </c>
      <c r="X44" s="6">
        <f t="shared" si="19"/>
        <v>2.552487756748773E-3</v>
      </c>
      <c r="Y44" s="2">
        <f t="shared" si="20"/>
        <v>5.482097961885095E-5</v>
      </c>
      <c r="Z44" s="2">
        <f t="shared" si="21"/>
        <v>1.096419592377019E-4</v>
      </c>
      <c r="AA44" s="2">
        <f t="shared" si="22"/>
        <v>6.9707494962084938E-5</v>
      </c>
      <c r="AB44" s="2">
        <f t="shared" si="23"/>
        <v>1.3941498992416988E-4</v>
      </c>
      <c r="AC44" s="2">
        <f t="shared" si="24"/>
        <v>5.6037660226821717E-3</v>
      </c>
      <c r="AD44" s="2">
        <f t="shared" si="25"/>
        <v>5.644773564852398E-3</v>
      </c>
      <c r="AE44" s="2">
        <f t="shared" si="26"/>
        <v>6.9813504239685858E-3</v>
      </c>
      <c r="AF44" s="2">
        <f t="shared" si="27"/>
        <v>7.032438927799263E-3</v>
      </c>
    </row>
    <row r="45" spans="2:32" x14ac:dyDescent="0.3">
      <c r="B45" s="3">
        <v>0.5</v>
      </c>
      <c r="C45" s="3">
        <v>0.5</v>
      </c>
      <c r="D45" s="3">
        <v>0.05</v>
      </c>
      <c r="E45" s="3">
        <v>0.1</v>
      </c>
      <c r="F45" s="2">
        <f t="shared" si="1"/>
        <v>0.14555164608858362</v>
      </c>
      <c r="G45" s="2">
        <f t="shared" si="2"/>
        <v>0.19110329217716732</v>
      </c>
      <c r="H45" s="2">
        <f t="shared" si="3"/>
        <v>0.24486669866627467</v>
      </c>
      <c r="I45" s="2">
        <f t="shared" si="4"/>
        <v>0.28973339733254933</v>
      </c>
      <c r="J45" s="2">
        <f t="shared" si="5"/>
        <v>2.6387911522145913E-2</v>
      </c>
      <c r="K45" s="2">
        <f t="shared" si="6"/>
        <v>0.50659659510552291</v>
      </c>
      <c r="L45" s="2">
        <f t="shared" si="7"/>
        <v>4.121667466656867E-2</v>
      </c>
      <c r="M45" s="2">
        <f t="shared" si="8"/>
        <v>0.51030271017534745</v>
      </c>
      <c r="N45" s="2">
        <f t="shared" si="9"/>
        <v>0.14500593318098373</v>
      </c>
      <c r="O45" s="2">
        <f t="shared" si="10"/>
        <v>0.19312973849420648</v>
      </c>
      <c r="P45" s="2">
        <f t="shared" si="11"/>
        <v>0.188133512095459</v>
      </c>
      <c r="Q45" s="2">
        <f t="shared" si="12"/>
        <v>0.23583895254941686</v>
      </c>
      <c r="R45" s="2">
        <f t="shared" si="13"/>
        <v>0.17201414098863502</v>
      </c>
      <c r="S45" s="2">
        <f t="shared" si="14"/>
        <v>0.54289781257535541</v>
      </c>
      <c r="T45" s="2">
        <f t="shared" si="15"/>
        <v>0.21565705330368584</v>
      </c>
      <c r="U45" s="2">
        <f t="shared" si="16"/>
        <v>0.55370627702000785</v>
      </c>
      <c r="V45" s="2">
        <f t="shared" si="17"/>
        <v>9.2011116187516034E-4</v>
      </c>
      <c r="W45" s="2">
        <f t="shared" si="18"/>
        <v>1.4421820956749118E-3</v>
      </c>
      <c r="X45" s="6">
        <f t="shared" si="19"/>
        <v>2.3622932575500721E-3</v>
      </c>
      <c r="Y45" s="2">
        <f t="shared" si="20"/>
        <v>5.0497540161781699E-5</v>
      </c>
      <c r="Z45" s="2">
        <f t="shared" si="21"/>
        <v>1.009950803235634E-4</v>
      </c>
      <c r="AA45" s="2">
        <f t="shared" si="22"/>
        <v>6.4812959893270801E-5</v>
      </c>
      <c r="AB45" s="2">
        <f t="shared" si="23"/>
        <v>1.296259197865416E-4</v>
      </c>
      <c r="AC45" s="2">
        <f t="shared" si="24"/>
        <v>5.3929799456729375E-3</v>
      </c>
      <c r="AD45" s="2">
        <f t="shared" si="25"/>
        <v>5.432433436756424E-3</v>
      </c>
      <c r="AE45" s="2">
        <f t="shared" si="26"/>
        <v>6.7233781689847519E-3</v>
      </c>
      <c r="AF45" s="2">
        <f t="shared" si="27"/>
        <v>6.772564471050231E-3</v>
      </c>
    </row>
    <row r="46" spans="2:32" x14ac:dyDescent="0.3">
      <c r="B46" s="3">
        <v>0.5</v>
      </c>
      <c r="C46" s="3">
        <v>0.5</v>
      </c>
      <c r="D46" s="3">
        <v>0.05</v>
      </c>
      <c r="E46" s="3">
        <v>0.1</v>
      </c>
      <c r="F46" s="2">
        <f t="shared" si="1"/>
        <v>0.14549104904038948</v>
      </c>
      <c r="G46" s="2">
        <f t="shared" si="2"/>
        <v>0.19098209808077904</v>
      </c>
      <c r="H46" s="2">
        <f t="shared" si="3"/>
        <v>0.24478892311440276</v>
      </c>
      <c r="I46" s="2">
        <f t="shared" si="4"/>
        <v>0.2895778462288055</v>
      </c>
      <c r="J46" s="2">
        <f t="shared" si="5"/>
        <v>2.6372762260097379E-2</v>
      </c>
      <c r="K46" s="2">
        <f t="shared" si="6"/>
        <v>0.50659280844885357</v>
      </c>
      <c r="L46" s="2">
        <f t="shared" si="7"/>
        <v>4.1197230778600692E-2</v>
      </c>
      <c r="M46" s="2">
        <f t="shared" si="8"/>
        <v>0.51029785126627003</v>
      </c>
      <c r="N46" s="2">
        <f t="shared" si="9"/>
        <v>0.13853435724617622</v>
      </c>
      <c r="O46" s="2">
        <f t="shared" si="10"/>
        <v>0.18661081837009877</v>
      </c>
      <c r="P46" s="2">
        <f t="shared" si="11"/>
        <v>0.18006545829267731</v>
      </c>
      <c r="Q46" s="2">
        <f t="shared" si="12"/>
        <v>0.22771187518415659</v>
      </c>
      <c r="R46" s="2">
        <f t="shared" si="13"/>
        <v>0.16540760874129878</v>
      </c>
      <c r="S46" s="2">
        <f t="shared" si="14"/>
        <v>0.5412578781995081</v>
      </c>
      <c r="T46" s="2">
        <f t="shared" si="15"/>
        <v>0.20742074683540548</v>
      </c>
      <c r="U46" s="2">
        <f t="shared" si="16"/>
        <v>0.55167006772160454</v>
      </c>
      <c r="V46" s="2">
        <f t="shared" si="17"/>
        <v>8.5110625676272297E-4</v>
      </c>
      <c r="W46" s="2">
        <f t="shared" si="18"/>
        <v>1.3348979491775996E-3</v>
      </c>
      <c r="X46" s="6">
        <f t="shared" si="19"/>
        <v>2.1860042059403226E-3</v>
      </c>
      <c r="Y46" s="2">
        <f t="shared" si="20"/>
        <v>4.6496140080589181E-5</v>
      </c>
      <c r="Z46" s="2">
        <f t="shared" si="21"/>
        <v>9.2992280161178362E-5</v>
      </c>
      <c r="AA46" s="2">
        <f t="shared" si="22"/>
        <v>6.0261339483583346E-5</v>
      </c>
      <c r="AB46" s="2">
        <f t="shared" si="23"/>
        <v>1.2052267896716669E-4</v>
      </c>
      <c r="AC46" s="2">
        <f t="shared" si="24"/>
        <v>5.1896582478510927E-3</v>
      </c>
      <c r="AD46" s="2">
        <f t="shared" si="25"/>
        <v>5.2276135952136439E-3</v>
      </c>
      <c r="AE46" s="2">
        <f t="shared" si="26"/>
        <v>6.474037444255884E-3</v>
      </c>
      <c r="AF46" s="2">
        <f t="shared" si="27"/>
        <v>6.5213862923494256E-3</v>
      </c>
    </row>
    <row r="47" spans="2:32" x14ac:dyDescent="0.3">
      <c r="B47" s="3">
        <v>0.5</v>
      </c>
      <c r="C47" s="3">
        <v>0.5</v>
      </c>
      <c r="D47" s="3">
        <v>0.05</v>
      </c>
      <c r="E47" s="3">
        <v>0.1</v>
      </c>
      <c r="F47" s="2">
        <f t="shared" si="1"/>
        <v>0.14543525367229276</v>
      </c>
      <c r="G47" s="2">
        <f t="shared" si="2"/>
        <v>0.19087050734458563</v>
      </c>
      <c r="H47" s="2">
        <f t="shared" si="3"/>
        <v>0.24471660950702245</v>
      </c>
      <c r="I47" s="2">
        <f t="shared" si="4"/>
        <v>0.2894332190140449</v>
      </c>
      <c r="J47" s="2">
        <f t="shared" si="5"/>
        <v>2.6358813418073203E-2</v>
      </c>
      <c r="K47" s="2">
        <f t="shared" si="6"/>
        <v>0.50658932184431515</v>
      </c>
      <c r="L47" s="2">
        <f t="shared" si="7"/>
        <v>4.1179152376755609E-2</v>
      </c>
      <c r="M47" s="2">
        <f t="shared" si="8"/>
        <v>0.51029333358210538</v>
      </c>
      <c r="N47" s="2">
        <f t="shared" si="9"/>
        <v>0.13230676734875491</v>
      </c>
      <c r="O47" s="2">
        <f t="shared" si="10"/>
        <v>0.18033768205584239</v>
      </c>
      <c r="P47" s="2">
        <f t="shared" si="11"/>
        <v>0.17229661335957025</v>
      </c>
      <c r="Q47" s="2">
        <f t="shared" si="12"/>
        <v>0.21988621163333727</v>
      </c>
      <c r="R47" s="2">
        <f t="shared" si="13"/>
        <v>0.15905031249336499</v>
      </c>
      <c r="S47" s="2">
        <f t="shared" si="14"/>
        <v>0.53967896679402694</v>
      </c>
      <c r="T47" s="2">
        <f t="shared" si="15"/>
        <v>0.19949009246101285</v>
      </c>
      <c r="U47" s="2">
        <f t="shared" si="16"/>
        <v>0.54970778354157845</v>
      </c>
      <c r="V47" s="2">
        <f t="shared" si="17"/>
        <v>7.8721020292074617E-4</v>
      </c>
      <c r="W47" s="2">
        <f t="shared" si="18"/>
        <v>1.2354318723082089E-3</v>
      </c>
      <c r="X47" s="6">
        <f t="shared" si="19"/>
        <v>2.0226420752289549E-3</v>
      </c>
      <c r="Y47" s="2">
        <f t="shared" si="20"/>
        <v>4.2794348728518058E-5</v>
      </c>
      <c r="Z47" s="2">
        <f t="shared" si="21"/>
        <v>8.5588697457036116E-5</v>
      </c>
      <c r="AA47" s="2">
        <f t="shared" si="22"/>
        <v>5.6029575466095608E-5</v>
      </c>
      <c r="AB47" s="2">
        <f t="shared" si="23"/>
        <v>1.1205915093219122E-4</v>
      </c>
      <c r="AC47" s="2">
        <f t="shared" si="24"/>
        <v>4.9935878884197369E-3</v>
      </c>
      <c r="AD47" s="2">
        <f t="shared" si="25"/>
        <v>5.0300993334005655E-3</v>
      </c>
      <c r="AE47" s="2">
        <f t="shared" si="26"/>
        <v>6.2331382004352908E-3</v>
      </c>
      <c r="AF47" s="2">
        <f t="shared" si="27"/>
        <v>6.2787128228407275E-3</v>
      </c>
    </row>
    <row r="48" spans="2:32" x14ac:dyDescent="0.3">
      <c r="B48" s="3">
        <v>0.5</v>
      </c>
      <c r="C48" s="3">
        <v>0.5</v>
      </c>
      <c r="D48" s="3">
        <v>0.05</v>
      </c>
      <c r="E48" s="3">
        <v>0.1</v>
      </c>
      <c r="F48" s="2">
        <f t="shared" si="1"/>
        <v>0.14538390045381855</v>
      </c>
      <c r="G48" s="2">
        <f t="shared" si="2"/>
        <v>0.1907678009076372</v>
      </c>
      <c r="H48" s="2">
        <f t="shared" si="3"/>
        <v>0.24464937401646314</v>
      </c>
      <c r="I48" s="2">
        <f t="shared" si="4"/>
        <v>0.28929874803292627</v>
      </c>
      <c r="J48" s="2">
        <f t="shared" si="5"/>
        <v>2.6345975113454649E-2</v>
      </c>
      <c r="K48" s="2">
        <f t="shared" si="6"/>
        <v>0.50658611282531751</v>
      </c>
      <c r="L48" s="2">
        <f t="shared" si="7"/>
        <v>4.1162343504115788E-2</v>
      </c>
      <c r="M48" s="2">
        <f t="shared" si="8"/>
        <v>0.51028913314416446</v>
      </c>
      <c r="N48" s="2">
        <f t="shared" si="9"/>
        <v>0.12631446188265122</v>
      </c>
      <c r="O48" s="2">
        <f t="shared" si="10"/>
        <v>0.1743015628557617</v>
      </c>
      <c r="P48" s="2">
        <f t="shared" si="11"/>
        <v>0.1648168475190479</v>
      </c>
      <c r="Q48" s="2">
        <f t="shared" si="12"/>
        <v>0.21235175624592839</v>
      </c>
      <c r="R48" s="2">
        <f t="shared" si="13"/>
        <v>0.15293334565409378</v>
      </c>
      <c r="S48" s="2">
        <f t="shared" si="14"/>
        <v>0.53815899158039648</v>
      </c>
      <c r="T48" s="2">
        <f t="shared" si="15"/>
        <v>0.19185471972917328</v>
      </c>
      <c r="U48" s="2">
        <f t="shared" si="16"/>
        <v>0.54781709792367195</v>
      </c>
      <c r="V48" s="2">
        <f t="shared" si="17"/>
        <v>7.2805431921638488E-4</v>
      </c>
      <c r="W48" s="2">
        <f t="shared" si="18"/>
        <v>1.143237426921016E-3</v>
      </c>
      <c r="X48" s="6">
        <f t="shared" si="19"/>
        <v>1.8712917461374007E-3</v>
      </c>
      <c r="Y48" s="2">
        <f t="shared" si="20"/>
        <v>3.9371112781345013E-5</v>
      </c>
      <c r="Z48" s="2">
        <f t="shared" si="21"/>
        <v>7.8742225562690026E-5</v>
      </c>
      <c r="AA48" s="2">
        <f t="shared" si="22"/>
        <v>5.2095988776330007E-5</v>
      </c>
      <c r="AB48" s="2">
        <f t="shared" si="23"/>
        <v>1.0419197755266001E-4</v>
      </c>
      <c r="AC48" s="2">
        <f t="shared" si="24"/>
        <v>4.8045560364906462E-3</v>
      </c>
      <c r="AD48" s="2">
        <f t="shared" si="25"/>
        <v>4.8396761635050613E-3</v>
      </c>
      <c r="AE48" s="2">
        <f t="shared" si="26"/>
        <v>6.0004830681557389E-3</v>
      </c>
      <c r="AF48" s="2">
        <f t="shared" si="27"/>
        <v>6.0443451286460153E-3</v>
      </c>
    </row>
    <row r="49" spans="2:32" x14ac:dyDescent="0.3">
      <c r="B49" s="3">
        <v>0.5</v>
      </c>
      <c r="C49" s="3">
        <v>0.5</v>
      </c>
      <c r="D49" s="3">
        <v>0.05</v>
      </c>
      <c r="E49" s="3">
        <v>0.1</v>
      </c>
      <c r="F49" s="2">
        <f t="shared" si="1"/>
        <v>0.14533665511848093</v>
      </c>
      <c r="G49" s="2">
        <f t="shared" si="2"/>
        <v>0.19067331023696196</v>
      </c>
      <c r="H49" s="2">
        <f t="shared" si="3"/>
        <v>0.24458685882993153</v>
      </c>
      <c r="I49" s="2">
        <f t="shared" si="4"/>
        <v>0.28917371765986305</v>
      </c>
      <c r="J49" s="2">
        <f t="shared" si="5"/>
        <v>2.6334163779620244E-2</v>
      </c>
      <c r="K49" s="2">
        <f t="shared" si="6"/>
        <v>0.50658316050396812</v>
      </c>
      <c r="L49" s="2">
        <f t="shared" si="7"/>
        <v>4.1146714707482886E-2</v>
      </c>
      <c r="M49" s="2">
        <f t="shared" si="8"/>
        <v>0.51028522759894057</v>
      </c>
      <c r="N49" s="2">
        <f t="shared" si="9"/>
        <v>0.12054899463886244</v>
      </c>
      <c r="O49" s="2">
        <f t="shared" si="10"/>
        <v>0.16849395145955562</v>
      </c>
      <c r="P49" s="2">
        <f t="shared" si="11"/>
        <v>0.15761626783726101</v>
      </c>
      <c r="Q49" s="2">
        <f t="shared" si="12"/>
        <v>0.20509854209155318</v>
      </c>
      <c r="R49" s="2">
        <f t="shared" si="13"/>
        <v>0.14704806506931503</v>
      </c>
      <c r="S49" s="2">
        <f t="shared" si="14"/>
        <v>0.53669591669303407</v>
      </c>
      <c r="T49" s="2">
        <f t="shared" si="15"/>
        <v>0.18450450333923873</v>
      </c>
      <c r="U49" s="2">
        <f t="shared" si="16"/>
        <v>0.54599571795807289</v>
      </c>
      <c r="V49" s="2">
        <f t="shared" si="17"/>
        <v>6.7329515097104824E-4</v>
      </c>
      <c r="W49" s="2">
        <f t="shared" si="18"/>
        <v>1.0578030352392945E-3</v>
      </c>
      <c r="X49" s="6">
        <f t="shared" si="19"/>
        <v>1.7310981862103426E-3</v>
      </c>
      <c r="Y49" s="2">
        <f t="shared" si="20"/>
        <v>3.6206697549175213E-5</v>
      </c>
      <c r="Z49" s="2">
        <f t="shared" si="21"/>
        <v>7.2413395098350425E-5</v>
      </c>
      <c r="AA49" s="2">
        <f t="shared" si="22"/>
        <v>4.8440223291233191E-5</v>
      </c>
      <c r="AB49" s="2">
        <f t="shared" si="23"/>
        <v>9.6880446582466381E-5</v>
      </c>
      <c r="AC49" s="2">
        <f t="shared" si="24"/>
        <v>4.6223508785174739E-3</v>
      </c>
      <c r="AD49" s="2">
        <f t="shared" si="25"/>
        <v>4.6561306296480729E-3</v>
      </c>
      <c r="AE49" s="2">
        <f t="shared" si="26"/>
        <v>5.7758690335670063E-3</v>
      </c>
      <c r="AF49" s="2">
        <f t="shared" si="27"/>
        <v>5.8180785982765134E-3</v>
      </c>
    </row>
    <row r="50" spans="2:32" x14ac:dyDescent="0.3">
      <c r="B50" s="3">
        <v>0.5</v>
      </c>
      <c r="C50" s="3">
        <v>0.5</v>
      </c>
      <c r="D50" s="3">
        <v>0.05</v>
      </c>
      <c r="E50" s="3">
        <v>0.1</v>
      </c>
      <c r="F50" s="2">
        <f t="shared" si="1"/>
        <v>0.1452932070814219</v>
      </c>
      <c r="G50" s="2">
        <f t="shared" si="2"/>
        <v>0.19058641416284394</v>
      </c>
      <c r="H50" s="2">
        <f t="shared" si="3"/>
        <v>0.24452873056198204</v>
      </c>
      <c r="I50" s="2">
        <f t="shared" si="4"/>
        <v>0.28905746112396408</v>
      </c>
      <c r="J50" s="2">
        <f t="shared" si="5"/>
        <v>2.6323301770355492E-2</v>
      </c>
      <c r="K50" s="2">
        <f t="shared" si="6"/>
        <v>0.5065804454721955</v>
      </c>
      <c r="L50" s="2">
        <f t="shared" si="7"/>
        <v>4.1132182640495507E-2</v>
      </c>
      <c r="M50" s="2">
        <f t="shared" si="8"/>
        <v>0.51028159611893886</v>
      </c>
      <c r="N50" s="2">
        <f t="shared" si="9"/>
        <v>0.11500217358464147</v>
      </c>
      <c r="O50" s="2">
        <f t="shared" si="10"/>
        <v>0.16290659470397792</v>
      </c>
      <c r="P50" s="2">
        <f t="shared" si="11"/>
        <v>0.15068522499698062</v>
      </c>
      <c r="Q50" s="2">
        <f t="shared" si="12"/>
        <v>0.19811684777362137</v>
      </c>
      <c r="R50" s="2">
        <f t="shared" si="13"/>
        <v>0.14138608948862535</v>
      </c>
      <c r="S50" s="2">
        <f t="shared" si="14"/>
        <v>0.53528775834614872</v>
      </c>
      <c r="T50" s="2">
        <f t="shared" si="15"/>
        <v>0.1774295697050248</v>
      </c>
      <c r="U50" s="2">
        <f t="shared" si="16"/>
        <v>0.54424138875182104</v>
      </c>
      <c r="V50" s="2">
        <f t="shared" si="17"/>
        <v>6.226129445480944E-4</v>
      </c>
      <c r="W50" s="2">
        <f t="shared" si="18"/>
        <v>9.7865023934487873E-4</v>
      </c>
      <c r="X50" s="6">
        <f t="shared" si="19"/>
        <v>1.6012631838929732E-3</v>
      </c>
      <c r="Y50" s="2">
        <f t="shared" si="20"/>
        <v>3.3282626716466935E-5</v>
      </c>
      <c r="Z50" s="2">
        <f t="shared" si="21"/>
        <v>6.656525343293387E-5</v>
      </c>
      <c r="AA50" s="2">
        <f t="shared" si="22"/>
        <v>4.5043187654695198E-5</v>
      </c>
      <c r="AB50" s="2">
        <f t="shared" si="23"/>
        <v>9.0086375309390395E-5</v>
      </c>
      <c r="AC50" s="2">
        <f t="shared" si="24"/>
        <v>4.4467623176766913E-3</v>
      </c>
      <c r="AD50" s="2">
        <f t="shared" si="25"/>
        <v>4.4792510119701359E-3</v>
      </c>
      <c r="AE50" s="2">
        <f t="shared" si="26"/>
        <v>5.5590889347962268E-3</v>
      </c>
      <c r="AF50" s="2">
        <f t="shared" si="27"/>
        <v>5.5997044496472713E-3</v>
      </c>
    </row>
    <row r="51" spans="2:32" x14ac:dyDescent="0.3">
      <c r="B51" s="3">
        <v>0.5</v>
      </c>
      <c r="C51" s="3">
        <v>0.5</v>
      </c>
      <c r="D51" s="3">
        <v>0.05</v>
      </c>
      <c r="E51" s="3">
        <v>0.1</v>
      </c>
      <c r="F51" s="2">
        <f t="shared" si="1"/>
        <v>0.14525326792936213</v>
      </c>
      <c r="G51" s="2">
        <f t="shared" si="2"/>
        <v>0.19050653585872443</v>
      </c>
      <c r="H51" s="2">
        <f t="shared" si="3"/>
        <v>0.2444746787367964</v>
      </c>
      <c r="I51" s="2">
        <f t="shared" si="4"/>
        <v>0.28894935747359279</v>
      </c>
      <c r="J51" s="2">
        <f t="shared" si="5"/>
        <v>2.6313316982340552E-2</v>
      </c>
      <c r="K51" s="2">
        <f t="shared" si="6"/>
        <v>0.50657794970739178</v>
      </c>
      <c r="L51" s="2">
        <f t="shared" si="7"/>
        <v>4.1118669684199104E-2</v>
      </c>
      <c r="M51" s="2">
        <f t="shared" si="8"/>
        <v>0.51027821930786665</v>
      </c>
      <c r="N51" s="2">
        <f t="shared" si="9"/>
        <v>0.10966605880342944</v>
      </c>
      <c r="O51" s="2">
        <f t="shared" si="10"/>
        <v>0.15753149348961376</v>
      </c>
      <c r="P51" s="2">
        <f t="shared" si="11"/>
        <v>0.14401431827522515</v>
      </c>
      <c r="Q51" s="2">
        <f t="shared" si="12"/>
        <v>0.19139720243404465</v>
      </c>
      <c r="R51" s="2">
        <f t="shared" si="13"/>
        <v>0.13593929720392045</v>
      </c>
      <c r="S51" s="2">
        <f t="shared" si="14"/>
        <v>0.53393258564103196</v>
      </c>
      <c r="T51" s="2">
        <f t="shared" si="15"/>
        <v>0.1706203017189229</v>
      </c>
      <c r="U51" s="2">
        <f t="shared" si="16"/>
        <v>0.54255189710486595</v>
      </c>
      <c r="V51" s="2">
        <f t="shared" si="17"/>
        <v>5.7571018414298439E-4</v>
      </c>
      <c r="W51" s="2">
        <f t="shared" si="18"/>
        <v>9.0533197361154978E-4</v>
      </c>
      <c r="X51" s="6">
        <f t="shared" si="19"/>
        <v>1.4810421577545342E-3</v>
      </c>
      <c r="Y51" s="2">
        <f t="shared" si="20"/>
        <v>3.0581621361120337E-5</v>
      </c>
      <c r="Z51" s="2">
        <f t="shared" si="21"/>
        <v>6.1163242722240673E-5</v>
      </c>
      <c r="AA51" s="2">
        <f t="shared" si="22"/>
        <v>4.1886996073578333E-5</v>
      </c>
      <c r="AB51" s="2">
        <f t="shared" si="23"/>
        <v>8.3773992147156666E-5</v>
      </c>
      <c r="AC51" s="2">
        <f t="shared" si="24"/>
        <v>4.2775825755442913E-3</v>
      </c>
      <c r="AD51" s="2">
        <f t="shared" si="25"/>
        <v>4.3088279323091287E-3</v>
      </c>
      <c r="AE51" s="2">
        <f t="shared" si="26"/>
        <v>5.3499327923844289E-3</v>
      </c>
      <c r="AF51" s="2">
        <f t="shared" si="27"/>
        <v>5.3890110698492852E-3</v>
      </c>
    </row>
    <row r="52" spans="2:32" x14ac:dyDescent="0.3">
      <c r="B52" s="3">
        <v>0.5</v>
      </c>
      <c r="C52" s="3">
        <v>0.5</v>
      </c>
      <c r="D52" s="3">
        <v>0.05</v>
      </c>
      <c r="E52" s="3">
        <v>0.1</v>
      </c>
      <c r="F52" s="2">
        <f t="shared" si="1"/>
        <v>0.14521656998372878</v>
      </c>
      <c r="G52" s="2">
        <f t="shared" si="2"/>
        <v>0.19043313996745775</v>
      </c>
      <c r="H52" s="2">
        <f t="shared" si="3"/>
        <v>0.24442441434150811</v>
      </c>
      <c r="I52" s="2">
        <f t="shared" si="4"/>
        <v>0.2888488286830162</v>
      </c>
      <c r="J52" s="2">
        <f t="shared" si="5"/>
        <v>2.6304142495932215E-2</v>
      </c>
      <c r="K52" s="2">
        <f t="shared" si="6"/>
        <v>0.50657565648262615</v>
      </c>
      <c r="L52" s="2">
        <f t="shared" si="7"/>
        <v>4.110610358537703E-2</v>
      </c>
      <c r="M52" s="2">
        <f t="shared" si="8"/>
        <v>0.51027507911026082</v>
      </c>
      <c r="N52" s="2">
        <f t="shared" si="9"/>
        <v>0.10453295971277629</v>
      </c>
      <c r="O52" s="2">
        <f t="shared" si="10"/>
        <v>0.15236089997084282</v>
      </c>
      <c r="P52" s="2">
        <f t="shared" si="11"/>
        <v>0.13759439892436384</v>
      </c>
      <c r="Q52" s="2">
        <f t="shared" si="12"/>
        <v>0.1849303891502255</v>
      </c>
      <c r="R52" s="2">
        <f t="shared" si="13"/>
        <v>0.13069982297650393</v>
      </c>
      <c r="S52" s="2">
        <f t="shared" si="14"/>
        <v>0.53262852105657754</v>
      </c>
      <c r="T52" s="2">
        <f t="shared" si="15"/>
        <v>0.16406734191696459</v>
      </c>
      <c r="U52" s="2">
        <f t="shared" si="16"/>
        <v>0.5409250745593045</v>
      </c>
      <c r="V52" s="2">
        <f t="shared" si="17"/>
        <v>5.3231019316976201E-4</v>
      </c>
      <c r="W52" s="2">
        <f t="shared" si="18"/>
        <v>8.3743086384231605E-4</v>
      </c>
      <c r="X52" s="6">
        <f t="shared" si="19"/>
        <v>1.3697410570120781E-3</v>
      </c>
      <c r="Y52" s="2">
        <f t="shared" si="20"/>
        <v>2.8087538961632943E-5</v>
      </c>
      <c r="Z52" s="2">
        <f t="shared" si="21"/>
        <v>5.6175077923265886E-5</v>
      </c>
      <c r="AA52" s="2">
        <f t="shared" si="22"/>
        <v>3.8954908824347491E-5</v>
      </c>
      <c r="AB52" s="2">
        <f t="shared" si="23"/>
        <v>7.7909817648694982E-5</v>
      </c>
      <c r="AC52" s="2">
        <f t="shared" si="24"/>
        <v>4.1146067057218835E-3</v>
      </c>
      <c r="AD52" s="2">
        <f t="shared" si="25"/>
        <v>4.1446548711956367E-3</v>
      </c>
      <c r="AE52" s="2">
        <f t="shared" si="26"/>
        <v>5.1481889865760602E-3</v>
      </c>
      <c r="AF52" s="2">
        <f t="shared" si="27"/>
        <v>5.185785200654958E-3</v>
      </c>
    </row>
    <row r="53" spans="2:32" x14ac:dyDescent="0.3">
      <c r="B53" s="3">
        <v>0.5</v>
      </c>
      <c r="C53" s="3">
        <v>0.5</v>
      </c>
      <c r="D53" s="3">
        <v>0.05</v>
      </c>
      <c r="E53" s="3">
        <v>0.1</v>
      </c>
      <c r="F53" s="2">
        <f t="shared" si="1"/>
        <v>0.14518286493697483</v>
      </c>
      <c r="G53" s="2">
        <f t="shared" si="2"/>
        <v>0.19036572987394984</v>
      </c>
      <c r="H53" s="2">
        <f t="shared" si="3"/>
        <v>0.24437766845091888</v>
      </c>
      <c r="I53" s="2">
        <f t="shared" si="4"/>
        <v>0.28875533690183774</v>
      </c>
      <c r="J53" s="2">
        <f t="shared" si="5"/>
        <v>2.6295716234243729E-2</v>
      </c>
      <c r="K53" s="2">
        <f t="shared" si="6"/>
        <v>0.50657355028143258</v>
      </c>
      <c r="L53" s="2">
        <f t="shared" si="7"/>
        <v>4.1094417112729723E-2</v>
      </c>
      <c r="M53" s="2">
        <f t="shared" si="8"/>
        <v>0.51027215872557408</v>
      </c>
      <c r="N53" s="2">
        <f t="shared" si="9"/>
        <v>9.9595431665910034E-2</v>
      </c>
      <c r="O53" s="2">
        <f t="shared" si="10"/>
        <v>0.14738731412540806</v>
      </c>
      <c r="P53" s="2">
        <f t="shared" si="11"/>
        <v>0.13141657214047256</v>
      </c>
      <c r="Q53" s="2">
        <f t="shared" si="12"/>
        <v>0.17870744690943954</v>
      </c>
      <c r="R53" s="2">
        <f t="shared" si="13"/>
        <v>0.12566005435834815</v>
      </c>
      <c r="S53" s="2">
        <f t="shared" si="14"/>
        <v>0.5313737406619915</v>
      </c>
      <c r="T53" s="2">
        <f t="shared" si="15"/>
        <v>0.15776159422983083</v>
      </c>
      <c r="U53" s="2">
        <f t="shared" si="16"/>
        <v>0.53935879988504809</v>
      </c>
      <c r="V53" s="2">
        <f t="shared" si="17"/>
        <v>4.9215580156294946E-4</v>
      </c>
      <c r="W53" s="2">
        <f t="shared" si="18"/>
        <v>7.745575641956308E-4</v>
      </c>
      <c r="X53" s="6">
        <f t="shared" si="19"/>
        <v>1.2667133657585801E-3</v>
      </c>
      <c r="Y53" s="2">
        <f t="shared" si="20"/>
        <v>2.5785312975952173E-5</v>
      </c>
      <c r="Z53" s="2">
        <f t="shared" si="21"/>
        <v>5.1570625951904346E-5</v>
      </c>
      <c r="AA53" s="2">
        <f t="shared" si="22"/>
        <v>3.623127308290322E-5</v>
      </c>
      <c r="AB53" s="2">
        <f t="shared" si="23"/>
        <v>7.2462546165806441E-5</v>
      </c>
      <c r="AC53" s="2">
        <f t="shared" si="24"/>
        <v>3.9576330283689429E-3</v>
      </c>
      <c r="AD53" s="2">
        <f t="shared" si="25"/>
        <v>3.9865286051897356E-3</v>
      </c>
      <c r="AE53" s="2">
        <f t="shared" si="26"/>
        <v>4.9536452939903134E-3</v>
      </c>
      <c r="AF53" s="2">
        <f t="shared" si="27"/>
        <v>4.9898129823811813E-3</v>
      </c>
    </row>
    <row r="54" spans="2:32" x14ac:dyDescent="0.3">
      <c r="B54" s="3">
        <v>0.5</v>
      </c>
      <c r="C54" s="3">
        <v>0.5</v>
      </c>
      <c r="D54" s="3">
        <v>0.05</v>
      </c>
      <c r="E54" s="3">
        <v>0.1</v>
      </c>
      <c r="F54" s="2">
        <f t="shared" si="1"/>
        <v>0.14515192256140369</v>
      </c>
      <c r="G54" s="2">
        <f t="shared" si="2"/>
        <v>0.19030384512280757</v>
      </c>
      <c r="H54" s="2">
        <f t="shared" si="3"/>
        <v>0.2443341909232194</v>
      </c>
      <c r="I54" s="2">
        <f t="shared" si="4"/>
        <v>0.28866838184643878</v>
      </c>
      <c r="J54" s="2">
        <f t="shared" si="5"/>
        <v>2.6287980640350941E-2</v>
      </c>
      <c r="K54" s="2">
        <f t="shared" si="6"/>
        <v>0.50657161671712814</v>
      </c>
      <c r="L54" s="2">
        <f t="shared" si="7"/>
        <v>4.1083547730804845E-2</v>
      </c>
      <c r="M54" s="2">
        <f t="shared" si="8"/>
        <v>0.51026944252669681</v>
      </c>
      <c r="N54" s="2">
        <f t="shared" si="9"/>
        <v>9.4846272031867296E-2</v>
      </c>
      <c r="O54" s="2">
        <f t="shared" si="10"/>
        <v>0.14260347979918039</v>
      </c>
      <c r="P54" s="2">
        <f t="shared" si="11"/>
        <v>0.12547219778768418</v>
      </c>
      <c r="Q54" s="2">
        <f t="shared" si="12"/>
        <v>0.17271967133058214</v>
      </c>
      <c r="R54" s="2">
        <f t="shared" si="13"/>
        <v>0.1208126275022704</v>
      </c>
      <c r="S54" s="2">
        <f t="shared" si="14"/>
        <v>0.5301664740870442</v>
      </c>
      <c r="T54" s="2">
        <f t="shared" si="15"/>
        <v>0.1516942244896089</v>
      </c>
      <c r="U54" s="2">
        <f t="shared" si="16"/>
        <v>0.53785100106080996</v>
      </c>
      <c r="V54" s="2">
        <f t="shared" si="17"/>
        <v>4.5500807942215469E-4</v>
      </c>
      <c r="W54" s="2">
        <f t="shared" si="18"/>
        <v>7.1634914065271844E-4</v>
      </c>
      <c r="X54" s="6">
        <f t="shared" si="19"/>
        <v>1.1713572200748731E-3</v>
      </c>
      <c r="Y54" s="2">
        <f t="shared" si="20"/>
        <v>2.3660893465664328E-5</v>
      </c>
      <c r="Z54" s="2">
        <f t="shared" si="21"/>
        <v>4.7321786931328656E-5</v>
      </c>
      <c r="AA54" s="2">
        <f t="shared" si="22"/>
        <v>3.370146457808656E-5</v>
      </c>
      <c r="AB54" s="2">
        <f t="shared" si="23"/>
        <v>6.740292915617312E-5</v>
      </c>
      <c r="AC54" s="2">
        <f t="shared" si="24"/>
        <v>3.8064634939117591E-3</v>
      </c>
      <c r="AD54" s="2">
        <f t="shared" si="25"/>
        <v>3.8342495728914418E-3</v>
      </c>
      <c r="AE54" s="2">
        <f t="shared" si="26"/>
        <v>4.7660897957266784E-3</v>
      </c>
      <c r="AF54" s="2">
        <f t="shared" si="27"/>
        <v>4.8008808682537471E-3</v>
      </c>
    </row>
    <row r="55" spans="2:32" x14ac:dyDescent="0.3">
      <c r="B55" s="3">
        <v>0.5</v>
      </c>
      <c r="C55" s="3">
        <v>0.5</v>
      </c>
      <c r="D55" s="3">
        <v>0.05</v>
      </c>
      <c r="E55" s="3">
        <v>0.1</v>
      </c>
      <c r="F55" s="2">
        <f t="shared" si="1"/>
        <v>0.1451235294892449</v>
      </c>
      <c r="G55" s="2">
        <f t="shared" si="2"/>
        <v>0.19024705897848998</v>
      </c>
      <c r="H55" s="2">
        <f t="shared" si="3"/>
        <v>0.24429374916572569</v>
      </c>
      <c r="I55" s="2">
        <f t="shared" si="4"/>
        <v>0.28858749833145136</v>
      </c>
      <c r="J55" s="2">
        <f t="shared" si="5"/>
        <v>2.6280882372311243E-2</v>
      </c>
      <c r="K55" s="2">
        <f t="shared" si="6"/>
        <v>0.50656984245658232</v>
      </c>
      <c r="L55" s="2">
        <f t="shared" si="7"/>
        <v>4.1073437291431425E-2</v>
      </c>
      <c r="M55" s="2">
        <f t="shared" si="8"/>
        <v>0.51026691598285279</v>
      </c>
      <c r="N55" s="2">
        <f t="shared" si="9"/>
        <v>9.0278515839173179E-2</v>
      </c>
      <c r="O55" s="2">
        <f t="shared" si="10"/>
        <v>0.13800238031171067</v>
      </c>
      <c r="P55" s="2">
        <f t="shared" si="11"/>
        <v>0.11975289003281216</v>
      </c>
      <c r="Q55" s="2">
        <f t="shared" si="12"/>
        <v>0.16695861428867764</v>
      </c>
      <c r="R55" s="2">
        <f t="shared" si="13"/>
        <v>0.1161504225458134</v>
      </c>
      <c r="S55" s="2">
        <f t="shared" si="14"/>
        <v>0.52900500428183195</v>
      </c>
      <c r="T55" s="2">
        <f t="shared" si="15"/>
        <v>0.14585665984749629</v>
      </c>
      <c r="U55" s="2">
        <f t="shared" si="16"/>
        <v>0.53639965680494506</v>
      </c>
      <c r="V55" s="2">
        <f t="shared" si="17"/>
        <v>4.2064513669454483E-4</v>
      </c>
      <c r="W55" s="2">
        <f t="shared" si="18"/>
        <v>6.6246750775889149E-4</v>
      </c>
      <c r="X55" s="6">
        <f t="shared" si="19"/>
        <v>1.0831126444534364E-3</v>
      </c>
      <c r="Y55" s="2">
        <f t="shared" si="20"/>
        <v>2.1701189143352952E-5</v>
      </c>
      <c r="Z55" s="2">
        <f t="shared" si="21"/>
        <v>4.3402378286705904E-5</v>
      </c>
      <c r="AA55" s="2">
        <f t="shared" si="22"/>
        <v>3.1351830471396192E-5</v>
      </c>
      <c r="AB55" s="2">
        <f t="shared" si="23"/>
        <v>6.2703660942792385E-5</v>
      </c>
      <c r="AC55" s="2">
        <f t="shared" si="24"/>
        <v>3.6609039835325441E-3</v>
      </c>
      <c r="AD55" s="2">
        <f t="shared" si="25"/>
        <v>3.6876221772846646E-3</v>
      </c>
      <c r="AE55" s="2">
        <f t="shared" si="26"/>
        <v>4.5853116683880557E-3</v>
      </c>
      <c r="AF55" s="2">
        <f t="shared" si="27"/>
        <v>4.618776420842895E-3</v>
      </c>
    </row>
    <row r="56" spans="2:32" x14ac:dyDescent="0.3">
      <c r="B56" s="3">
        <v>0.5</v>
      </c>
      <c r="C56" s="3">
        <v>0.5</v>
      </c>
      <c r="D56" s="3">
        <v>0.05</v>
      </c>
      <c r="E56" s="3">
        <v>0.1</v>
      </c>
      <c r="F56" s="2">
        <f t="shared" si="1"/>
        <v>0.14509748806227288</v>
      </c>
      <c r="G56" s="2">
        <f t="shared" si="2"/>
        <v>0.19019497612454594</v>
      </c>
      <c r="H56" s="2">
        <f t="shared" si="3"/>
        <v>0.24425612696916002</v>
      </c>
      <c r="I56" s="2">
        <f t="shared" si="4"/>
        <v>0.28851225393832003</v>
      </c>
      <c r="J56" s="2">
        <f t="shared" si="5"/>
        <v>2.6274372015568242E-2</v>
      </c>
      <c r="K56" s="2">
        <f t="shared" si="6"/>
        <v>0.50656821514833239</v>
      </c>
      <c r="L56" s="2">
        <f t="shared" si="7"/>
        <v>4.1064031742290008E-2</v>
      </c>
      <c r="M56" s="2">
        <f t="shared" si="8"/>
        <v>0.51026456558677524</v>
      </c>
      <c r="N56" s="2">
        <f t="shared" si="9"/>
        <v>8.588543105893412E-2</v>
      </c>
      <c r="O56" s="2">
        <f t="shared" si="10"/>
        <v>0.13357723369896907</v>
      </c>
      <c r="P56" s="2">
        <f t="shared" si="11"/>
        <v>0.11425051603074649</v>
      </c>
      <c r="Q56" s="2">
        <f t="shared" si="12"/>
        <v>0.16141608258366616</v>
      </c>
      <c r="R56" s="2">
        <f t="shared" si="13"/>
        <v>0.11166655864445701</v>
      </c>
      <c r="S56" s="2">
        <f t="shared" si="14"/>
        <v>0.52788766709486845</v>
      </c>
      <c r="T56" s="2">
        <f t="shared" si="15"/>
        <v>0.14024058724374464</v>
      </c>
      <c r="U56" s="2">
        <f t="shared" si="16"/>
        <v>0.53500279770640191</v>
      </c>
      <c r="V56" s="2">
        <f t="shared" si="17"/>
        <v>3.8886098799710431E-4</v>
      </c>
      <c r="W56" s="2">
        <f t="shared" si="18"/>
        <v>6.1259792363764747E-4</v>
      </c>
      <c r="X56" s="6">
        <f t="shared" si="19"/>
        <v>1.0014589116347518E-3</v>
      </c>
      <c r="Y56" s="2">
        <f t="shared" si="20"/>
        <v>1.9894011138108285E-5</v>
      </c>
      <c r="Z56" s="2">
        <f t="shared" si="21"/>
        <v>3.9788022276216569E-5</v>
      </c>
      <c r="AA56" s="2">
        <f t="shared" si="22"/>
        <v>2.91696337805406E-5</v>
      </c>
      <c r="AB56" s="2">
        <f t="shared" si="23"/>
        <v>5.8339267561081199E-5</v>
      </c>
      <c r="AC56" s="2">
        <f t="shared" si="24"/>
        <v>3.5207645534017945E-3</v>
      </c>
      <c r="AD56" s="2">
        <f t="shared" si="25"/>
        <v>3.5464550314291414E-3</v>
      </c>
      <c r="AE56" s="2">
        <f t="shared" si="26"/>
        <v>4.4111018688746352E-3</v>
      </c>
      <c r="AF56" s="2">
        <f t="shared" si="27"/>
        <v>4.4432890015044559E-3</v>
      </c>
    </row>
    <row r="57" spans="2:32" x14ac:dyDescent="0.3">
      <c r="B57" s="3">
        <v>0.5</v>
      </c>
      <c r="C57" s="3">
        <v>0.5</v>
      </c>
      <c r="D57" s="3">
        <v>0.05</v>
      </c>
      <c r="E57" s="3">
        <v>0.1</v>
      </c>
      <c r="F57" s="2">
        <f t="shared" si="1"/>
        <v>0.14507361524890716</v>
      </c>
      <c r="G57" s="2">
        <f t="shared" si="2"/>
        <v>0.19014723049781448</v>
      </c>
      <c r="H57" s="2">
        <f t="shared" si="3"/>
        <v>0.24422112340862337</v>
      </c>
      <c r="I57" s="2">
        <f t="shared" si="4"/>
        <v>0.28844224681724673</v>
      </c>
      <c r="J57" s="2">
        <f t="shared" si="5"/>
        <v>2.6268403812226809E-2</v>
      </c>
      <c r="K57" s="2">
        <f t="shared" si="6"/>
        <v>0.50656672335491548</v>
      </c>
      <c r="L57" s="2">
        <f t="shared" si="7"/>
        <v>4.1055280852155845E-2</v>
      </c>
      <c r="M57" s="2">
        <f t="shared" si="8"/>
        <v>0.51026237878605052</v>
      </c>
      <c r="N57" s="2">
        <f t="shared" si="9"/>
        <v>8.1660513594851963E-2</v>
      </c>
      <c r="O57" s="2">
        <f t="shared" si="10"/>
        <v>0.12932148766125409</v>
      </c>
      <c r="P57" s="2">
        <f t="shared" si="11"/>
        <v>0.10895719378809693</v>
      </c>
      <c r="Q57" s="2">
        <f t="shared" si="12"/>
        <v>0.15608413578186081</v>
      </c>
      <c r="R57" s="2">
        <f t="shared" si="13"/>
        <v>0.10735438872140608</v>
      </c>
      <c r="S57" s="2">
        <f t="shared" si="14"/>
        <v>0.52681285069541206</v>
      </c>
      <c r="T57" s="2">
        <f t="shared" si="15"/>
        <v>0.13483795105800001</v>
      </c>
      <c r="U57" s="2">
        <f t="shared" si="16"/>
        <v>0.53365850700190476</v>
      </c>
      <c r="V57" s="2">
        <f t="shared" si="17"/>
        <v>3.5946448120722949E-4</v>
      </c>
      <c r="W57" s="2">
        <f t="shared" si="18"/>
        <v>5.6644754679863586E-4</v>
      </c>
      <c r="X57" s="6">
        <f t="shared" si="19"/>
        <v>9.2591202800586529E-4</v>
      </c>
      <c r="Y57" s="2">
        <f t="shared" si="20"/>
        <v>1.8228018703029264E-5</v>
      </c>
      <c r="Z57" s="2">
        <f t="shared" si="21"/>
        <v>3.6456037406058527E-5</v>
      </c>
      <c r="AA57" s="2">
        <f t="shared" si="22"/>
        <v>2.7142999591320305E-5</v>
      </c>
      <c r="AB57" s="2">
        <f t="shared" si="23"/>
        <v>5.4285999182640611E-5</v>
      </c>
      <c r="AC57" s="2">
        <f t="shared" si="24"/>
        <v>3.3858596290078247E-3</v>
      </c>
      <c r="AD57" s="2">
        <f t="shared" si="25"/>
        <v>3.410561153900996E-3</v>
      </c>
      <c r="AE57" s="2">
        <f t="shared" si="26"/>
        <v>4.2432537231344072E-3</v>
      </c>
      <c r="AF57" s="2">
        <f t="shared" si="27"/>
        <v>4.274210363088427E-3</v>
      </c>
    </row>
    <row r="58" spans="2:32" x14ac:dyDescent="0.3">
      <c r="B58" s="3">
        <v>0.5</v>
      </c>
      <c r="C58" s="3">
        <v>0.5</v>
      </c>
      <c r="D58" s="3">
        <v>0.05</v>
      </c>
      <c r="E58" s="3">
        <v>0.1</v>
      </c>
      <c r="F58" s="2">
        <f t="shared" si="1"/>
        <v>0.14505174162646353</v>
      </c>
      <c r="G58" s="2">
        <f t="shared" si="2"/>
        <v>0.19010348325292722</v>
      </c>
      <c r="H58" s="2">
        <f t="shared" si="3"/>
        <v>0.24418855180911378</v>
      </c>
      <c r="I58" s="2">
        <f t="shared" si="4"/>
        <v>0.28837710361822755</v>
      </c>
      <c r="J58" s="2">
        <f t="shared" si="5"/>
        <v>2.6262935406615902E-2</v>
      </c>
      <c r="K58" s="2">
        <f t="shared" si="6"/>
        <v>0.50656535648927148</v>
      </c>
      <c r="L58" s="2">
        <f t="shared" si="7"/>
        <v>4.1047137952278448E-2</v>
      </c>
      <c r="M58" s="2">
        <f t="shared" si="8"/>
        <v>0.51026034391849218</v>
      </c>
      <c r="N58" s="2">
        <f t="shared" si="9"/>
        <v>7.7597482040042576E-2</v>
      </c>
      <c r="O58" s="2">
        <f t="shared" si="10"/>
        <v>0.1252288142765729</v>
      </c>
      <c r="P58" s="2">
        <f t="shared" si="11"/>
        <v>0.10386528932033565</v>
      </c>
      <c r="Q58" s="2">
        <f t="shared" si="12"/>
        <v>0.15095508334615471</v>
      </c>
      <c r="R58" s="2">
        <f t="shared" si="13"/>
        <v>0.10320749399355308</v>
      </c>
      <c r="S58" s="2">
        <f t="shared" si="14"/>
        <v>0.52577899486324953</v>
      </c>
      <c r="T58" s="2">
        <f t="shared" si="15"/>
        <v>0.1296409500558707</v>
      </c>
      <c r="U58" s="2">
        <f t="shared" si="16"/>
        <v>0.5323649210415089</v>
      </c>
      <c r="V58" s="2">
        <f t="shared" si="17"/>
        <v>3.3227828807972276E-4</v>
      </c>
      <c r="W58" s="2">
        <f t="shared" si="18"/>
        <v>5.2374405701155274E-4</v>
      </c>
      <c r="X58" s="6">
        <f t="shared" si="19"/>
        <v>8.5602234509127555E-4</v>
      </c>
      <c r="Y58" s="2">
        <f t="shared" si="20"/>
        <v>1.6692667027919537E-5</v>
      </c>
      <c r="Z58" s="2">
        <f t="shared" si="21"/>
        <v>3.3385334055839075E-5</v>
      </c>
      <c r="AA58" s="2">
        <f t="shared" si="22"/>
        <v>2.5260863239802894E-5</v>
      </c>
      <c r="AB58" s="2">
        <f t="shared" si="23"/>
        <v>5.0521726479605788E-5</v>
      </c>
      <c r="AC58" s="2">
        <f t="shared" si="24"/>
        <v>3.2560081553627681E-3</v>
      </c>
      <c r="AD58" s="2">
        <f t="shared" si="25"/>
        <v>3.2797581198034578E-3</v>
      </c>
      <c r="AE58" s="2">
        <f t="shared" si="26"/>
        <v>4.0815634283707571E-3</v>
      </c>
      <c r="AF58" s="2">
        <f t="shared" si="27"/>
        <v>4.111335155485926E-3</v>
      </c>
    </row>
    <row r="59" spans="2:32" x14ac:dyDescent="0.3">
      <c r="B59" s="3">
        <v>0.5</v>
      </c>
      <c r="C59" s="3">
        <v>0.5</v>
      </c>
      <c r="D59" s="3">
        <v>0.05</v>
      </c>
      <c r="E59" s="3">
        <v>0.1</v>
      </c>
      <c r="F59" s="2">
        <f t="shared" si="1"/>
        <v>0.14503171042603002</v>
      </c>
      <c r="G59" s="2">
        <f t="shared" si="2"/>
        <v>0.19006342085206021</v>
      </c>
      <c r="H59" s="2">
        <f t="shared" si="3"/>
        <v>0.24415823877322601</v>
      </c>
      <c r="I59" s="2">
        <f t="shared" si="4"/>
        <v>0.28831647754645201</v>
      </c>
      <c r="J59" s="2">
        <f t="shared" si="5"/>
        <v>2.6257927606507525E-2</v>
      </c>
      <c r="K59" s="2">
        <f t="shared" si="6"/>
        <v>0.50656410475505897</v>
      </c>
      <c r="L59" s="2">
        <f t="shared" si="7"/>
        <v>4.1039559693306506E-2</v>
      </c>
      <c r="M59" s="2">
        <f t="shared" si="8"/>
        <v>0.51025845015140059</v>
      </c>
      <c r="N59" s="2">
        <f t="shared" si="9"/>
        <v>7.3690272253607247E-2</v>
      </c>
      <c r="O59" s="2">
        <f t="shared" si="10"/>
        <v>0.12129310453280875</v>
      </c>
      <c r="P59" s="2">
        <f t="shared" si="11"/>
        <v>9.8967413206290739E-2</v>
      </c>
      <c r="Q59" s="2">
        <f t="shared" si="12"/>
        <v>0.14602148115957159</v>
      </c>
      <c r="R59" s="2">
        <f t="shared" si="13"/>
        <v>9.9219678326267935E-2</v>
      </c>
      <c r="S59" s="2">
        <f t="shared" si="14"/>
        <v>0.5247845901666901</v>
      </c>
      <c r="T59" s="2">
        <f t="shared" si="15"/>
        <v>0.12464203373606361</v>
      </c>
      <c r="U59" s="2">
        <f t="shared" si="16"/>
        <v>0.53112022948090254</v>
      </c>
      <c r="V59" s="2">
        <f t="shared" si="17"/>
        <v>3.0713795486539582E-4</v>
      </c>
      <c r="W59" s="2">
        <f t="shared" si="18"/>
        <v>4.8423434147201776E-4</v>
      </c>
      <c r="X59" s="6">
        <f t="shared" si="19"/>
        <v>7.9137229633741363E-4</v>
      </c>
      <c r="Y59" s="2">
        <f t="shared" si="20"/>
        <v>1.5278157269086881E-5</v>
      </c>
      <c r="Z59" s="2">
        <f t="shared" si="21"/>
        <v>3.0556314538173763E-5</v>
      </c>
      <c r="AA59" s="2">
        <f t="shared" si="22"/>
        <v>2.3512920593678479E-5</v>
      </c>
      <c r="AB59" s="2">
        <f t="shared" si="23"/>
        <v>4.7025841187356958E-5</v>
      </c>
      <c r="AC59" s="2">
        <f t="shared" si="24"/>
        <v>3.1310337083255021E-3</v>
      </c>
      <c r="AD59" s="2">
        <f t="shared" si="25"/>
        <v>3.1538681726263939E-3</v>
      </c>
      <c r="AE59" s="2">
        <f t="shared" si="26"/>
        <v>3.9258304775212855E-3</v>
      </c>
      <c r="AF59" s="2">
        <f t="shared" si="27"/>
        <v>3.9544613528938333E-3</v>
      </c>
    </row>
    <row r="60" spans="2:32" x14ac:dyDescent="0.3">
      <c r="B60" s="3">
        <v>0.5</v>
      </c>
      <c r="C60" s="3">
        <v>0.5</v>
      </c>
      <c r="D60" s="3">
        <v>0.05</v>
      </c>
      <c r="E60" s="3">
        <v>0.1</v>
      </c>
      <c r="F60" s="2">
        <f t="shared" si="1"/>
        <v>0.14501337663730712</v>
      </c>
      <c r="G60" s="2">
        <f t="shared" si="2"/>
        <v>0.19002675327461441</v>
      </c>
      <c r="H60" s="2">
        <f t="shared" si="3"/>
        <v>0.2441300232685136</v>
      </c>
      <c r="I60" s="2">
        <f t="shared" si="4"/>
        <v>0.28826004653702719</v>
      </c>
      <c r="J60" s="2">
        <f t="shared" si="5"/>
        <v>2.62533441593268E-2</v>
      </c>
      <c r="K60" s="2">
        <f t="shared" si="6"/>
        <v>0.50656295909071847</v>
      </c>
      <c r="L60" s="2">
        <f t="shared" si="7"/>
        <v>4.1032505817128404E-2</v>
      </c>
      <c r="M60" s="2">
        <f t="shared" si="8"/>
        <v>0.51025668742454888</v>
      </c>
      <c r="N60" s="2">
        <f t="shared" si="9"/>
        <v>6.9933031803616652E-2</v>
      </c>
      <c r="O60" s="2">
        <f t="shared" si="10"/>
        <v>0.11750846272565708</v>
      </c>
      <c r="P60" s="2">
        <f t="shared" si="11"/>
        <v>9.42564166332652E-2</v>
      </c>
      <c r="Q60" s="2">
        <f t="shared" si="12"/>
        <v>0.141276127536099</v>
      </c>
      <c r="R60" s="2">
        <f t="shared" si="13"/>
        <v>9.5384962463370235E-2</v>
      </c>
      <c r="S60" s="2">
        <f t="shared" si="14"/>
        <v>0.52382817704726603</v>
      </c>
      <c r="T60" s="2">
        <f t="shared" si="15"/>
        <v>0.11983389817177241</v>
      </c>
      <c r="U60" s="2">
        <f t="shared" si="16"/>
        <v>0.52992267523527148</v>
      </c>
      <c r="V60" s="2">
        <f t="shared" si="17"/>
        <v>2.8389101069792782E-4</v>
      </c>
      <c r="W60" s="2">
        <f t="shared" si="18"/>
        <v>4.476832466177645E-4</v>
      </c>
      <c r="X60" s="6">
        <f t="shared" si="19"/>
        <v>7.3157425731569233E-4</v>
      </c>
      <c r="Y60" s="2">
        <f t="shared" si="20"/>
        <v>1.3975388865121242E-5</v>
      </c>
      <c r="Z60" s="2">
        <f t="shared" si="21"/>
        <v>2.7950777730242483E-5</v>
      </c>
      <c r="AA60" s="2">
        <f t="shared" si="22"/>
        <v>2.188958051697941E-5</v>
      </c>
      <c r="AB60" s="2">
        <f t="shared" si="23"/>
        <v>4.3779161033958821E-5</v>
      </c>
      <c r="AC60" s="2">
        <f t="shared" si="24"/>
        <v>3.0107645717798786E-3</v>
      </c>
      <c r="AD60" s="2">
        <f t="shared" si="25"/>
        <v>3.0327183017273629E-3</v>
      </c>
      <c r="AE60" s="2">
        <f t="shared" si="26"/>
        <v>3.775858014145548E-3</v>
      </c>
      <c r="AF60" s="2">
        <f t="shared" si="27"/>
        <v>3.8033906109947234E-3</v>
      </c>
    </row>
    <row r="61" spans="2:32" x14ac:dyDescent="0.3">
      <c r="B61" s="3">
        <v>0.5</v>
      </c>
      <c r="C61" s="3">
        <v>0.5</v>
      </c>
      <c r="D61" s="3">
        <v>0.05</v>
      </c>
      <c r="E61" s="3">
        <v>0.1</v>
      </c>
      <c r="F61" s="2">
        <f t="shared" si="1"/>
        <v>0.14499660617066898</v>
      </c>
      <c r="G61" s="2">
        <f t="shared" si="2"/>
        <v>0.18999321234133812</v>
      </c>
      <c r="H61" s="2">
        <f t="shared" si="3"/>
        <v>0.24410375577189322</v>
      </c>
      <c r="I61" s="2">
        <f t="shared" si="4"/>
        <v>0.28820751154378643</v>
      </c>
      <c r="J61" s="2">
        <f t="shared" si="5"/>
        <v>2.6249151542667264E-2</v>
      </c>
      <c r="K61" s="2">
        <f t="shared" si="6"/>
        <v>0.50656191111711091</v>
      </c>
      <c r="L61" s="2">
        <f t="shared" si="7"/>
        <v>4.1025938942973308E-2</v>
      </c>
      <c r="M61" s="2">
        <f t="shared" si="8"/>
        <v>0.51025504639673225</v>
      </c>
      <c r="N61" s="2">
        <f t="shared" si="9"/>
        <v>6.6320114317480805E-2</v>
      </c>
      <c r="O61" s="2">
        <f t="shared" si="10"/>
        <v>0.11386920076358426</v>
      </c>
      <c r="P61" s="2">
        <f t="shared" si="11"/>
        <v>8.9725387016290542E-2</v>
      </c>
      <c r="Q61" s="2">
        <f t="shared" si="12"/>
        <v>0.13671205880290532</v>
      </c>
      <c r="R61" s="2">
        <f t="shared" si="13"/>
        <v>9.1697578172949851E-2</v>
      </c>
      <c r="S61" s="2">
        <f t="shared" si="14"/>
        <v>0.52290834482758597</v>
      </c>
      <c r="T61" s="2">
        <f t="shared" si="15"/>
        <v>0.1152094814301638</v>
      </c>
      <c r="U61" s="2">
        <f t="shared" si="16"/>
        <v>0.52877055422621477</v>
      </c>
      <c r="V61" s="2">
        <f t="shared" si="17"/>
        <v>2.623961313697924E-4</v>
      </c>
      <c r="W61" s="2">
        <f t="shared" si="18"/>
        <v>4.1387239524178236E-4</v>
      </c>
      <c r="X61" s="6">
        <f t="shared" si="19"/>
        <v>6.7626852661157471E-4</v>
      </c>
      <c r="Y61" s="2">
        <f t="shared" si="20"/>
        <v>1.2775914171747808E-5</v>
      </c>
      <c r="Z61" s="2">
        <f t="shared" si="21"/>
        <v>2.5551828343495616E-5</v>
      </c>
      <c r="AA61" s="2">
        <f t="shared" si="22"/>
        <v>2.0381919565019068E-5</v>
      </c>
      <c r="AB61" s="2">
        <f t="shared" si="23"/>
        <v>4.0763839130038135E-5</v>
      </c>
      <c r="AC61" s="2">
        <f t="shared" si="24"/>
        <v>2.8950337849423138E-3</v>
      </c>
      <c r="AD61" s="2">
        <f t="shared" si="25"/>
        <v>2.9161402897391075E-3</v>
      </c>
      <c r="AE61" s="2">
        <f t="shared" si="26"/>
        <v>3.6314531252027308E-3</v>
      </c>
      <c r="AF61" s="2">
        <f t="shared" si="27"/>
        <v>3.6579285615879918E-3</v>
      </c>
    </row>
    <row r="62" spans="2:32" x14ac:dyDescent="0.3">
      <c r="B62" s="3">
        <v>0.5</v>
      </c>
      <c r="C62" s="3">
        <v>0.5</v>
      </c>
      <c r="D62" s="3">
        <v>0.05</v>
      </c>
      <c r="E62" s="3">
        <v>0.1</v>
      </c>
      <c r="F62" s="2">
        <f t="shared" si="1"/>
        <v>0.14498127507366287</v>
      </c>
      <c r="G62" s="2">
        <f t="shared" si="2"/>
        <v>0.18996255014732594</v>
      </c>
      <c r="H62" s="2">
        <f t="shared" si="3"/>
        <v>0.2440792974684152</v>
      </c>
      <c r="I62" s="2">
        <f t="shared" si="4"/>
        <v>0.28815859493683038</v>
      </c>
      <c r="J62" s="2">
        <f t="shared" si="5"/>
        <v>2.6245318768415737E-2</v>
      </c>
      <c r="K62" s="2">
        <f t="shared" si="6"/>
        <v>0.5065609530885582</v>
      </c>
      <c r="L62" s="2">
        <f t="shared" si="7"/>
        <v>4.1019824367103802E-2</v>
      </c>
      <c r="M62" s="2">
        <f t="shared" si="8"/>
        <v>0.51025351839571453</v>
      </c>
      <c r="N62" s="2">
        <f t="shared" si="9"/>
        <v>6.2846073775550029E-2</v>
      </c>
      <c r="O62" s="2">
        <f t="shared" si="10"/>
        <v>0.11036983241589733</v>
      </c>
      <c r="P62" s="2">
        <f t="shared" si="11"/>
        <v>8.5367643266047261E-2</v>
      </c>
      <c r="Q62" s="2">
        <f t="shared" si="12"/>
        <v>0.13232254452899972</v>
      </c>
      <c r="R62" s="2">
        <f t="shared" si="13"/>
        <v>8.8151962344573467E-2</v>
      </c>
      <c r="S62" s="2">
        <f t="shared" si="14"/>
        <v>0.52202373065691143</v>
      </c>
      <c r="T62" s="2">
        <f t="shared" si="15"/>
        <v>0.11076195864476865</v>
      </c>
      <c r="U62" s="2">
        <f t="shared" si="16"/>
        <v>0.52766221495009702</v>
      </c>
      <c r="V62" s="2">
        <f t="shared" si="17"/>
        <v>2.4252235602409026E-4</v>
      </c>
      <c r="W62" s="2">
        <f t="shared" si="18"/>
        <v>3.8259906797268555E-4</v>
      </c>
      <c r="X62" s="6">
        <f t="shared" si="19"/>
        <v>6.2512142399677581E-4</v>
      </c>
      <c r="Y62" s="2">
        <f t="shared" si="20"/>
        <v>1.1671895419396077E-5</v>
      </c>
      <c r="Z62" s="2">
        <f t="shared" si="21"/>
        <v>2.3343790838792155E-5</v>
      </c>
      <c r="AA62" s="2">
        <f t="shared" si="22"/>
        <v>1.8981638925514079E-5</v>
      </c>
      <c r="AB62" s="2">
        <f t="shared" si="23"/>
        <v>3.7963277851028158E-5</v>
      </c>
      <c r="AC62" s="2">
        <f t="shared" si="24"/>
        <v>2.7836791636427103E-3</v>
      </c>
      <c r="AD62" s="2">
        <f t="shared" si="25"/>
        <v>2.8039707337750891E-3</v>
      </c>
      <c r="AE62" s="2">
        <f t="shared" si="26"/>
        <v>3.4924270785692906E-3</v>
      </c>
      <c r="AF62" s="2">
        <f t="shared" si="27"/>
        <v>3.5178850515722826E-3</v>
      </c>
    </row>
    <row r="63" spans="2:32" x14ac:dyDescent="0.3">
      <c r="B63" s="3">
        <v>0.5</v>
      </c>
      <c r="C63" s="3">
        <v>0.5</v>
      </c>
      <c r="D63" s="3">
        <v>0.05</v>
      </c>
      <c r="E63" s="3">
        <v>0.1</v>
      </c>
      <c r="F63" s="2">
        <f t="shared" si="1"/>
        <v>0.14496726879915961</v>
      </c>
      <c r="G63" s="2">
        <f t="shared" si="2"/>
        <v>0.18993453759831938</v>
      </c>
      <c r="H63" s="2">
        <f t="shared" si="3"/>
        <v>0.24405651950170457</v>
      </c>
      <c r="I63" s="2">
        <f t="shared" si="4"/>
        <v>0.28811303900340912</v>
      </c>
      <c r="J63" s="2">
        <f t="shared" si="5"/>
        <v>2.6241817199789921E-2</v>
      </c>
      <c r="K63" s="2">
        <f t="shared" si="6"/>
        <v>0.50656007784711043</v>
      </c>
      <c r="L63" s="2">
        <f t="shared" si="7"/>
        <v>4.1014129875426145E-2</v>
      </c>
      <c r="M63" s="2">
        <f t="shared" si="8"/>
        <v>0.51025209537140026</v>
      </c>
      <c r="N63" s="2">
        <f t="shared" si="9"/>
        <v>5.950565877917878E-2</v>
      </c>
      <c r="O63" s="2">
        <f t="shared" si="10"/>
        <v>0.10700506753536722</v>
      </c>
      <c r="P63" s="2">
        <f t="shared" si="11"/>
        <v>8.1176730771764113E-2</v>
      </c>
      <c r="Q63" s="2">
        <f t="shared" si="12"/>
        <v>0.12810108246711299</v>
      </c>
      <c r="R63" s="2">
        <f t="shared" si="13"/>
        <v>8.4742751068803718E-2</v>
      </c>
      <c r="S63" s="2">
        <f t="shared" si="14"/>
        <v>0.52117301840733987</v>
      </c>
      <c r="T63" s="2">
        <f t="shared" si="15"/>
        <v>0.10648473680730769</v>
      </c>
      <c r="U63" s="2">
        <f t="shared" si="16"/>
        <v>0.52659605789335762</v>
      </c>
      <c r="V63" s="2">
        <f t="shared" si="17"/>
        <v>2.2414835423877652E-4</v>
      </c>
      <c r="W63" s="2">
        <f t="shared" si="18"/>
        <v>3.5367514773341498E-4</v>
      </c>
      <c r="X63" s="6">
        <f t="shared" si="19"/>
        <v>5.7782350197219156E-4</v>
      </c>
      <c r="Y63" s="2">
        <f t="shared" si="20"/>
        <v>1.0656063973166292E-5</v>
      </c>
      <c r="Z63" s="2">
        <f t="shared" si="21"/>
        <v>2.1312127946332584E-5</v>
      </c>
      <c r="AA63" s="2">
        <f t="shared" si="22"/>
        <v>1.7681023596578439E-5</v>
      </c>
      <c r="AB63" s="2">
        <f t="shared" si="23"/>
        <v>3.5362047193156878E-5</v>
      </c>
      <c r="AC63" s="2">
        <f t="shared" si="24"/>
        <v>2.6765432990292549E-3</v>
      </c>
      <c r="AD63" s="2">
        <f t="shared" si="25"/>
        <v>2.6960510439082721E-3</v>
      </c>
      <c r="AE63" s="2">
        <f t="shared" si="26"/>
        <v>3.3585955115473724E-3</v>
      </c>
      <c r="AF63" s="2">
        <f t="shared" si="27"/>
        <v>3.3830743325755403E-3</v>
      </c>
    </row>
    <row r="64" spans="2:32" x14ac:dyDescent="0.3">
      <c r="B64" s="3">
        <v>0.5</v>
      </c>
      <c r="C64" s="3">
        <v>0.5</v>
      </c>
      <c r="D64" s="3">
        <v>0.05</v>
      </c>
      <c r="E64" s="3">
        <v>0.1</v>
      </c>
      <c r="F64" s="2">
        <f t="shared" si="1"/>
        <v>0.14495448152239182</v>
      </c>
      <c r="G64" s="2">
        <f t="shared" si="2"/>
        <v>0.18990896304478377</v>
      </c>
      <c r="H64" s="2">
        <f t="shared" si="3"/>
        <v>0.24403530227338868</v>
      </c>
      <c r="I64" s="2">
        <f t="shared" si="4"/>
        <v>0.28807060454677735</v>
      </c>
      <c r="J64" s="2">
        <f t="shared" si="5"/>
        <v>2.623862038059797E-2</v>
      </c>
      <c r="K64" s="2">
        <f t="shared" si="6"/>
        <v>0.50655927877986973</v>
      </c>
      <c r="L64" s="2">
        <f t="shared" si="7"/>
        <v>4.1008825568347174E-2</v>
      </c>
      <c r="M64" s="2">
        <f t="shared" si="8"/>
        <v>0.51025076985207007</v>
      </c>
      <c r="N64" s="2">
        <f t="shared" si="9"/>
        <v>5.6293806820343677E-2</v>
      </c>
      <c r="O64" s="2">
        <f t="shared" si="10"/>
        <v>0.10376980628267729</v>
      </c>
      <c r="P64" s="2">
        <f t="shared" si="11"/>
        <v>7.7146416157907266E-2</v>
      </c>
      <c r="Q64" s="2">
        <f t="shared" si="12"/>
        <v>0.12404139326802234</v>
      </c>
      <c r="R64" s="2">
        <f t="shared" si="13"/>
        <v>8.1464773725822864E-2</v>
      </c>
      <c r="S64" s="2">
        <f t="shared" si="14"/>
        <v>0.5203549375319434</v>
      </c>
      <c r="T64" s="2">
        <f t="shared" si="15"/>
        <v>0.10237144933793296</v>
      </c>
      <c r="U64" s="2">
        <f t="shared" si="16"/>
        <v>0.52557053481764837</v>
      </c>
      <c r="V64" s="2">
        <f t="shared" si="17"/>
        <v>2.0716174096465894E-4</v>
      </c>
      <c r="W64" s="2">
        <f t="shared" si="18"/>
        <v>3.2692612543028384E-4</v>
      </c>
      <c r="X64" s="6">
        <f t="shared" si="19"/>
        <v>5.3408786639494281E-4</v>
      </c>
      <c r="Y64" s="2">
        <f t="shared" si="20"/>
        <v>9.7216818556444891E-6</v>
      </c>
      <c r="Z64" s="2">
        <f t="shared" si="21"/>
        <v>1.9443363711288978E-5</v>
      </c>
      <c r="AA64" s="2">
        <f t="shared" si="22"/>
        <v>1.647290377184082E-5</v>
      </c>
      <c r="AB64" s="2">
        <f t="shared" si="23"/>
        <v>3.2945807543681641E-5</v>
      </c>
      <c r="AC64" s="2">
        <f t="shared" si="24"/>
        <v>2.5734735367861552E-3</v>
      </c>
      <c r="AD64" s="2">
        <f t="shared" si="25"/>
        <v>2.5922274220342391E-3</v>
      </c>
      <c r="AE64" s="2">
        <f t="shared" si="26"/>
        <v>3.2297785760486406E-3</v>
      </c>
      <c r="AF64" s="2">
        <f t="shared" si="27"/>
        <v>3.2533152069586205E-3</v>
      </c>
    </row>
    <row r="65" spans="2:32" x14ac:dyDescent="0.3">
      <c r="B65" s="3">
        <v>0.5</v>
      </c>
      <c r="C65" s="3">
        <v>0.5</v>
      </c>
      <c r="D65" s="3">
        <v>0.05</v>
      </c>
      <c r="E65" s="3">
        <v>0.1</v>
      </c>
      <c r="F65" s="2">
        <f t="shared" si="1"/>
        <v>0.14494281550416505</v>
      </c>
      <c r="G65" s="2">
        <f t="shared" si="2"/>
        <v>0.18988563100833022</v>
      </c>
      <c r="H65" s="2">
        <f t="shared" si="3"/>
        <v>0.24401553478886248</v>
      </c>
      <c r="I65" s="2">
        <f t="shared" si="4"/>
        <v>0.28803106957772495</v>
      </c>
      <c r="J65" s="2">
        <f t="shared" si="5"/>
        <v>2.6235703876041273E-2</v>
      </c>
      <c r="K65" s="2">
        <f t="shared" si="6"/>
        <v>0.50655854977919668</v>
      </c>
      <c r="L65" s="2">
        <f t="shared" si="7"/>
        <v>4.1003883697215623E-2</v>
      </c>
      <c r="M65" s="2">
        <f t="shared" si="8"/>
        <v>0.510249534903508</v>
      </c>
      <c r="N65" s="2">
        <f t="shared" si="9"/>
        <v>5.3205638576200288E-2</v>
      </c>
      <c r="O65" s="2">
        <f t="shared" si="10"/>
        <v>0.10065913337623621</v>
      </c>
      <c r="P65" s="2">
        <f t="shared" si="11"/>
        <v>7.3270681866648896E-2</v>
      </c>
      <c r="Q65" s="2">
        <f t="shared" si="12"/>
        <v>0.120137415019672</v>
      </c>
      <c r="R65" s="2">
        <f t="shared" si="13"/>
        <v>7.831304710625081E-2</v>
      </c>
      <c r="S65" s="2">
        <f t="shared" si="14"/>
        <v>0.51956826189483485</v>
      </c>
      <c r="T65" s="2">
        <f t="shared" si="15"/>
        <v>9.8415950485999895E-2</v>
      </c>
      <c r="U65" s="2">
        <f t="shared" si="16"/>
        <v>0.52458414793524111</v>
      </c>
      <c r="V65" s="2">
        <f t="shared" si="17"/>
        <v>1.9145843679242277E-4</v>
      </c>
      <c r="W65" s="2">
        <f t="shared" si="18"/>
        <v>3.0219016485090981E-4</v>
      </c>
      <c r="X65" s="6">
        <f t="shared" si="19"/>
        <v>4.9364860164333255E-4</v>
      </c>
      <c r="Y65" s="2">
        <f t="shared" si="20"/>
        <v>8.8625054778488453E-6</v>
      </c>
      <c r="Z65" s="2">
        <f t="shared" si="21"/>
        <v>1.7725010955697691E-5</v>
      </c>
      <c r="AA65" s="2">
        <f t="shared" si="22"/>
        <v>1.5350618386668976E-5</v>
      </c>
      <c r="AB65" s="2">
        <f t="shared" si="23"/>
        <v>3.0701236773337952E-5</v>
      </c>
      <c r="AC65" s="2">
        <f t="shared" si="24"/>
        <v>2.4743219396242736E-3</v>
      </c>
      <c r="AD65" s="2">
        <f t="shared" si="25"/>
        <v>2.4923508238981471E-3</v>
      </c>
      <c r="AE65" s="2">
        <f t="shared" si="26"/>
        <v>3.1058010456077568E-3</v>
      </c>
      <c r="AF65" s="2">
        <f t="shared" si="27"/>
        <v>3.1284311353839641E-3</v>
      </c>
    </row>
    <row r="66" spans="2:32" x14ac:dyDescent="0.3">
      <c r="B66" s="3">
        <v>0.5</v>
      </c>
      <c r="C66" s="3">
        <v>0.5</v>
      </c>
      <c r="D66" s="3">
        <v>0.05</v>
      </c>
      <c r="E66" s="3">
        <v>0.1</v>
      </c>
      <c r="F66" s="2">
        <f t="shared" si="1"/>
        <v>0.14493218049759163</v>
      </c>
      <c r="G66" s="2">
        <f t="shared" si="2"/>
        <v>0.18986436099518339</v>
      </c>
      <c r="H66" s="2">
        <f t="shared" si="3"/>
        <v>0.24399711404679847</v>
      </c>
      <c r="I66" s="2">
        <f t="shared" si="4"/>
        <v>0.28799422809359693</v>
      </c>
      <c r="J66" s="2">
        <f t="shared" si="5"/>
        <v>2.6233045124397922E-2</v>
      </c>
      <c r="K66" s="2">
        <f t="shared" si="6"/>
        <v>0.50655788520563938</v>
      </c>
      <c r="L66" s="2">
        <f t="shared" si="7"/>
        <v>4.099927851169962E-2</v>
      </c>
      <c r="M66" s="2">
        <f t="shared" si="8"/>
        <v>0.51024838409086304</v>
      </c>
      <c r="N66" s="2">
        <f t="shared" si="9"/>
        <v>5.0236452248651163E-2</v>
      </c>
      <c r="O66" s="2">
        <f t="shared" si="10"/>
        <v>9.7668312387558437E-2</v>
      </c>
      <c r="P66" s="2">
        <f t="shared" si="11"/>
        <v>6.9543720611919588E-2</v>
      </c>
      <c r="Q66" s="2">
        <f t="shared" si="12"/>
        <v>0.11638329765721124</v>
      </c>
      <c r="R66" s="2">
        <f t="shared" si="13"/>
        <v>7.5282769583944142E-2</v>
      </c>
      <c r="S66" s="2">
        <f t="shared" si="14"/>
        <v>0.51881180858189058</v>
      </c>
      <c r="T66" s="2">
        <f t="shared" si="15"/>
        <v>9.4612309607263773E-2</v>
      </c>
      <c r="U66" s="2">
        <f t="shared" si="16"/>
        <v>0.52363544899292924</v>
      </c>
      <c r="V66" s="2">
        <f t="shared" si="17"/>
        <v>1.7694207106084598E-4</v>
      </c>
      <c r="W66" s="2">
        <f t="shared" si="18"/>
        <v>2.7931722454867995E-4</v>
      </c>
      <c r="X66" s="6">
        <f t="shared" si="19"/>
        <v>4.5625929560952594E-4</v>
      </c>
      <c r="Y66" s="2">
        <f t="shared" si="20"/>
        <v>8.0727515118820552E-6</v>
      </c>
      <c r="Z66" s="2">
        <f t="shared" si="21"/>
        <v>1.614550302376411E-5</v>
      </c>
      <c r="AA66" s="2">
        <f t="shared" si="22"/>
        <v>1.4307980766779797E-5</v>
      </c>
      <c r="AB66" s="2">
        <f t="shared" si="23"/>
        <v>2.8615961533559594E-5</v>
      </c>
      <c r="AC66" s="2">
        <f t="shared" si="24"/>
        <v>2.3789452355048118E-3</v>
      </c>
      <c r="AD66" s="2">
        <f t="shared" si="25"/>
        <v>2.3962769067630224E-3</v>
      </c>
      <c r="AE66" s="2">
        <f t="shared" si="26"/>
        <v>2.9864923888864412E-3</v>
      </c>
      <c r="AF66" s="2">
        <f t="shared" si="27"/>
        <v>3.0082503106438727E-3</v>
      </c>
    </row>
    <row r="67" spans="2:32" x14ac:dyDescent="0.3">
      <c r="B67" s="3">
        <v>0.5</v>
      </c>
      <c r="C67" s="3">
        <v>0.5</v>
      </c>
      <c r="D67" s="3">
        <v>0.05</v>
      </c>
      <c r="E67" s="3">
        <v>0.1</v>
      </c>
      <c r="F67" s="2">
        <f t="shared" si="1"/>
        <v>0.14492249319577738</v>
      </c>
      <c r="G67" s="2">
        <f t="shared" si="2"/>
        <v>0.18984498639155487</v>
      </c>
      <c r="H67" s="2">
        <f t="shared" si="3"/>
        <v>0.24397994446987833</v>
      </c>
      <c r="I67" s="2">
        <f t="shared" si="4"/>
        <v>0.28795988893975666</v>
      </c>
      <c r="J67" s="2">
        <f t="shared" si="5"/>
        <v>2.6230623298944357E-2</v>
      </c>
      <c r="K67" s="2">
        <f t="shared" si="6"/>
        <v>0.50655727985341892</v>
      </c>
      <c r="L67" s="2">
        <f t="shared" si="7"/>
        <v>4.0994986117469587E-2</v>
      </c>
      <c r="M67" s="2">
        <f t="shared" si="8"/>
        <v>0.51024731144308588</v>
      </c>
      <c r="N67" s="2">
        <f t="shared" si="9"/>
        <v>4.7381717966045386E-2</v>
      </c>
      <c r="O67" s="2">
        <f t="shared" si="10"/>
        <v>9.4792780099442808E-2</v>
      </c>
      <c r="P67" s="2">
        <f t="shared" si="11"/>
        <v>6.5959929745255858E-2</v>
      </c>
      <c r="Q67" s="2">
        <f t="shared" si="12"/>
        <v>0.1127733972844386</v>
      </c>
      <c r="R67" s="2">
        <f t="shared" si="13"/>
        <v>7.2369315357618175E-2</v>
      </c>
      <c r="S67" s="2">
        <f t="shared" si="14"/>
        <v>0.51808443669974558</v>
      </c>
      <c r="T67" s="2">
        <f t="shared" si="15"/>
        <v>9.0954805357767218E-2</v>
      </c>
      <c r="U67" s="2">
        <f t="shared" si="16"/>
        <v>0.52272303828061639</v>
      </c>
      <c r="V67" s="2">
        <f t="shared" si="17"/>
        <v>1.6352342537355233E-4</v>
      </c>
      <c r="W67" s="2">
        <f t="shared" si="18"/>
        <v>2.5816823435117901E-4</v>
      </c>
      <c r="X67" s="6">
        <f t="shared" si="19"/>
        <v>4.216916597247313E-4</v>
      </c>
      <c r="Y67" s="2">
        <f t="shared" si="20"/>
        <v>7.3470648300857511E-6</v>
      </c>
      <c r="Z67" s="2">
        <f t="shared" si="21"/>
        <v>1.4694129660171502E-5</v>
      </c>
      <c r="AA67" s="2">
        <f t="shared" si="22"/>
        <v>1.3339246310830836E-5</v>
      </c>
      <c r="AB67" s="2">
        <f t="shared" si="23"/>
        <v>2.6678492621661671E-5</v>
      </c>
      <c r="AC67" s="2">
        <f t="shared" si="24"/>
        <v>2.2872047537842734E-3</v>
      </c>
      <c r="AD67" s="2">
        <f t="shared" si="25"/>
        <v>2.3038659649230069E-3</v>
      </c>
      <c r="AE67" s="2">
        <f t="shared" si="26"/>
        <v>2.8716868138705539E-3</v>
      </c>
      <c r="AF67" s="2">
        <f t="shared" si="27"/>
        <v>2.8926057019810531E-3</v>
      </c>
    </row>
    <row r="68" spans="2:32" x14ac:dyDescent="0.3">
      <c r="B68" s="3">
        <v>0.5</v>
      </c>
      <c r="C68" s="3">
        <v>0.5</v>
      </c>
      <c r="D68" s="3">
        <v>0.05</v>
      </c>
      <c r="E68" s="3">
        <v>0.1</v>
      </c>
      <c r="F68" s="2">
        <f t="shared" si="1"/>
        <v>0.14491367671798128</v>
      </c>
      <c r="G68" s="2">
        <f t="shared" si="2"/>
        <v>0.18982735343596266</v>
      </c>
      <c r="H68" s="2">
        <f t="shared" si="3"/>
        <v>0.24396393737430533</v>
      </c>
      <c r="I68" s="2">
        <f t="shared" si="4"/>
        <v>0.28792787474861065</v>
      </c>
      <c r="J68" s="2">
        <f t="shared" si="5"/>
        <v>2.6228419179495331E-2</v>
      </c>
      <c r="K68" s="2">
        <f t="shared" si="6"/>
        <v>0.50655672891832126</v>
      </c>
      <c r="L68" s="2">
        <f t="shared" si="7"/>
        <v>4.0990984343576335E-2</v>
      </c>
      <c r="M68" s="2">
        <f t="shared" si="8"/>
        <v>0.51024631141978738</v>
      </c>
      <c r="N68" s="2">
        <f t="shared" si="9"/>
        <v>4.4637072261504256E-2</v>
      </c>
      <c r="O68" s="2">
        <f t="shared" si="10"/>
        <v>9.2028140941535205E-2</v>
      </c>
      <c r="P68" s="2">
        <f t="shared" si="11"/>
        <v>6.2513905568611194E-2</v>
      </c>
      <c r="Q68" s="2">
        <f t="shared" si="12"/>
        <v>0.10930227044206133</v>
      </c>
      <c r="R68" s="2">
        <f t="shared" si="13"/>
        <v>6.9568228775516994E-2</v>
      </c>
      <c r="S68" s="2">
        <f t="shared" si="14"/>
        <v>0.51738504616967773</v>
      </c>
      <c r="T68" s="2">
        <f t="shared" si="15"/>
        <v>8.7437919839614353E-2</v>
      </c>
      <c r="U68" s="2">
        <f t="shared" si="16"/>
        <v>0.52184556357894885</v>
      </c>
      <c r="V68" s="2">
        <f t="shared" si="17"/>
        <v>1.5111991516091318E-4</v>
      </c>
      <c r="W68" s="2">
        <f t="shared" si="18"/>
        <v>2.3861432404094816E-4</v>
      </c>
      <c r="X68" s="6">
        <f t="shared" si="19"/>
        <v>3.8973423920186131E-4</v>
      </c>
      <c r="Y68" s="2">
        <f t="shared" si="20"/>
        <v>6.6804884291837546E-6</v>
      </c>
      <c r="Z68" s="2">
        <f t="shared" si="21"/>
        <v>1.3360976858367509E-5</v>
      </c>
      <c r="AA68" s="2">
        <f t="shared" si="22"/>
        <v>1.2439082131466302E-5</v>
      </c>
      <c r="AB68" s="2">
        <f t="shared" si="23"/>
        <v>2.4878164262932603E-5</v>
      </c>
      <c r="AC68" s="2">
        <f t="shared" si="24"/>
        <v>2.1989663512226683E-3</v>
      </c>
      <c r="AD68" s="2">
        <f t="shared" si="25"/>
        <v>2.2149828550170384E-3</v>
      </c>
      <c r="AE68" s="2">
        <f t="shared" si="26"/>
        <v>2.7612232865410502E-3</v>
      </c>
      <c r="AF68" s="2">
        <f t="shared" si="27"/>
        <v>2.7813350737093245E-3</v>
      </c>
    </row>
    <row r="69" spans="2:32" x14ac:dyDescent="0.3">
      <c r="B69" s="3">
        <v>0.5</v>
      </c>
      <c r="C69" s="3">
        <v>0.5</v>
      </c>
      <c r="D69" s="3">
        <v>0.05</v>
      </c>
      <c r="E69" s="3">
        <v>0.1</v>
      </c>
      <c r="F69" s="2">
        <f t="shared" si="1"/>
        <v>0.14490566013186626</v>
      </c>
      <c r="G69" s="2">
        <f t="shared" si="2"/>
        <v>0.18981132026373262</v>
      </c>
      <c r="H69" s="2">
        <f t="shared" si="3"/>
        <v>0.24394901047574757</v>
      </c>
      <c r="I69" s="2">
        <f t="shared" si="4"/>
        <v>0.28789802095149514</v>
      </c>
      <c r="J69" s="2">
        <f t="shared" si="5"/>
        <v>2.6226415032966577E-2</v>
      </c>
      <c r="K69" s="2">
        <f t="shared" si="6"/>
        <v>0.50655622796784217</v>
      </c>
      <c r="L69" s="2">
        <f t="shared" si="7"/>
        <v>4.0987252618936897E-2</v>
      </c>
      <c r="M69" s="2">
        <f t="shared" si="8"/>
        <v>0.51024537888037413</v>
      </c>
      <c r="N69" s="2">
        <f t="shared" si="9"/>
        <v>4.1998312640037054E-2</v>
      </c>
      <c r="O69" s="2">
        <f t="shared" si="10"/>
        <v>8.9370161515514759E-2</v>
      </c>
      <c r="P69" s="2">
        <f t="shared" si="11"/>
        <v>5.9200437624761931E-2</v>
      </c>
      <c r="Q69" s="2">
        <f t="shared" si="12"/>
        <v>0.10596466835361014</v>
      </c>
      <c r="R69" s="2">
        <f t="shared" si="13"/>
        <v>6.6875218755035382E-2</v>
      </c>
      <c r="S69" s="2">
        <f t="shared" si="14"/>
        <v>0.51671257652210811</v>
      </c>
      <c r="T69" s="2">
        <f t="shared" si="15"/>
        <v>8.4056332729265923E-2</v>
      </c>
      <c r="U69" s="2">
        <f t="shared" si="16"/>
        <v>0.52100171905867632</v>
      </c>
      <c r="V69" s="2">
        <f t="shared" si="17"/>
        <v>1.3965510700365965E-4</v>
      </c>
      <c r="W69" s="2">
        <f t="shared" si="18"/>
        <v>2.20536101709784E-4</v>
      </c>
      <c r="X69" s="6">
        <f t="shared" si="19"/>
        <v>3.6019120871344366E-4</v>
      </c>
      <c r="Y69" s="2">
        <f t="shared" si="20"/>
        <v>6.068435253652866E-6</v>
      </c>
      <c r="Z69" s="2">
        <f t="shared" si="21"/>
        <v>1.2136870507305732E-5</v>
      </c>
      <c r="AA69" s="2">
        <f t="shared" si="22"/>
        <v>1.1602538574308952E-5</v>
      </c>
      <c r="AB69" s="2">
        <f t="shared" si="23"/>
        <v>2.3205077148617903E-5</v>
      </c>
      <c r="AC69" s="2">
        <f t="shared" si="24"/>
        <v>2.1141003295748581E-3</v>
      </c>
      <c r="AD69" s="2">
        <f t="shared" si="25"/>
        <v>2.1294969128748476E-3</v>
      </c>
      <c r="AE69" s="2">
        <f t="shared" si="26"/>
        <v>2.6549455274110932E-3</v>
      </c>
      <c r="AF69" s="2">
        <f t="shared" si="27"/>
        <v>2.6742809815510295E-3</v>
      </c>
    </row>
    <row r="70" spans="2:32" x14ac:dyDescent="0.3">
      <c r="B70" s="3">
        <v>0.5</v>
      </c>
      <c r="C70" s="3">
        <v>0.5</v>
      </c>
      <c r="D70" s="3">
        <v>0.05</v>
      </c>
      <c r="E70" s="3">
        <v>0.1</v>
      </c>
      <c r="F70" s="2">
        <f t="shared" si="1"/>
        <v>0.14489837800956187</v>
      </c>
      <c r="G70" s="2">
        <f t="shared" si="2"/>
        <v>0.18979675601912385</v>
      </c>
      <c r="H70" s="2">
        <f t="shared" si="3"/>
        <v>0.24393508742945841</v>
      </c>
      <c r="I70" s="2">
        <f t="shared" si="4"/>
        <v>0.28787017485891681</v>
      </c>
      <c r="J70" s="2">
        <f t="shared" si="5"/>
        <v>2.622459450239048E-2</v>
      </c>
      <c r="K70" s="2">
        <f t="shared" si="6"/>
        <v>0.50655577291344667</v>
      </c>
      <c r="L70" s="2">
        <f t="shared" si="7"/>
        <v>4.0983771857364605E-2</v>
      </c>
      <c r="M70" s="2">
        <f t="shared" si="8"/>
        <v>0.51024450905531782</v>
      </c>
      <c r="N70" s="2">
        <f t="shared" si="9"/>
        <v>3.9461392244547228E-2</v>
      </c>
      <c r="O70" s="2">
        <f t="shared" si="10"/>
        <v>8.6814765220064941E-2</v>
      </c>
      <c r="P70" s="2">
        <f t="shared" si="11"/>
        <v>5.6014502991868623E-2</v>
      </c>
      <c r="Q70" s="2">
        <f t="shared" si="12"/>
        <v>0.1027555311757489</v>
      </c>
      <c r="R70" s="2">
        <f t="shared" si="13"/>
        <v>6.4286153307142019E-2</v>
      </c>
      <c r="S70" s="2">
        <f t="shared" si="14"/>
        <v>0.51606600569664662</v>
      </c>
      <c r="T70" s="2">
        <f t="shared" si="15"/>
        <v>8.0804915414896983E-2</v>
      </c>
      <c r="U70" s="2">
        <f t="shared" si="16"/>
        <v>0.52019024414292203</v>
      </c>
      <c r="V70" s="2">
        <f t="shared" si="17"/>
        <v>1.2905826952234087E-4</v>
      </c>
      <c r="W70" s="2">
        <f t="shared" si="18"/>
        <v>2.0382297927539869E-4</v>
      </c>
      <c r="X70" s="6">
        <f t="shared" si="19"/>
        <v>3.3288124879773956E-4</v>
      </c>
      <c r="Y70" s="2">
        <f t="shared" si="20"/>
        <v>5.5066618300239829E-6</v>
      </c>
      <c r="Z70" s="2">
        <f t="shared" si="21"/>
        <v>1.1013323660047966E-5</v>
      </c>
      <c r="AA70" s="2">
        <f t="shared" si="22"/>
        <v>1.0825022531197149E-5</v>
      </c>
      <c r="AB70" s="2">
        <f t="shared" si="23"/>
        <v>2.1650045062394298E-5</v>
      </c>
      <c r="AC70" s="2">
        <f t="shared" si="24"/>
        <v>2.0324813462844139E-3</v>
      </c>
      <c r="AD70" s="2">
        <f t="shared" si="25"/>
        <v>2.0472818634250985E-3</v>
      </c>
      <c r="AE70" s="2">
        <f t="shared" si="26"/>
        <v>2.5527019889671106E-3</v>
      </c>
      <c r="AF70" s="2">
        <f t="shared" si="27"/>
        <v>2.571290749750493E-3</v>
      </c>
    </row>
    <row r="71" spans="2:32" x14ac:dyDescent="0.3">
      <c r="B71" s="3">
        <v>0.5</v>
      </c>
      <c r="C71" s="3">
        <v>0.5</v>
      </c>
      <c r="D71" s="3">
        <v>0.05</v>
      </c>
      <c r="E71" s="3">
        <v>0.1</v>
      </c>
      <c r="F71" s="2">
        <f t="shared" si="1"/>
        <v>0.14489177001536585</v>
      </c>
      <c r="G71" s="2">
        <f t="shared" si="2"/>
        <v>0.18978354003073181</v>
      </c>
      <c r="H71" s="2">
        <f t="shared" si="3"/>
        <v>0.24392209740242096</v>
      </c>
      <c r="I71" s="2">
        <f t="shared" si="4"/>
        <v>0.28784419480484191</v>
      </c>
      <c r="J71" s="2">
        <f t="shared" si="5"/>
        <v>2.6222942503841475E-2</v>
      </c>
      <c r="K71" s="2">
        <f t="shared" si="6"/>
        <v>0.50655535998480472</v>
      </c>
      <c r="L71" s="2">
        <f t="shared" si="7"/>
        <v>4.0980524350605244E-2</v>
      </c>
      <c r="M71" s="2">
        <f t="shared" si="8"/>
        <v>0.51024369751942666</v>
      </c>
      <c r="N71" s="2">
        <f t="shared" si="9"/>
        <v>3.7022414629005934E-2</v>
      </c>
      <c r="O71" s="2">
        <f t="shared" si="10"/>
        <v>8.4358026983954823E-2</v>
      </c>
      <c r="P71" s="2">
        <f t="shared" si="11"/>
        <v>5.2951260605108089E-2</v>
      </c>
      <c r="Q71" s="2">
        <f t="shared" si="12"/>
        <v>9.9669982276048313E-2</v>
      </c>
      <c r="R71" s="2">
        <f t="shared" si="13"/>
        <v>6.1797054173639482E-2</v>
      </c>
      <c r="S71" s="2">
        <f t="shared" si="14"/>
        <v>0.5154443488519036</v>
      </c>
      <c r="T71" s="2">
        <f t="shared" si="15"/>
        <v>7.767872516569635E-2</v>
      </c>
      <c r="U71" s="2">
        <f t="shared" si="16"/>
        <v>0.51940992234217764</v>
      </c>
      <c r="V71" s="2">
        <f t="shared" si="17"/>
        <v>1.1926395572964802E-4</v>
      </c>
      <c r="W71" s="2">
        <f t="shared" si="18"/>
        <v>1.8837254266468342E-4</v>
      </c>
      <c r="X71" s="6">
        <f t="shared" si="19"/>
        <v>3.0763649839433147E-4</v>
      </c>
      <c r="Y71" s="2">
        <f t="shared" si="20"/>
        <v>4.9912436226856941E-6</v>
      </c>
      <c r="Z71" s="2">
        <f t="shared" si="21"/>
        <v>9.9824872453713883E-6</v>
      </c>
      <c r="AA71" s="2">
        <f t="shared" si="22"/>
        <v>1.0102272462246242E-5</v>
      </c>
      <c r="AB71" s="2">
        <f t="shared" si="23"/>
        <v>2.0204544924492484E-5</v>
      </c>
      <c r="AC71" s="2">
        <f t="shared" si="24"/>
        <v>1.9539883196190897E-3</v>
      </c>
      <c r="AD71" s="2">
        <f t="shared" si="25"/>
        <v>1.9682157250139908E-3</v>
      </c>
      <c r="AE71" s="2">
        <f t="shared" si="26"/>
        <v>2.4543458167266569E-3</v>
      </c>
      <c r="AF71" s="2">
        <f t="shared" si="27"/>
        <v>2.4722164316956642E-3</v>
      </c>
    </row>
    <row r="72" spans="2:32" x14ac:dyDescent="0.3">
      <c r="B72" s="3">
        <v>0.5</v>
      </c>
      <c r="C72" s="3">
        <v>0.5</v>
      </c>
      <c r="D72" s="3">
        <v>0.05</v>
      </c>
      <c r="E72" s="3">
        <v>0.1</v>
      </c>
      <c r="F72" s="2">
        <f t="shared" si="1"/>
        <v>0.14488578052301862</v>
      </c>
      <c r="G72" s="2">
        <f t="shared" si="2"/>
        <v>0.18977156104603737</v>
      </c>
      <c r="H72" s="2">
        <f t="shared" si="3"/>
        <v>0.24390997467546627</v>
      </c>
      <c r="I72" s="2">
        <f t="shared" si="4"/>
        <v>0.28781994935093252</v>
      </c>
      <c r="J72" s="2">
        <f t="shared" si="5"/>
        <v>2.6221445130754667E-2</v>
      </c>
      <c r="K72" s="2">
        <f t="shared" si="6"/>
        <v>0.50655498570587565</v>
      </c>
      <c r="L72" s="2">
        <f t="shared" si="7"/>
        <v>4.097749366886657E-2</v>
      </c>
      <c r="M72" s="2">
        <f t="shared" si="8"/>
        <v>0.51024294016698812</v>
      </c>
      <c r="N72" s="2">
        <f t="shared" si="9"/>
        <v>3.4677628645463025E-2</v>
      </c>
      <c r="O72" s="2">
        <f t="shared" si="10"/>
        <v>8.1996168113938034E-2</v>
      </c>
      <c r="P72" s="2">
        <f t="shared" si="11"/>
        <v>5.0006045625036098E-2</v>
      </c>
      <c r="Q72" s="2">
        <f t="shared" si="12"/>
        <v>9.6703322558013519E-2</v>
      </c>
      <c r="R72" s="2">
        <f t="shared" si="13"/>
        <v>5.9404091583698568E-2</v>
      </c>
      <c r="S72" s="2">
        <f t="shared" si="14"/>
        <v>0.51484665718866063</v>
      </c>
      <c r="T72" s="2">
        <f t="shared" si="15"/>
        <v>7.4672999352714972E-2</v>
      </c>
      <c r="U72" s="2">
        <f t="shared" si="16"/>
        <v>0.51865958007062019</v>
      </c>
      <c r="V72" s="2">
        <f t="shared" si="17"/>
        <v>1.1021161483880416E-4</v>
      </c>
      <c r="W72" s="2">
        <f t="shared" si="18"/>
        <v>1.74089964205943E-4</v>
      </c>
      <c r="X72" s="6">
        <f t="shared" si="19"/>
        <v>2.8430157904474714E-4</v>
      </c>
      <c r="Y72" s="2">
        <f t="shared" si="20"/>
        <v>4.5185520217804855E-6</v>
      </c>
      <c r="Z72" s="2">
        <f t="shared" si="21"/>
        <v>9.0371040435609711E-6</v>
      </c>
      <c r="AA72" s="2">
        <f t="shared" si="22"/>
        <v>9.4303350408079528E-6</v>
      </c>
      <c r="AB72" s="2">
        <f t="shared" si="23"/>
        <v>1.8860670081615906E-5</v>
      </c>
      <c r="AC72" s="2">
        <f t="shared" si="24"/>
        <v>1.8785043294255875E-3</v>
      </c>
      <c r="AD72" s="2">
        <f t="shared" si="25"/>
        <v>1.8921807093200038E-3</v>
      </c>
      <c r="AE72" s="2">
        <f t="shared" si="26"/>
        <v>2.3597347963317731E-3</v>
      </c>
      <c r="AF72" s="2">
        <f t="shared" si="27"/>
        <v>2.3769147564836751E-3</v>
      </c>
    </row>
    <row r="73" spans="2:32" x14ac:dyDescent="0.3">
      <c r="B73" s="3">
        <v>0.5</v>
      </c>
      <c r="C73" s="3">
        <v>0.5</v>
      </c>
      <c r="D73" s="3">
        <v>0.05</v>
      </c>
      <c r="E73" s="3">
        <v>0.1</v>
      </c>
      <c r="F73" s="2">
        <f t="shared" si="1"/>
        <v>0.14488035826059248</v>
      </c>
      <c r="G73" s="2">
        <f t="shared" si="2"/>
        <v>0.18976071652118509</v>
      </c>
      <c r="H73" s="2">
        <f t="shared" si="3"/>
        <v>0.24389865827341731</v>
      </c>
      <c r="I73" s="2">
        <f t="shared" si="4"/>
        <v>0.2877973165468346</v>
      </c>
      <c r="J73" s="2">
        <f t="shared" si="5"/>
        <v>2.6220089565148132E-2</v>
      </c>
      <c r="K73" s="2">
        <f t="shared" si="6"/>
        <v>0.50655464687271667</v>
      </c>
      <c r="L73" s="2">
        <f t="shared" si="7"/>
        <v>4.097466456835433E-2</v>
      </c>
      <c r="M73" s="2">
        <f t="shared" si="8"/>
        <v>0.51024223318866258</v>
      </c>
      <c r="N73" s="2">
        <f t="shared" si="9"/>
        <v>3.2423423450152318E-2</v>
      </c>
      <c r="O73" s="2">
        <f t="shared" si="10"/>
        <v>7.9725551262754032E-2</v>
      </c>
      <c r="P73" s="2">
        <f t="shared" si="11"/>
        <v>4.717436386943797E-2</v>
      </c>
      <c r="Q73" s="2">
        <f t="shared" si="12"/>
        <v>9.3851024850233111E-2</v>
      </c>
      <c r="R73" s="2">
        <f t="shared" si="13"/>
        <v>5.7103579134701279E-2</v>
      </c>
      <c r="S73" s="2">
        <f t="shared" si="14"/>
        <v>0.51427201678943202</v>
      </c>
      <c r="T73" s="2">
        <f t="shared" si="15"/>
        <v>7.1783149737955798E-2</v>
      </c>
      <c r="U73" s="2">
        <f t="shared" si="16"/>
        <v>0.51793808545124753</v>
      </c>
      <c r="V73" s="2">
        <f t="shared" si="17"/>
        <v>1.0184523161891471E-4</v>
      </c>
      <c r="W73" s="2">
        <f t="shared" si="18"/>
        <v>1.6088745482812917E-4</v>
      </c>
      <c r="X73" s="6">
        <f t="shared" si="19"/>
        <v>2.6273268644704385E-4</v>
      </c>
      <c r="Y73" s="2">
        <f t="shared" si="20"/>
        <v>4.0852328747215458E-6</v>
      </c>
      <c r="Z73" s="2">
        <f t="shared" si="21"/>
        <v>8.1704657494430915E-6</v>
      </c>
      <c r="AA73" s="2">
        <f t="shared" si="22"/>
        <v>8.8055433358707439E-6</v>
      </c>
      <c r="AB73" s="2">
        <f t="shared" si="23"/>
        <v>1.7611086671741488E-5</v>
      </c>
      <c r="AC73" s="2">
        <f t="shared" si="24"/>
        <v>1.8059165145358565E-3</v>
      </c>
      <c r="AD73" s="2">
        <f t="shared" si="25"/>
        <v>1.8190631179040347E-3</v>
      </c>
      <c r="AE73" s="2">
        <f t="shared" si="26"/>
        <v>2.2687312888285609E-3</v>
      </c>
      <c r="AF73" s="2">
        <f t="shared" si="27"/>
        <v>2.2852470635961837E-3</v>
      </c>
    </row>
    <row r="74" spans="2:32" x14ac:dyDescent="0.3">
      <c r="B74" s="3">
        <v>0.5</v>
      </c>
      <c r="C74" s="3">
        <v>0.5</v>
      </c>
      <c r="D74" s="3">
        <v>0.05</v>
      </c>
      <c r="E74" s="3">
        <v>0.1</v>
      </c>
      <c r="F74" s="2">
        <f t="shared" si="1"/>
        <v>0.14487545598114282</v>
      </c>
      <c r="G74" s="2">
        <f t="shared" si="2"/>
        <v>0.18975091196228577</v>
      </c>
      <c r="H74" s="2">
        <f t="shared" si="3"/>
        <v>0.24388809162141425</v>
      </c>
      <c r="I74" s="2">
        <f t="shared" si="4"/>
        <v>0.2877761832428285</v>
      </c>
      <c r="J74" s="2">
        <f t="shared" si="5"/>
        <v>2.621886399528572E-2</v>
      </c>
      <c r="K74" s="2">
        <f t="shared" si="6"/>
        <v>0.50655434053290327</v>
      </c>
      <c r="L74" s="2">
        <f t="shared" si="7"/>
        <v>4.0972022905353567E-2</v>
      </c>
      <c r="M74" s="2">
        <f t="shared" si="8"/>
        <v>0.51024157305001383</v>
      </c>
      <c r="N74" s="2">
        <f t="shared" si="9"/>
        <v>3.0256323632709289E-2</v>
      </c>
      <c r="O74" s="2">
        <f t="shared" si="10"/>
        <v>7.7542675521269186E-2</v>
      </c>
      <c r="P74" s="2">
        <f t="shared" si="11"/>
        <v>4.4451886322843699E-2</v>
      </c>
      <c r="Q74" s="2">
        <f t="shared" si="12"/>
        <v>9.1108728373917688E-2</v>
      </c>
      <c r="R74" s="2">
        <f t="shared" si="13"/>
        <v>5.4891968801196338E-2</v>
      </c>
      <c r="S74" s="2">
        <f t="shared" si="14"/>
        <v>0.51371954747695803</v>
      </c>
      <c r="T74" s="2">
        <f t="shared" si="15"/>
        <v>6.9004756845805856E-2</v>
      </c>
      <c r="U74" s="2">
        <f t="shared" si="16"/>
        <v>0.51724434711634715</v>
      </c>
      <c r="V74" s="2">
        <f t="shared" si="17"/>
        <v>9.4112991486252688E-5</v>
      </c>
      <c r="W74" s="2">
        <f t="shared" si="18"/>
        <v>1.4868375373453509E-4</v>
      </c>
      <c r="X74" s="6">
        <f t="shared" si="19"/>
        <v>2.4279674522078779E-4</v>
      </c>
      <c r="Y74" s="2">
        <f t="shared" si="20"/>
        <v>3.6881864745297695E-6</v>
      </c>
      <c r="Z74" s="2">
        <f t="shared" si="21"/>
        <v>7.376372949059539E-6</v>
      </c>
      <c r="AA74" s="2">
        <f t="shared" si="22"/>
        <v>8.2244964477012697E-6</v>
      </c>
      <c r="AB74" s="2">
        <f t="shared" si="23"/>
        <v>1.6448992895402539E-5</v>
      </c>
      <c r="AC74" s="2">
        <f t="shared" si="24"/>
        <v>1.7361159677280243E-3</v>
      </c>
      <c r="AD74" s="2">
        <f t="shared" si="25"/>
        <v>1.7487532363040811E-3</v>
      </c>
      <c r="AE74" s="2">
        <f t="shared" si="26"/>
        <v>2.1812021560418046E-3</v>
      </c>
      <c r="AF74" s="2">
        <f t="shared" si="27"/>
        <v>2.1970792276066993E-3</v>
      </c>
    </row>
    <row r="75" spans="2:32" x14ac:dyDescent="0.3">
      <c r="B75" s="3">
        <v>0.5</v>
      </c>
      <c r="C75" s="3">
        <v>0.5</v>
      </c>
      <c r="D75" s="3">
        <v>0.05</v>
      </c>
      <c r="E75" s="3">
        <v>0.1</v>
      </c>
      <c r="F75" s="2">
        <f t="shared" si="1"/>
        <v>0.14487103015737338</v>
      </c>
      <c r="G75" s="2">
        <f t="shared" si="2"/>
        <v>0.18974206031474691</v>
      </c>
      <c r="H75" s="2">
        <f t="shared" si="3"/>
        <v>0.24387822222567701</v>
      </c>
      <c r="I75" s="2">
        <f t="shared" si="4"/>
        <v>0.28775644445135401</v>
      </c>
      <c r="J75" s="2">
        <f t="shared" si="5"/>
        <v>2.6217757539343359E-2</v>
      </c>
      <c r="K75" s="2">
        <f t="shared" si="6"/>
        <v>0.50655406396644831</v>
      </c>
      <c r="L75" s="2">
        <f t="shared" si="7"/>
        <v>4.0969555556419256E-2</v>
      </c>
      <c r="M75" s="2">
        <f t="shared" si="8"/>
        <v>0.51024095647156442</v>
      </c>
      <c r="N75" s="2">
        <f t="shared" si="9"/>
        <v>2.8172984471435659E-2</v>
      </c>
      <c r="O75" s="2">
        <f t="shared" si="10"/>
        <v>7.5444171637704283E-2</v>
      </c>
      <c r="P75" s="2">
        <f t="shared" si="11"/>
        <v>4.1834443735593536E-2</v>
      </c>
      <c r="Q75" s="2">
        <f t="shared" si="12"/>
        <v>8.8472233300789654E-2</v>
      </c>
      <c r="R75" s="2">
        <f t="shared" si="13"/>
        <v>5.2765846074696483E-2</v>
      </c>
      <c r="S75" s="2">
        <f t="shared" si="14"/>
        <v>0.5131884016937297</v>
      </c>
      <c r="T75" s="2">
        <f t="shared" si="15"/>
        <v>6.6333564428610936E-2</v>
      </c>
      <c r="U75" s="2">
        <f t="shared" si="16"/>
        <v>0.51657731300893017</v>
      </c>
      <c r="V75" s="2">
        <f t="shared" si="17"/>
        <v>8.6966969617586221E-5</v>
      </c>
      <c r="W75" s="2">
        <f t="shared" si="18"/>
        <v>1.3740365329802277E-4</v>
      </c>
      <c r="X75" s="6">
        <f t="shared" si="19"/>
        <v>2.2437062291560901E-4</v>
      </c>
      <c r="Y75" s="2">
        <f t="shared" si="20"/>
        <v>3.3245489204307989E-6</v>
      </c>
      <c r="Z75" s="2">
        <f t="shared" si="21"/>
        <v>6.6490978408615979E-6</v>
      </c>
      <c r="AA75" s="2">
        <f t="shared" si="22"/>
        <v>7.6840405143977597E-6</v>
      </c>
      <c r="AB75" s="2">
        <f t="shared" si="23"/>
        <v>1.5368081028795519E-5</v>
      </c>
      <c r="AC75" s="2">
        <f t="shared" si="24"/>
        <v>1.6689976290285983E-3</v>
      </c>
      <c r="AD75" s="2">
        <f t="shared" si="25"/>
        <v>1.6811452264663511E-3</v>
      </c>
      <c r="AE75" s="2">
        <f t="shared" si="26"/>
        <v>2.0970186777342623E-3</v>
      </c>
      <c r="AF75" s="2">
        <f t="shared" si="27"/>
        <v>2.1122815746212947E-3</v>
      </c>
    </row>
    <row r="76" spans="2:32" x14ac:dyDescent="0.3">
      <c r="B76" s="3">
        <v>0.5</v>
      </c>
      <c r="C76" s="3">
        <v>0.5</v>
      </c>
      <c r="D76" s="3">
        <v>0.05</v>
      </c>
      <c r="E76" s="3">
        <v>0.1</v>
      </c>
      <c r="F76" s="2">
        <f t="shared" si="1"/>
        <v>0.14486704069866885</v>
      </c>
      <c r="G76" s="2">
        <f t="shared" si="2"/>
        <v>0.18973408139733788</v>
      </c>
      <c r="H76" s="2">
        <f t="shared" si="3"/>
        <v>0.24386900137705975</v>
      </c>
      <c r="I76" s="2">
        <f t="shared" si="4"/>
        <v>0.28773800275411948</v>
      </c>
      <c r="J76" s="2">
        <f t="shared" si="5"/>
        <v>2.6216760174667234E-2</v>
      </c>
      <c r="K76" s="2">
        <f t="shared" si="6"/>
        <v>0.50655381466812022</v>
      </c>
      <c r="L76" s="2">
        <f t="shared" si="7"/>
        <v>4.0967250344264933E-2</v>
      </c>
      <c r="M76" s="2">
        <f t="shared" si="8"/>
        <v>0.51024038041027642</v>
      </c>
      <c r="N76" s="2">
        <f t="shared" si="9"/>
        <v>2.617018731660134E-2</v>
      </c>
      <c r="O76" s="2">
        <f t="shared" si="10"/>
        <v>7.3426797365944665E-2</v>
      </c>
      <c r="P76" s="2">
        <f t="shared" si="11"/>
        <v>3.9318021322312421E-2</v>
      </c>
      <c r="Q76" s="2">
        <f t="shared" si="12"/>
        <v>8.5937495411244097E-2</v>
      </c>
      <c r="R76" s="2">
        <f t="shared" si="13"/>
        <v>5.0721925236111548E-2</v>
      </c>
      <c r="S76" s="2">
        <f t="shared" si="14"/>
        <v>0.5126777634042663</v>
      </c>
      <c r="T76" s="2">
        <f t="shared" si="15"/>
        <v>6.3765474036159425E-2</v>
      </c>
      <c r="U76" s="2">
        <f t="shared" si="16"/>
        <v>0.51593596918998408</v>
      </c>
      <c r="V76" s="2">
        <f t="shared" si="17"/>
        <v>8.0362842467276863E-5</v>
      </c>
      <c r="W76" s="2">
        <f t="shared" si="18"/>
        <v>1.2697755701206089E-4</v>
      </c>
      <c r="X76" s="6">
        <f t="shared" si="19"/>
        <v>2.0734039947933777E-4</v>
      </c>
      <c r="Y76" s="2">
        <f t="shared" si="20"/>
        <v>2.9916747688289421E-6</v>
      </c>
      <c r="Z76" s="2">
        <f t="shared" si="21"/>
        <v>5.9833495376578841E-6</v>
      </c>
      <c r="AA76" s="2">
        <f t="shared" si="22"/>
        <v>7.1812510093789598E-6</v>
      </c>
      <c r="AB76" s="2">
        <f t="shared" si="23"/>
        <v>1.436250201875792E-5</v>
      </c>
      <c r="AC76" s="2">
        <f t="shared" si="24"/>
        <v>1.6044601780400701E-3</v>
      </c>
      <c r="AD76" s="2">
        <f t="shared" si="25"/>
        <v>1.6161370182014489E-3</v>
      </c>
      <c r="AE76" s="2">
        <f t="shared" si="26"/>
        <v>2.0160564620438958E-3</v>
      </c>
      <c r="AF76" s="2">
        <f t="shared" si="27"/>
        <v>2.0307287919563515E-3</v>
      </c>
    </row>
    <row r="77" spans="2:32" x14ac:dyDescent="0.3">
      <c r="B77" s="3">
        <v>0.5</v>
      </c>
      <c r="C77" s="3">
        <v>0.5</v>
      </c>
      <c r="D77" s="3">
        <v>0.05</v>
      </c>
      <c r="E77" s="3">
        <v>0.1</v>
      </c>
      <c r="F77" s="2">
        <f t="shared" si="1"/>
        <v>0.14486345068894627</v>
      </c>
      <c r="G77" s="2">
        <f t="shared" si="2"/>
        <v>0.18972690137789269</v>
      </c>
      <c r="H77" s="2">
        <f t="shared" si="3"/>
        <v>0.24386038387584849</v>
      </c>
      <c r="I77" s="2">
        <f t="shared" si="4"/>
        <v>0.28772076775169697</v>
      </c>
      <c r="J77" s="2">
        <f t="shared" si="5"/>
        <v>2.6215862672236585E-2</v>
      </c>
      <c r="K77" s="2">
        <f t="shared" si="6"/>
        <v>0.50655359033106129</v>
      </c>
      <c r="L77" s="2">
        <f t="shared" si="7"/>
        <v>4.0965095968962126E-2</v>
      </c>
      <c r="M77" s="2">
        <f t="shared" si="8"/>
        <v>0.51023984204235828</v>
      </c>
      <c r="N77" s="2">
        <f t="shared" si="9"/>
        <v>2.4244835102953256E-2</v>
      </c>
      <c r="O77" s="2">
        <f t="shared" si="10"/>
        <v>7.1487432944102924E-2</v>
      </c>
      <c r="P77" s="2">
        <f t="shared" si="11"/>
        <v>3.6898753567859745E-2</v>
      </c>
      <c r="Q77" s="2">
        <f t="shared" si="12"/>
        <v>8.3500620860896477E-2</v>
      </c>
      <c r="R77" s="2">
        <f t="shared" si="13"/>
        <v>4.8757044761798277E-2</v>
      </c>
      <c r="S77" s="2">
        <f t="shared" si="14"/>
        <v>0.51218684702152106</v>
      </c>
      <c r="T77" s="2">
        <f t="shared" si="15"/>
        <v>6.129653969704308E-2</v>
      </c>
      <c r="U77" s="2">
        <f t="shared" si="16"/>
        <v>0.51531933865569324</v>
      </c>
      <c r="V77" s="2">
        <f t="shared" si="17"/>
        <v>7.4259620162978407E-5</v>
      </c>
      <c r="W77" s="2">
        <f t="shared" si="18"/>
        <v>1.1734106842390855E-4</v>
      </c>
      <c r="X77" s="6">
        <f t="shared" si="19"/>
        <v>1.9160068858688694E-4</v>
      </c>
      <c r="Y77" s="2">
        <f t="shared" si="20"/>
        <v>2.6871208957690637E-6</v>
      </c>
      <c r="Z77" s="2">
        <f t="shared" si="21"/>
        <v>5.3742417915381275E-6</v>
      </c>
      <c r="AA77" s="2">
        <f t="shared" si="22"/>
        <v>6.7134162525370757E-6</v>
      </c>
      <c r="AB77" s="2">
        <f t="shared" si="23"/>
        <v>1.3426832505074151E-5</v>
      </c>
      <c r="AC77" s="2">
        <f t="shared" si="24"/>
        <v>1.5424059258852259E-3</v>
      </c>
      <c r="AD77" s="2">
        <f t="shared" si="25"/>
        <v>1.5536302002608019E-3</v>
      </c>
      <c r="AE77" s="2">
        <f t="shared" si="26"/>
        <v>1.9381953505143237E-3</v>
      </c>
      <c r="AF77" s="2">
        <f t="shared" si="27"/>
        <v>1.9522998323777171E-3</v>
      </c>
    </row>
    <row r="78" spans="2:32" x14ac:dyDescent="0.3">
      <c r="B78" s="3">
        <v>0.5</v>
      </c>
      <c r="C78" s="3">
        <v>0.5</v>
      </c>
      <c r="D78" s="3">
        <v>0.05</v>
      </c>
      <c r="E78" s="3">
        <v>0.1</v>
      </c>
      <c r="F78" s="2">
        <f t="shared" si="1"/>
        <v>0.14486022614387134</v>
      </c>
      <c r="G78" s="2">
        <f t="shared" si="2"/>
        <v>0.18972045228774284</v>
      </c>
      <c r="H78" s="2">
        <f t="shared" si="3"/>
        <v>0.24385232777634544</v>
      </c>
      <c r="I78" s="2">
        <f t="shared" si="4"/>
        <v>0.28770465555269087</v>
      </c>
      <c r="J78" s="2">
        <f t="shared" si="5"/>
        <v>2.621505653596785E-2</v>
      </c>
      <c r="K78" s="2">
        <f t="shared" si="6"/>
        <v>0.50655338883161616</v>
      </c>
      <c r="L78" s="2">
        <f t="shared" si="7"/>
        <v>4.0963081944086363E-2</v>
      </c>
      <c r="M78" s="2">
        <f t="shared" si="8"/>
        <v>0.5102393387473082</v>
      </c>
      <c r="N78" s="2">
        <f t="shared" si="9"/>
        <v>2.2393947991890987E-2</v>
      </c>
      <c r="O78" s="2">
        <f t="shared" si="10"/>
        <v>6.9623076703789963E-2</v>
      </c>
      <c r="P78" s="2">
        <f t="shared" si="11"/>
        <v>3.4572919147242559E-2</v>
      </c>
      <c r="Q78" s="2">
        <f t="shared" si="12"/>
        <v>8.1157861062043216E-2</v>
      </c>
      <c r="R78" s="2">
        <f t="shared" si="13"/>
        <v>4.6868162863506257E-2</v>
      </c>
      <c r="S78" s="2">
        <f t="shared" si="14"/>
        <v>0.51171489635849909</v>
      </c>
      <c r="T78" s="2">
        <f t="shared" si="15"/>
        <v>5.8922962718280028E-2</v>
      </c>
      <c r="U78" s="2">
        <f t="shared" si="16"/>
        <v>0.51472648016815958</v>
      </c>
      <c r="V78" s="2">
        <f t="shared" si="17"/>
        <v>6.8619398345187661E-5</v>
      </c>
      <c r="W78" s="2">
        <f t="shared" si="18"/>
        <v>1.0843460907159876E-4</v>
      </c>
      <c r="X78" s="6">
        <f t="shared" si="19"/>
        <v>1.7705400741678643E-4</v>
      </c>
      <c r="Y78" s="2">
        <f t="shared" si="20"/>
        <v>2.408631495219355E-6</v>
      </c>
      <c r="Z78" s="2">
        <f t="shared" si="21"/>
        <v>4.8172629904387099E-6</v>
      </c>
      <c r="AA78" s="2">
        <f t="shared" si="22"/>
        <v>6.278022060752642E-6</v>
      </c>
      <c r="AB78" s="2">
        <f t="shared" si="23"/>
        <v>1.2556044121505284E-5</v>
      </c>
      <c r="AC78" s="2">
        <f t="shared" si="24"/>
        <v>1.482740707278337E-3</v>
      </c>
      <c r="AD78" s="2">
        <f t="shared" si="25"/>
        <v>1.4935299115467985E-3</v>
      </c>
      <c r="AE78" s="2">
        <f t="shared" si="26"/>
        <v>1.8633193188751188E-3</v>
      </c>
      <c r="AF78" s="2">
        <f t="shared" si="27"/>
        <v>1.8768778140658363E-3</v>
      </c>
    </row>
    <row r="79" spans="2:32" x14ac:dyDescent="0.3">
      <c r="B79" s="3">
        <v>0.5</v>
      </c>
      <c r="C79" s="3">
        <v>0.5</v>
      </c>
      <c r="D79" s="3">
        <v>0.05</v>
      </c>
      <c r="E79" s="3">
        <v>0.1</v>
      </c>
      <c r="F79" s="2">
        <f t="shared" si="1"/>
        <v>0.14485733578607707</v>
      </c>
      <c r="G79" s="2">
        <f t="shared" si="2"/>
        <v>0.18971467157215433</v>
      </c>
      <c r="H79" s="2">
        <f t="shared" si="3"/>
        <v>0.24384479414987253</v>
      </c>
      <c r="I79" s="2">
        <f t="shared" si="4"/>
        <v>0.28768958829974506</v>
      </c>
      <c r="J79" s="2">
        <f t="shared" si="5"/>
        <v>2.6214333946519286E-2</v>
      </c>
      <c r="K79" s="2">
        <f t="shared" si="6"/>
        <v>0.50655320821528615</v>
      </c>
      <c r="L79" s="2">
        <f t="shared" si="7"/>
        <v>4.096119853746813E-2</v>
      </c>
      <c r="M79" s="2">
        <f t="shared" si="8"/>
        <v>0.51023886809310859</v>
      </c>
      <c r="N79" s="2">
        <f t="shared" si="9"/>
        <v>2.0614659143156983E-2</v>
      </c>
      <c r="O79" s="2">
        <f t="shared" si="10"/>
        <v>6.7830840809933804E-2</v>
      </c>
      <c r="P79" s="2">
        <f t="shared" si="11"/>
        <v>3.2336935964592417E-2</v>
      </c>
      <c r="Q79" s="2">
        <f t="shared" si="12"/>
        <v>7.8905607685164206E-2</v>
      </c>
      <c r="R79" s="2">
        <f t="shared" si="13"/>
        <v>4.5052353161895209E-2</v>
      </c>
      <c r="S79" s="2">
        <f t="shared" si="14"/>
        <v>0.51126118360591077</v>
      </c>
      <c r="T79" s="2">
        <f t="shared" si="15"/>
        <v>5.6641086608193635E-2</v>
      </c>
      <c r="U79" s="2">
        <f t="shared" si="16"/>
        <v>0.51415648710260453</v>
      </c>
      <c r="V79" s="2">
        <f t="shared" si="17"/>
        <v>6.3407128103016785E-5</v>
      </c>
      <c r="W79" s="2">
        <f t="shared" si="18"/>
        <v>1.0020306354310423E-4</v>
      </c>
      <c r="X79" s="6">
        <f t="shared" si="19"/>
        <v>1.6361019164612102E-4</v>
      </c>
      <c r="Y79" s="2">
        <f t="shared" si="20"/>
        <v>2.1541241408746582E-6</v>
      </c>
      <c r="Z79" s="2">
        <f t="shared" si="21"/>
        <v>4.3082482817493165E-6</v>
      </c>
      <c r="AA79" s="2">
        <f t="shared" si="22"/>
        <v>5.8727374666131103E-6</v>
      </c>
      <c r="AB79" s="2">
        <f t="shared" si="23"/>
        <v>1.1745474933226221E-5</v>
      </c>
      <c r="AC79" s="2">
        <f t="shared" si="24"/>
        <v>1.4253737731608159E-3</v>
      </c>
      <c r="AD79" s="2">
        <f t="shared" si="25"/>
        <v>1.4357447328970071E-3</v>
      </c>
      <c r="AE79" s="2">
        <f t="shared" si="26"/>
        <v>1.7913163745858808E-3</v>
      </c>
      <c r="AF79" s="2">
        <f t="shared" si="27"/>
        <v>1.8043499173277353E-3</v>
      </c>
    </row>
    <row r="80" spans="2:32" x14ac:dyDescent="0.3">
      <c r="B80" s="3">
        <v>0.5</v>
      </c>
      <c r="C80" s="3">
        <v>0.5</v>
      </c>
      <c r="D80" s="3">
        <v>0.05</v>
      </c>
      <c r="E80" s="3">
        <v>0.1</v>
      </c>
      <c r="F80" s="2">
        <f t="shared" si="1"/>
        <v>0.14485475083710803</v>
      </c>
      <c r="G80" s="2">
        <f t="shared" si="2"/>
        <v>0.18970950167421621</v>
      </c>
      <c r="H80" s="2">
        <f t="shared" si="3"/>
        <v>0.24383774686491261</v>
      </c>
      <c r="I80" s="2">
        <f t="shared" si="4"/>
        <v>0.2876754937298252</v>
      </c>
      <c r="J80" s="2">
        <f t="shared" si="5"/>
        <v>2.6213687709277025E-2</v>
      </c>
      <c r="K80" s="2">
        <f t="shared" si="6"/>
        <v>0.50655304668372725</v>
      </c>
      <c r="L80" s="2">
        <f t="shared" si="7"/>
        <v>4.0959436716228155E-2</v>
      </c>
      <c r="M80" s="2">
        <f t="shared" si="8"/>
        <v>0.51023842782249018</v>
      </c>
      <c r="N80" s="2">
        <f t="shared" si="9"/>
        <v>1.8904210615364004E-2</v>
      </c>
      <c r="O80" s="2">
        <f t="shared" si="10"/>
        <v>6.6107947130457395E-2</v>
      </c>
      <c r="P80" s="2">
        <f t="shared" si="11"/>
        <v>3.0187356315089359E-2</v>
      </c>
      <c r="Q80" s="2">
        <f t="shared" si="12"/>
        <v>7.6740387784370923E-2</v>
      </c>
      <c r="R80" s="2">
        <f t="shared" si="13"/>
        <v>4.3306800492780378E-2</v>
      </c>
      <c r="S80" s="2">
        <f t="shared" si="14"/>
        <v>0.5108250083364535</v>
      </c>
      <c r="T80" s="2">
        <f t="shared" si="15"/>
        <v>5.4447392126321416E-2</v>
      </c>
      <c r="U80" s="2">
        <f t="shared" si="16"/>
        <v>0.51360848631354472</v>
      </c>
      <c r="V80" s="2">
        <f t="shared" si="17"/>
        <v>5.8590402742143895E-5</v>
      </c>
      <c r="W80" s="2">
        <f t="shared" si="18"/>
        <v>9.2595449872966994E-5</v>
      </c>
      <c r="X80" s="6">
        <f t="shared" si="19"/>
        <v>1.5118585261511089E-4</v>
      </c>
      <c r="Y80" s="2">
        <f t="shared" si="20"/>
        <v>1.9216768426280819E-6</v>
      </c>
      <c r="Z80" s="2">
        <f t="shared" si="21"/>
        <v>3.8433536852561639E-6</v>
      </c>
      <c r="AA80" s="2">
        <f t="shared" si="22"/>
        <v>5.4954014374286605E-6</v>
      </c>
      <c r="AB80" s="2">
        <f t="shared" si="23"/>
        <v>1.0990802874857321E-5</v>
      </c>
      <c r="AC80" s="2">
        <f t="shared" si="24"/>
        <v>1.3702176842740942E-3</v>
      </c>
      <c r="AD80" s="2">
        <f t="shared" si="25"/>
        <v>1.3801865798175772E-3</v>
      </c>
      <c r="AE80" s="2">
        <f t="shared" si="26"/>
        <v>1.7220784520302725E-3</v>
      </c>
      <c r="AF80" s="2">
        <f t="shared" si="27"/>
        <v>1.734607278948068E-3</v>
      </c>
    </row>
    <row r="81" spans="2:32" x14ac:dyDescent="0.3">
      <c r="B81" s="3">
        <v>0.5</v>
      </c>
      <c r="C81" s="3">
        <v>0.5</v>
      </c>
      <c r="D81" s="3">
        <v>0.05</v>
      </c>
      <c r="E81" s="3">
        <v>0.1</v>
      </c>
      <c r="F81" s="2">
        <f t="shared" si="1"/>
        <v>0.14485244482489687</v>
      </c>
      <c r="G81" s="2">
        <f t="shared" si="2"/>
        <v>0.1897048896497939</v>
      </c>
      <c r="H81" s="2">
        <f t="shared" si="3"/>
        <v>0.2438311523831877</v>
      </c>
      <c r="I81" s="2">
        <f t="shared" si="4"/>
        <v>0.28766230476637539</v>
      </c>
      <c r="J81" s="2">
        <f t="shared" si="5"/>
        <v>2.6213111206224236E-2</v>
      </c>
      <c r="K81" s="2">
        <f t="shared" si="6"/>
        <v>0.5065529025827199</v>
      </c>
      <c r="L81" s="2">
        <f t="shared" si="7"/>
        <v>4.0957788095796921E-2</v>
      </c>
      <c r="M81" s="2">
        <f t="shared" si="8"/>
        <v>0.51023801584019268</v>
      </c>
      <c r="N81" s="2">
        <f t="shared" si="9"/>
        <v>1.7259949394235093E-2</v>
      </c>
      <c r="O81" s="2">
        <f t="shared" si="10"/>
        <v>6.4451723234676309E-2</v>
      </c>
      <c r="P81" s="2">
        <f t="shared" si="11"/>
        <v>2.8120862172653034E-2</v>
      </c>
      <c r="Q81" s="2">
        <f t="shared" si="12"/>
        <v>7.4658859049633236E-2</v>
      </c>
      <c r="R81" s="2">
        <f t="shared" si="13"/>
        <v>4.1628796844823131E-2</v>
      </c>
      <c r="S81" s="2">
        <f t="shared" si="14"/>
        <v>0.51040569653612244</v>
      </c>
      <c r="T81" s="2">
        <f t="shared" si="15"/>
        <v>5.2338492463063477E-2</v>
      </c>
      <c r="U81" s="2">
        <f t="shared" si="16"/>
        <v>0.51308163702200582</v>
      </c>
      <c r="V81" s="2">
        <f t="shared" si="17"/>
        <v>5.4139260200935313E-5</v>
      </c>
      <c r="W81" s="2">
        <f t="shared" si="18"/>
        <v>8.5564613587756663E-5</v>
      </c>
      <c r="X81" s="6">
        <f t="shared" si="19"/>
        <v>1.3970387378869198E-4</v>
      </c>
      <c r="Y81" s="2">
        <f t="shared" si="20"/>
        <v>1.7095160323365063E-6</v>
      </c>
      <c r="Z81" s="2">
        <f t="shared" si="21"/>
        <v>3.4190320646730126E-6</v>
      </c>
      <c r="AA81" s="2">
        <f t="shared" si="22"/>
        <v>5.1440105299467429E-6</v>
      </c>
      <c r="AB81" s="2">
        <f t="shared" si="23"/>
        <v>1.0288021059893486E-5</v>
      </c>
      <c r="AC81" s="2">
        <f t="shared" si="24"/>
        <v>1.3171882059862929E-3</v>
      </c>
      <c r="AD81" s="2">
        <f t="shared" si="25"/>
        <v>1.3267705964843399E-3</v>
      </c>
      <c r="AE81" s="2">
        <f t="shared" si="26"/>
        <v>1.6555013061325618E-3</v>
      </c>
      <c r="AF81" s="2">
        <f t="shared" si="27"/>
        <v>1.6675448849569796E-3</v>
      </c>
    </row>
    <row r="82" spans="2:32" x14ac:dyDescent="0.3">
      <c r="B82" s="3">
        <v>0.5</v>
      </c>
      <c r="C82" s="3">
        <v>0.5</v>
      </c>
      <c r="D82" s="3">
        <v>0.05</v>
      </c>
      <c r="E82" s="3">
        <v>0.1</v>
      </c>
      <c r="F82" s="2">
        <f t="shared" si="1"/>
        <v>0.14485039340565806</v>
      </c>
      <c r="G82" s="2">
        <f t="shared" si="2"/>
        <v>0.1897007868113163</v>
      </c>
      <c r="H82" s="2">
        <f t="shared" si="3"/>
        <v>0.24382497957055177</v>
      </c>
      <c r="I82" s="2">
        <f t="shared" si="4"/>
        <v>0.28764995914110353</v>
      </c>
      <c r="J82" s="2">
        <f t="shared" si="5"/>
        <v>2.6212598351414533E-2</v>
      </c>
      <c r="K82" s="2">
        <f t="shared" si="6"/>
        <v>0.5065527743910393</v>
      </c>
      <c r="L82" s="2">
        <f t="shared" si="7"/>
        <v>4.0956244892637945E-2</v>
      </c>
      <c r="M82" s="2">
        <f t="shared" si="8"/>
        <v>0.51023763020115076</v>
      </c>
      <c r="N82" s="2">
        <f t="shared" si="9"/>
        <v>1.5679323547051541E-2</v>
      </c>
      <c r="O82" s="2">
        <f t="shared" si="10"/>
        <v>6.2859598518895096E-2</v>
      </c>
      <c r="P82" s="2">
        <f t="shared" si="11"/>
        <v>2.613426060529396E-2</v>
      </c>
      <c r="Q82" s="2">
        <f t="shared" si="12"/>
        <v>7.265780518768486E-2</v>
      </c>
      <c r="R82" s="2">
        <f t="shared" si="13"/>
        <v>4.0015737427010506E-2</v>
      </c>
      <c r="S82" s="2">
        <f t="shared" si="14"/>
        <v>0.51000259966277606</v>
      </c>
      <c r="T82" s="2">
        <f t="shared" si="15"/>
        <v>5.0311128550851299E-2</v>
      </c>
      <c r="U82" s="2">
        <f t="shared" si="16"/>
        <v>0.51257512972545871</v>
      </c>
      <c r="V82" s="2">
        <f t="shared" si="17"/>
        <v>5.0026000006883849E-5</v>
      </c>
      <c r="W82" s="2">
        <f t="shared" si="18"/>
        <v>7.9066943806057645E-5</v>
      </c>
      <c r="X82" s="6">
        <f t="shared" si="19"/>
        <v>1.2909294381294149E-4</v>
      </c>
      <c r="Y82" s="2">
        <f t="shared" si="20"/>
        <v>1.5160054169686221E-6</v>
      </c>
      <c r="Z82" s="2">
        <f t="shared" si="21"/>
        <v>3.0320108339372442E-6</v>
      </c>
      <c r="AA82" s="2">
        <f t="shared" si="22"/>
        <v>4.816707419479767E-6</v>
      </c>
      <c r="AB82" s="2">
        <f t="shared" si="23"/>
        <v>9.633414838959534E-6</v>
      </c>
      <c r="AC82" s="2">
        <f t="shared" si="24"/>
        <v>1.2662042046385016E-3</v>
      </c>
      <c r="AD82" s="2">
        <f t="shared" si="25"/>
        <v>1.2754150512790294E-3</v>
      </c>
      <c r="AE82" s="2">
        <f t="shared" si="26"/>
        <v>1.591484405067514E-3</v>
      </c>
      <c r="AF82" s="2">
        <f t="shared" si="27"/>
        <v>1.6030614624901384E-3</v>
      </c>
    </row>
    <row r="83" spans="2:32" x14ac:dyDescent="0.3">
      <c r="B83" s="3">
        <v>0.5</v>
      </c>
      <c r="C83" s="3">
        <v>0.5</v>
      </c>
      <c r="D83" s="3">
        <v>0.05</v>
      </c>
      <c r="E83" s="3">
        <v>0.1</v>
      </c>
      <c r="F83" s="2">
        <f t="shared" si="1"/>
        <v>0.1448485741991577</v>
      </c>
      <c r="G83" s="2">
        <f t="shared" si="2"/>
        <v>0.18969714839831558</v>
      </c>
      <c r="H83" s="2">
        <f t="shared" si="3"/>
        <v>0.24381919952164841</v>
      </c>
      <c r="I83" s="2">
        <f t="shared" si="4"/>
        <v>0.2876383990432968</v>
      </c>
      <c r="J83" s="2">
        <f t="shared" si="5"/>
        <v>2.6212143549789447E-2</v>
      </c>
      <c r="K83" s="2">
        <f t="shared" si="6"/>
        <v>0.50655266071016136</v>
      </c>
      <c r="L83" s="2">
        <f t="shared" si="7"/>
        <v>4.0954799880412104E-2</v>
      </c>
      <c r="M83" s="2">
        <f t="shared" si="8"/>
        <v>0.51023726909953937</v>
      </c>
      <c r="N83" s="2">
        <f t="shared" si="9"/>
        <v>1.415987850148534E-2</v>
      </c>
      <c r="O83" s="2">
        <f t="shared" si="10"/>
        <v>6.1329100457360258E-2</v>
      </c>
      <c r="P83" s="2">
        <f t="shared" si="11"/>
        <v>2.4224479319212944E-2</v>
      </c>
      <c r="Q83" s="2">
        <f t="shared" si="12"/>
        <v>7.073413143269669E-2</v>
      </c>
      <c r="R83" s="2">
        <f t="shared" si="13"/>
        <v>3.8465116863954818E-2</v>
      </c>
      <c r="S83" s="2">
        <f t="shared" si="14"/>
        <v>0.50961509373203606</v>
      </c>
      <c r="T83" s="2">
        <f t="shared" si="15"/>
        <v>4.8362164507812645E-2</v>
      </c>
      <c r="U83" s="2">
        <f t="shared" si="16"/>
        <v>0.51208818513182697</v>
      </c>
      <c r="V83" s="2">
        <f t="shared" si="17"/>
        <v>4.622501373791958E-5</v>
      </c>
      <c r="W83" s="2">
        <f t="shared" si="18"/>
        <v>7.3062109890661281E-5</v>
      </c>
      <c r="X83" s="6">
        <f t="shared" si="19"/>
        <v>1.1928712362858085E-4</v>
      </c>
      <c r="Y83" s="2">
        <f t="shared" si="20"/>
        <v>1.3396356406398184E-6</v>
      </c>
      <c r="Z83" s="2">
        <f t="shared" si="21"/>
        <v>2.6792712812796367E-6</v>
      </c>
      <c r="AA83" s="2">
        <f t="shared" si="22"/>
        <v>4.5117702454461078E-6</v>
      </c>
      <c r="AB83" s="2">
        <f t="shared" si="23"/>
        <v>9.0235404908922156E-6</v>
      </c>
      <c r="AC83" s="2">
        <f t="shared" si="24"/>
        <v>1.2171875456324119E-3</v>
      </c>
      <c r="AD83" s="2">
        <f t="shared" si="25"/>
        <v>1.22604123408367E-3</v>
      </c>
      <c r="AE83" s="2">
        <f t="shared" si="26"/>
        <v>1.5299308226438271E-3</v>
      </c>
      <c r="AF83" s="2">
        <f t="shared" si="27"/>
        <v>1.5410593713249816E-3</v>
      </c>
    </row>
    <row r="84" spans="2:32" x14ac:dyDescent="0.3">
      <c r="B84" s="3">
        <v>0.5</v>
      </c>
      <c r="C84" s="3">
        <v>0.5</v>
      </c>
      <c r="D84" s="3">
        <v>0.05</v>
      </c>
      <c r="E84" s="3">
        <v>0.1</v>
      </c>
      <c r="F84" s="2">
        <f t="shared" si="1"/>
        <v>0.14484696663638894</v>
      </c>
      <c r="G84" s="2">
        <f t="shared" si="2"/>
        <v>0.18969393327277806</v>
      </c>
      <c r="H84" s="2">
        <f t="shared" si="3"/>
        <v>0.24381378539735388</v>
      </c>
      <c r="I84" s="2">
        <f t="shared" si="4"/>
        <v>0.28762757079470774</v>
      </c>
      <c r="J84" s="2">
        <f t="shared" si="5"/>
        <v>2.6211741659097253E-2</v>
      </c>
      <c r="K84" s="2">
        <f t="shared" si="6"/>
        <v>0.50655256025474416</v>
      </c>
      <c r="L84" s="2">
        <f t="shared" si="7"/>
        <v>4.0953446349338472E-2</v>
      </c>
      <c r="M84" s="2">
        <f t="shared" si="8"/>
        <v>0.51023693085861854</v>
      </c>
      <c r="N84" s="2">
        <f t="shared" si="9"/>
        <v>1.2699253446726446E-2</v>
      </c>
      <c r="O84" s="2">
        <f t="shared" si="10"/>
        <v>5.9857850976459855E-2</v>
      </c>
      <c r="P84" s="2">
        <f t="shared" si="11"/>
        <v>2.2388562332040351E-2</v>
      </c>
      <c r="Q84" s="2">
        <f t="shared" si="12"/>
        <v>6.8884860187106711E-2</v>
      </c>
      <c r="R84" s="2">
        <f t="shared" si="13"/>
        <v>3.6974525516784609E-2</v>
      </c>
      <c r="S84" s="2">
        <f t="shared" si="14"/>
        <v>0.50924257843047294</v>
      </c>
      <c r="T84" s="2">
        <f t="shared" si="15"/>
        <v>4.6488583214212335E-2</v>
      </c>
      <c r="U84" s="2">
        <f t="shared" si="16"/>
        <v>0.51162005311862579</v>
      </c>
      <c r="V84" s="2">
        <f t="shared" si="17"/>
        <v>4.2712628021721785E-5</v>
      </c>
      <c r="W84" s="2">
        <f t="shared" si="18"/>
        <v>6.7512817239842531E-5</v>
      </c>
      <c r="X84" s="6">
        <f t="shared" si="19"/>
        <v>1.1022544526156431E-4</v>
      </c>
      <c r="Y84" s="2">
        <f t="shared" si="20"/>
        <v>1.1790147003800095E-6</v>
      </c>
      <c r="Z84" s="2">
        <f t="shared" si="21"/>
        <v>2.358029400760019E-6</v>
      </c>
      <c r="AA84" s="2">
        <f t="shared" si="22"/>
        <v>4.2276027185537036E-6</v>
      </c>
      <c r="AB84" s="2">
        <f t="shared" si="23"/>
        <v>8.4552054371074073E-6</v>
      </c>
      <c r="AC84" s="2">
        <f t="shared" si="24"/>
        <v>1.170062993441855E-3</v>
      </c>
      <c r="AD84" s="2">
        <f t="shared" si="25"/>
        <v>1.1785733555167213E-3</v>
      </c>
      <c r="AE84" s="2">
        <f t="shared" si="26"/>
        <v>1.4707471308613928E-3</v>
      </c>
      <c r="AF84" s="2">
        <f t="shared" si="27"/>
        <v>1.4814444955967585E-3</v>
      </c>
    </row>
    <row r="85" spans="2:32" x14ac:dyDescent="0.3">
      <c r="B85" s="3">
        <v>0.5</v>
      </c>
      <c r="C85" s="3">
        <v>0.5</v>
      </c>
      <c r="D85" s="3">
        <v>0.05</v>
      </c>
      <c r="E85" s="3">
        <v>0.1</v>
      </c>
      <c r="F85" s="2">
        <f t="shared" si="1"/>
        <v>0.14484555181874847</v>
      </c>
      <c r="G85" s="2">
        <f t="shared" si="2"/>
        <v>0.18969110363749714</v>
      </c>
      <c r="H85" s="2">
        <f t="shared" si="3"/>
        <v>0.24380871227409162</v>
      </c>
      <c r="I85" s="2">
        <f t="shared" si="4"/>
        <v>0.28761742454818323</v>
      </c>
      <c r="J85" s="2">
        <f t="shared" si="5"/>
        <v>2.6211387954687138E-2</v>
      </c>
      <c r="K85" s="2">
        <f t="shared" si="6"/>
        <v>0.50655247184382812</v>
      </c>
      <c r="L85" s="2">
        <f t="shared" si="7"/>
        <v>4.0952178068522908E-2</v>
      </c>
      <c r="M85" s="2">
        <f t="shared" si="8"/>
        <v>0.51023661392131969</v>
      </c>
      <c r="N85" s="2">
        <f t="shared" si="9"/>
        <v>1.129517785459622E-2</v>
      </c>
      <c r="O85" s="2">
        <f t="shared" si="10"/>
        <v>5.8443562949839788E-2</v>
      </c>
      <c r="P85" s="2">
        <f t="shared" si="11"/>
        <v>2.062366577500668E-2</v>
      </c>
      <c r="Q85" s="2">
        <f t="shared" si="12"/>
        <v>6.7107126792390601E-2</v>
      </c>
      <c r="R85" s="2">
        <f t="shared" si="13"/>
        <v>3.5541645927185131E-2</v>
      </c>
      <c r="S85" s="2">
        <f t="shared" si="14"/>
        <v>0.50888447625592159</v>
      </c>
      <c r="T85" s="2">
        <f t="shared" si="15"/>
        <v>4.4687482021348639E-2</v>
      </c>
      <c r="U85" s="2">
        <f t="shared" si="16"/>
        <v>0.51117001171803345</v>
      </c>
      <c r="V85" s="2">
        <f t="shared" si="17"/>
        <v>3.9466959171017275E-5</v>
      </c>
      <c r="W85" s="2">
        <f t="shared" si="18"/>
        <v>6.2384580890502249E-5</v>
      </c>
      <c r="X85" s="6">
        <f t="shared" si="19"/>
        <v>1.0185154006151952E-4</v>
      </c>
      <c r="Y85" s="2">
        <f t="shared" si="20"/>
        <v>1.0328590637270244E-6</v>
      </c>
      <c r="Z85" s="2">
        <f t="shared" si="21"/>
        <v>2.0657181274540488E-6</v>
      </c>
      <c r="AA85" s="2">
        <f t="shared" si="22"/>
        <v>3.9627249380042612E-6</v>
      </c>
      <c r="AB85" s="2">
        <f t="shared" si="23"/>
        <v>7.9254498760085225E-6</v>
      </c>
      <c r="AC85" s="2">
        <f t="shared" si="24"/>
        <v>1.1247581136968735E-3</v>
      </c>
      <c r="AD85" s="2">
        <f t="shared" si="25"/>
        <v>1.1329384482604136E-3</v>
      </c>
      <c r="AE85" s="2">
        <f t="shared" si="26"/>
        <v>1.413843293070934E-3</v>
      </c>
      <c r="AF85" s="2">
        <f t="shared" si="27"/>
        <v>1.4241261361257157E-3</v>
      </c>
    </row>
    <row r="86" spans="2:32" x14ac:dyDescent="0.3">
      <c r="B86" s="3">
        <v>0.5</v>
      </c>
      <c r="C86" s="3">
        <v>0.5</v>
      </c>
      <c r="D86" s="3">
        <v>0.05</v>
      </c>
      <c r="E86" s="3">
        <v>0.1</v>
      </c>
      <c r="F86" s="2">
        <f t="shared" si="1"/>
        <v>0.14484431238787202</v>
      </c>
      <c r="G86" s="2">
        <f t="shared" si="2"/>
        <v>0.18968862477574419</v>
      </c>
      <c r="H86" s="2">
        <f t="shared" si="3"/>
        <v>0.24380395700416602</v>
      </c>
      <c r="I86" s="2">
        <f t="shared" si="4"/>
        <v>0.28760791400833202</v>
      </c>
      <c r="J86" s="2">
        <f t="shared" si="5"/>
        <v>2.6211078096968023E-2</v>
      </c>
      <c r="K86" s="2">
        <f t="shared" si="6"/>
        <v>0.50655239439270194</v>
      </c>
      <c r="L86" s="2">
        <f t="shared" si="7"/>
        <v>4.0950989251041507E-2</v>
      </c>
      <c r="M86" s="2">
        <f t="shared" si="8"/>
        <v>0.51023631684151982</v>
      </c>
      <c r="N86" s="2">
        <f t="shared" si="9"/>
        <v>9.9454681181599721E-3</v>
      </c>
      <c r="O86" s="2">
        <f t="shared" si="10"/>
        <v>5.7084036811927294E-2</v>
      </c>
      <c r="P86" s="2">
        <f t="shared" si="11"/>
        <v>1.8927053823321559E-2</v>
      </c>
      <c r="Q86" s="2">
        <f t="shared" si="12"/>
        <v>6.5398175429039737E-2</v>
      </c>
      <c r="R86" s="2">
        <f t="shared" si="13"/>
        <v>3.4164249381973731E-2</v>
      </c>
      <c r="S86" s="2">
        <f t="shared" si="14"/>
        <v>0.50854023168467621</v>
      </c>
      <c r="T86" s="2">
        <f t="shared" si="15"/>
        <v>4.2956068592071898E-2</v>
      </c>
      <c r="U86" s="2">
        <f t="shared" si="16"/>
        <v>0.51073736612847243</v>
      </c>
      <c r="V86" s="2">
        <f t="shared" si="17"/>
        <v>3.646777861397376E-5</v>
      </c>
      <c r="W86" s="2">
        <f t="shared" si="18"/>
        <v>5.7645515688433458E-5</v>
      </c>
      <c r="X86" s="6">
        <f t="shared" si="19"/>
        <v>9.4113294302407218E-5</v>
      </c>
      <c r="Y86" s="2">
        <f t="shared" si="20"/>
        <v>8.9998543937479861E-7</v>
      </c>
      <c r="Z86" s="2">
        <f t="shared" si="21"/>
        <v>1.7999708787495972E-6</v>
      </c>
      <c r="AA86" s="2">
        <f t="shared" si="22"/>
        <v>3.7157648701478487E-6</v>
      </c>
      <c r="AB86" s="2">
        <f t="shared" si="23"/>
        <v>7.4315297402956973E-6</v>
      </c>
      <c r="AC86" s="2">
        <f t="shared" si="24"/>
        <v>1.0812031774585179E-3</v>
      </c>
      <c r="AD86" s="2">
        <f t="shared" si="25"/>
        <v>1.0890662705980694E-3</v>
      </c>
      <c r="AE86" s="2">
        <f t="shared" si="26"/>
        <v>1.3591325581013185E-3</v>
      </c>
      <c r="AF86" s="2">
        <f t="shared" si="27"/>
        <v>1.3690169037230808E-3</v>
      </c>
    </row>
    <row r="87" spans="2:32" x14ac:dyDescent="0.3">
      <c r="B87" s="3">
        <v>0.5</v>
      </c>
      <c r="C87" s="3">
        <v>0.5</v>
      </c>
      <c r="D87" s="3">
        <v>0.05</v>
      </c>
      <c r="E87" s="3">
        <v>0.1</v>
      </c>
      <c r="F87" s="2">
        <f t="shared" ref="F87:F88" si="28">F86-$H$19*Y86</f>
        <v>0.14484323240534477</v>
      </c>
      <c r="G87" s="2">
        <f t="shared" ref="G87:G88" si="29">G86-$H$19*Z86</f>
        <v>0.18968646481068968</v>
      </c>
      <c r="H87" s="2">
        <f t="shared" ref="H87:H88" si="30">H86-$H$19*AA86</f>
        <v>0.24379949808632184</v>
      </c>
      <c r="I87" s="2">
        <f t="shared" ref="I87:I88" si="31">I86-$H$19*AB86</f>
        <v>0.28759899617264367</v>
      </c>
      <c r="J87" s="2">
        <f t="shared" ref="J87:J88" si="32">F87*D87+G87*E87</f>
        <v>2.6210808101336205E-2</v>
      </c>
      <c r="K87" s="2">
        <f t="shared" ref="K87:K88" si="33">1/(1+ EXP(-J87))</f>
        <v>0.50655232690538587</v>
      </c>
      <c r="L87" s="2">
        <f t="shared" ref="L87:L88" si="34">H87*D87+I87*E87</f>
        <v>4.0949874521580464E-2</v>
      </c>
      <c r="M87" s="2">
        <f t="shared" ref="M87:M88" si="35">1/(1+EXP(-L87))</f>
        <v>0.51023603827595521</v>
      </c>
      <c r="N87" s="2">
        <f t="shared" ref="N87:N88" si="36">N86-$H$19*AC86</f>
        <v>8.6480243052097505E-3</v>
      </c>
      <c r="O87" s="2">
        <f t="shared" ref="O87:O88" si="37">O86-$H$19*AD86</f>
        <v>5.5777157287209611E-2</v>
      </c>
      <c r="P87" s="2">
        <f t="shared" ref="P87:P88" si="38">P86-$H$19*AE86</f>
        <v>1.7296094753599979E-2</v>
      </c>
      <c r="Q87" s="2">
        <f t="shared" ref="Q87:Q88" si="39">Q86-$H$19*AF86</f>
        <v>6.3755355144572035E-2</v>
      </c>
      <c r="R87" s="2">
        <f t="shared" ref="R87:R88" si="40">N87*K87+O87*M87</f>
        <v>3.2840192595458992E-2</v>
      </c>
      <c r="S87" s="2">
        <f t="shared" ref="S87:S88" si="41">1/(1+EXP(-R87))</f>
        <v>0.50820931036523653</v>
      </c>
      <c r="T87" s="2">
        <f t="shared" ref="T87:T88" si="42">P87*K87+Q87*M87</f>
        <v>4.1291656871655084E-2</v>
      </c>
      <c r="U87" s="2">
        <f t="shared" ref="U87:U88" si="43">1/(1+EXP(-T87))</f>
        <v>0.51032144775308619</v>
      </c>
      <c r="V87" s="2">
        <f t="shared" ref="V87:V88" si="44">0.5*(B87-S87)^2</f>
        <v>3.3696388336389986E-5</v>
      </c>
      <c r="W87" s="2">
        <f t="shared" ref="W87:W88" si="45">0.5*(C87-U87)^2</f>
        <v>5.3266141859843962E-5</v>
      </c>
      <c r="X87" s="6">
        <f t="shared" ref="X87:X88" si="46">V87+W87</f>
        <v>8.6962530196233947E-5</v>
      </c>
      <c r="Y87" s="2">
        <f t="shared" ref="Y87:Y88" si="47">((S87-B87)*S87*(1-S87)*N87 + (U87-C87)*U87*(1-U87)*P87)*K87*(1-K87)*D87</f>
        <v>7.7930315512158195E-7</v>
      </c>
      <c r="Z87" s="2">
        <f t="shared" ref="Z87:Z88" si="48">((S87-B87)*S87*(1-S87)*N87 + (U87-C87)*U87*(1-U87)*P87)*K87*(1-K87)*E87</f>
        <v>1.5586063102431639E-6</v>
      </c>
      <c r="AA87" s="2">
        <f t="shared" ref="AA87:AA88" si="49">((S87-B87)*S87*(1-S87)*O87 + (U87-C87)*U87*(1-U87)*Q87)*K87*(1-K87)*D87</f>
        <v>3.4854504429617161E-6</v>
      </c>
      <c r="AB87" s="2">
        <f t="shared" ref="AB87:AB88" si="50">((S87-B87)*S87*(1-S87)*O87 + (U87-C87)*U87*(1-U87)*Q87)*K87*(1-K87)*E87</f>
        <v>6.9709008859234321E-6</v>
      </c>
      <c r="AC87" s="2">
        <f t="shared" ref="AC87:AC88" si="51">(S87-B87)*S87*(1-S87)*K87</f>
        <v>1.0393310677765284E-3</v>
      </c>
      <c r="AD87" s="2">
        <f t="shared" ref="AD87:AD88" si="52">(S87-B87)*S87*(1-S87)*M87</f>
        <v>1.0468892122540081E-3</v>
      </c>
      <c r="AE87" s="2">
        <f t="shared" ref="AE87:AE88" si="53">(U87-C87)*U87*(1-U87)*K87</f>
        <v>1.3065313556642668E-3</v>
      </c>
      <c r="AF87" s="2">
        <f t="shared" ref="AF87:AF88" si="54">(U87-C87)*U87*(1-U87)*M87</f>
        <v>1.3160326137875264E-3</v>
      </c>
    </row>
    <row r="88" spans="2:32" x14ac:dyDescent="0.3">
      <c r="B88" s="3">
        <v>0.5</v>
      </c>
      <c r="C88" s="3">
        <v>0.5</v>
      </c>
      <c r="D88" s="3">
        <v>0.05</v>
      </c>
      <c r="E88" s="3">
        <v>0.1</v>
      </c>
      <c r="F88" s="2">
        <f t="shared" si="28"/>
        <v>0.14484229724155862</v>
      </c>
      <c r="G88" s="2">
        <f t="shared" si="29"/>
        <v>0.18968459448311739</v>
      </c>
      <c r="H88" s="2">
        <f t="shared" si="30"/>
        <v>0.24379531554579029</v>
      </c>
      <c r="I88" s="2">
        <f t="shared" si="31"/>
        <v>0.28759063109158056</v>
      </c>
      <c r="J88" s="2">
        <f t="shared" si="32"/>
        <v>2.6210574310389673E-2</v>
      </c>
      <c r="K88" s="2">
        <f t="shared" si="33"/>
        <v>0.50655226846768642</v>
      </c>
      <c r="L88" s="2">
        <f t="shared" si="34"/>
        <v>4.0948828886447575E-2</v>
      </c>
      <c r="M88" s="2">
        <f t="shared" si="35"/>
        <v>0.51023577697672717</v>
      </c>
      <c r="N88" s="2">
        <f t="shared" si="36"/>
        <v>7.4008270238779166E-3</v>
      </c>
      <c r="O88" s="2">
        <f t="shared" si="37"/>
        <v>5.4520890232504803E-2</v>
      </c>
      <c r="P88" s="2">
        <f t="shared" si="38"/>
        <v>1.5728257126802859E-2</v>
      </c>
      <c r="Q88" s="2">
        <f t="shared" si="39"/>
        <v>6.2176116008027006E-2</v>
      </c>
      <c r="R88" s="2">
        <f t="shared" si="40"/>
        <v>3.1567414506727259E-2</v>
      </c>
      <c r="S88" s="2">
        <f t="shared" si="41"/>
        <v>0.50789119833821228</v>
      </c>
      <c r="T88" s="2">
        <f t="shared" si="42"/>
        <v>3.9691663187375825E-2</v>
      </c>
      <c r="U88" s="2">
        <f t="shared" si="43"/>
        <v>0.5099216132653277</v>
      </c>
      <c r="V88" s="2">
        <f t="shared" si="44"/>
        <v>3.113550560650212E-5</v>
      </c>
      <c r="W88" s="2">
        <f t="shared" si="45"/>
        <v>4.9219204893363294E-5</v>
      </c>
      <c r="X88" s="6">
        <f t="shared" si="46"/>
        <v>8.0354710499865414E-5</v>
      </c>
      <c r="Y88" s="2">
        <f t="shared" si="47"/>
        <v>6.6980710025036457E-7</v>
      </c>
      <c r="Z88" s="2">
        <f t="shared" si="48"/>
        <v>1.3396142005007291E-6</v>
      </c>
      <c r="AA88" s="2">
        <f t="shared" si="49"/>
        <v>3.2706022135520321E-6</v>
      </c>
      <c r="AB88" s="2">
        <f t="shared" si="50"/>
        <v>6.5412044271040642E-6</v>
      </c>
      <c r="AC88" s="2">
        <f t="shared" si="51"/>
        <v>9.9907718859916029E-4</v>
      </c>
      <c r="AD88" s="2">
        <f t="shared" si="52"/>
        <v>1.0063422026055644E-3</v>
      </c>
      <c r="AE88" s="2">
        <f t="shared" si="53"/>
        <v>1.2559591932966888E-3</v>
      </c>
      <c r="AF88" s="2">
        <f t="shared" si="54"/>
        <v>1.2650921824539792E-3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Shravan</dc:creator>
  <cp:lastModifiedBy>Dileep PJ</cp:lastModifiedBy>
  <dcterms:created xsi:type="dcterms:W3CDTF">2023-06-02T01:04:30Z</dcterms:created>
  <dcterms:modified xsi:type="dcterms:W3CDTF">2024-03-01T22:08:28Z</dcterms:modified>
</cp:coreProperties>
</file>