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xr:revisionPtr revIDLastSave="0" documentId="13_ncr:1_{AFEFE88B-29A4-4D8A-9FD9-B69A2886AE8F}" xr6:coauthVersionLast="45" xr6:coauthVersionMax="45" xr10:uidLastSave="{00000000-0000-0000-0000-000000000000}"/>
  <bookViews>
    <workbookView xWindow="-108" yWindow="-108" windowWidth="23256" windowHeight="12576" xr2:uid="{00000000-000D-0000-FFFF-FFFF00000000}"/>
  </bookViews>
  <sheets>
    <sheet name="Invoice-Number_자료작성방법" sheetId="3" r:id="rId1"/>
    <sheet name="Invoices_Total_자료작성방법" sheetId="4" r:id="rId2"/>
    <sheet name="Customer_작성방법" sheetId="5" r:id="rId3"/>
    <sheet name="환율사이트_접속방법" sheetId="9" r:id="rId4"/>
  </sheets>
  <definedNames>
    <definedName name="CompanyName">#REF!</definedName>
    <definedName name="CustomerLookup">#REF!</definedName>
    <definedName name="Invoice_No">#REF!</definedName>
    <definedName name="InvoiceNoDetails">"InvoiceDetails[Invoice No]"</definedName>
    <definedName name="rng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5" l="1"/>
  <c r="B18" i="5"/>
  <c r="B17" i="5"/>
  <c r="B16" i="5"/>
  <c r="B15" i="5"/>
  <c r="B14" i="5"/>
  <c r="B13" i="5"/>
  <c r="B12" i="5"/>
  <c r="B11" i="5"/>
  <c r="B10" i="5"/>
  <c r="B9" i="5"/>
  <c r="B8" i="5"/>
  <c r="B7" i="5"/>
  <c r="B6" i="5"/>
  <c r="B5" i="5"/>
  <c r="B4" i="5"/>
  <c r="G19" i="4"/>
  <c r="F19" i="4"/>
  <c r="C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E13" authorId="0" shapeId="0" xr:uid="{4CC0568D-3BEE-4E58-B17B-784FBD6592A1}">
      <text>
        <r>
          <rPr>
            <sz val="9"/>
            <color indexed="81"/>
            <rFont val="Tahoma"/>
            <family val="2"/>
          </rPr>
          <t xml:space="preserve">ISO_MasterTable </t>
        </r>
        <r>
          <rPr>
            <sz val="9"/>
            <color indexed="81"/>
            <rFont val="돋움"/>
            <family val="3"/>
            <charset val="129"/>
          </rPr>
          <t>엑셀</t>
        </r>
        <r>
          <rPr>
            <sz val="9"/>
            <color indexed="81"/>
            <rFont val="Tahoma"/>
            <family val="2"/>
          </rPr>
          <t xml:space="preserve"> </t>
        </r>
        <r>
          <rPr>
            <sz val="9"/>
            <color indexed="81"/>
            <rFont val="돋움"/>
            <family val="3"/>
            <charset val="129"/>
          </rPr>
          <t>파일</t>
        </r>
        <r>
          <rPr>
            <sz val="9"/>
            <color indexed="81"/>
            <rFont val="Tahoma"/>
            <family val="2"/>
          </rPr>
          <t xml:space="preserve"> </t>
        </r>
        <r>
          <rPr>
            <sz val="9"/>
            <color indexed="81"/>
            <rFont val="돋움"/>
            <family val="3"/>
            <charset val="129"/>
          </rPr>
          <t>→</t>
        </r>
        <r>
          <rPr>
            <sz val="9"/>
            <color indexed="81"/>
            <rFont val="Tahoma"/>
            <family val="2"/>
          </rPr>
          <t xml:space="preserve"> 
ISO-3166-alpha2 </t>
        </r>
        <r>
          <rPr>
            <sz val="9"/>
            <color indexed="81"/>
            <rFont val="돋움"/>
            <family val="3"/>
            <charset val="129"/>
          </rPr>
          <t>의</t>
        </r>
        <r>
          <rPr>
            <sz val="9"/>
            <color indexed="81"/>
            <rFont val="Tahoma"/>
            <family val="2"/>
          </rPr>
          <t xml:space="preserve"> </t>
        </r>
        <r>
          <rPr>
            <sz val="9"/>
            <color indexed="81"/>
            <rFont val="돋움"/>
            <family val="3"/>
            <charset val="129"/>
          </rPr>
          <t>시트</t>
        </r>
        <r>
          <rPr>
            <sz val="9"/>
            <color indexed="81"/>
            <rFont val="Tahoma"/>
            <family val="2"/>
          </rPr>
          <t xml:space="preserve"> </t>
        </r>
        <r>
          <rPr>
            <sz val="9"/>
            <color indexed="81"/>
            <rFont val="돋움"/>
            <family val="3"/>
            <charset val="129"/>
          </rPr>
          <t>→</t>
        </r>
        <r>
          <rPr>
            <sz val="9"/>
            <color indexed="81"/>
            <rFont val="Tahoma"/>
            <family val="2"/>
          </rPr>
          <t xml:space="preserve"> 
Alpha-2 code </t>
        </r>
        <r>
          <rPr>
            <sz val="9"/>
            <color indexed="81"/>
            <rFont val="돋움"/>
            <family val="3"/>
            <charset val="129"/>
          </rPr>
          <t>칼럼의</t>
        </r>
        <r>
          <rPr>
            <sz val="9"/>
            <color indexed="81"/>
            <rFont val="Tahoma"/>
            <family val="2"/>
          </rPr>
          <t xml:space="preserve"> </t>
        </r>
        <r>
          <rPr>
            <sz val="9"/>
            <color indexed="81"/>
            <rFont val="돋움"/>
            <family val="3"/>
            <charset val="129"/>
          </rPr>
          <t>코드</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B3" authorId="0" shapeId="0" xr:uid="{3EDA6FBD-A997-4329-9D54-CD347D8FC357}">
      <text>
        <r>
          <rPr>
            <b/>
            <sz val="9"/>
            <color indexed="81"/>
            <rFont val="Tahoma"/>
            <family val="2"/>
          </rPr>
          <t>Invoice Number</t>
        </r>
        <r>
          <rPr>
            <sz val="9"/>
            <color indexed="81"/>
            <rFont val="Tahoma"/>
            <family val="2"/>
          </rPr>
          <t xml:space="preserve">
</t>
        </r>
      </text>
    </comment>
    <comment ref="C3" authorId="0" shapeId="0" xr:uid="{21D264DB-A4FB-4071-9B24-95CF6D9ABC5E}">
      <text>
        <r>
          <rPr>
            <b/>
            <sz val="9"/>
            <color indexed="81"/>
            <rFont val="Tahoma"/>
            <family val="2"/>
          </rPr>
          <t xml:space="preserve">Vendor </t>
        </r>
      </text>
    </comment>
    <comment ref="D3" authorId="0" shapeId="0" xr:uid="{82A34CB1-7D29-43DD-BD2F-C1F01A043B7C}">
      <text>
        <r>
          <rPr>
            <b/>
            <sz val="9"/>
            <color indexed="81"/>
            <rFont val="Tahoma"/>
            <family val="2"/>
          </rPr>
          <t xml:space="preserve"> Date</t>
        </r>
      </text>
    </comment>
    <comment ref="E3" authorId="0" shapeId="0" xr:uid="{F2262009-C23C-49F8-B8F0-4C8D3B13C61B}">
      <text>
        <r>
          <rPr>
            <b/>
            <sz val="9"/>
            <color indexed="81"/>
            <rFont val="Tahoma"/>
            <family val="2"/>
          </rPr>
          <t>Quantity</t>
        </r>
        <r>
          <rPr>
            <sz val="9"/>
            <color indexed="81"/>
            <rFont val="Tahoma"/>
            <family val="2"/>
          </rPr>
          <t xml:space="preserve">
</t>
        </r>
      </text>
    </comment>
    <comment ref="F3" authorId="0" shapeId="0" xr:uid="{09AC5794-38C2-43CA-904A-27DD88319209}">
      <text>
        <r>
          <rPr>
            <b/>
            <sz val="9"/>
            <color indexed="81"/>
            <rFont val="Tahoma"/>
            <family val="2"/>
          </rPr>
          <t>Unit Price</t>
        </r>
        <r>
          <rPr>
            <sz val="9"/>
            <color indexed="81"/>
            <rFont val="Tahoma"/>
            <family val="2"/>
          </rPr>
          <t xml:space="preserve">
- </t>
        </r>
        <r>
          <rPr>
            <sz val="9"/>
            <color indexed="81"/>
            <rFont val="돋움"/>
            <family val="3"/>
            <charset val="129"/>
          </rPr>
          <t>조건</t>
        </r>
        <r>
          <rPr>
            <sz val="9"/>
            <color indexed="81"/>
            <rFont val="Tahoma"/>
            <family val="2"/>
          </rPr>
          <t xml:space="preserve"> : </t>
        </r>
        <r>
          <rPr>
            <sz val="9"/>
            <color indexed="81"/>
            <rFont val="돋움"/>
            <family val="3"/>
            <charset val="129"/>
          </rPr>
          <t>환율사이트에</t>
        </r>
        <r>
          <rPr>
            <sz val="9"/>
            <color indexed="81"/>
            <rFont val="Tahoma"/>
            <family val="2"/>
          </rPr>
          <t xml:space="preserve"> </t>
        </r>
        <r>
          <rPr>
            <sz val="9"/>
            <color indexed="81"/>
            <rFont val="돋움"/>
            <family val="3"/>
            <charset val="129"/>
          </rPr>
          <t>가서</t>
        </r>
        <r>
          <rPr>
            <sz val="9"/>
            <color indexed="81"/>
            <rFont val="Tahoma"/>
            <family val="2"/>
          </rPr>
          <t xml:space="preserve"> 
</t>
        </r>
        <r>
          <rPr>
            <sz val="9"/>
            <color indexed="81"/>
            <rFont val="돋움"/>
            <family val="3"/>
            <charset val="129"/>
          </rPr>
          <t>환율을</t>
        </r>
        <r>
          <rPr>
            <sz val="9"/>
            <color indexed="81"/>
            <rFont val="Tahoma"/>
            <family val="2"/>
          </rPr>
          <t xml:space="preserve"> </t>
        </r>
        <r>
          <rPr>
            <sz val="9"/>
            <color indexed="81"/>
            <rFont val="돋움"/>
            <family val="3"/>
            <charset val="129"/>
          </rPr>
          <t>원으로</t>
        </r>
        <r>
          <rPr>
            <sz val="9"/>
            <color indexed="81"/>
            <rFont val="Tahoma"/>
            <family val="2"/>
          </rPr>
          <t xml:space="preserve"> </t>
        </r>
        <r>
          <rPr>
            <sz val="9"/>
            <color indexed="81"/>
            <rFont val="돋움"/>
            <family val="3"/>
            <charset val="129"/>
          </rPr>
          <t>환산한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집어넣습니다</t>
        </r>
        <r>
          <rPr>
            <sz val="9"/>
            <color indexed="81"/>
            <rFont val="Tahoma"/>
            <family val="2"/>
          </rPr>
          <t>.(</t>
        </r>
        <r>
          <rPr>
            <sz val="9"/>
            <color indexed="81"/>
            <rFont val="돋움"/>
            <family val="3"/>
            <charset val="129"/>
          </rPr>
          <t>환율사이트</t>
        </r>
        <r>
          <rPr>
            <sz val="9"/>
            <color indexed="81"/>
            <rFont val="Tahoma"/>
            <family val="2"/>
          </rPr>
          <t>_</t>
        </r>
        <r>
          <rPr>
            <sz val="9"/>
            <color indexed="81"/>
            <rFont val="돋움"/>
            <family val="3"/>
            <charset val="129"/>
          </rPr>
          <t>접속방법</t>
        </r>
        <r>
          <rPr>
            <sz val="9"/>
            <color indexed="81"/>
            <rFont val="Tahoma"/>
            <family val="2"/>
          </rPr>
          <t xml:space="preserve"> </t>
        </r>
        <r>
          <rPr>
            <sz val="9"/>
            <color indexed="81"/>
            <rFont val="돋움"/>
            <family val="3"/>
            <charset val="129"/>
          </rPr>
          <t>참고</t>
        </r>
        <r>
          <rPr>
            <sz val="9"/>
            <color indexed="81"/>
            <rFont val="Tahoma"/>
            <family val="2"/>
          </rPr>
          <t>)</t>
        </r>
      </text>
    </comment>
    <comment ref="G3" authorId="0" shapeId="0" xr:uid="{A93DFFFF-40C0-41A2-B267-83CFC636AF60}">
      <text>
        <r>
          <rPr>
            <b/>
            <sz val="9"/>
            <color indexed="81"/>
            <rFont val="Tahoma"/>
            <family val="2"/>
          </rPr>
          <t xml:space="preserve"> Invoice Total
</t>
        </r>
        <r>
          <rPr>
            <sz val="9"/>
            <color indexed="81"/>
            <rFont val="Tahoma"/>
            <family val="2"/>
          </rPr>
          <t xml:space="preserve">- </t>
        </r>
        <r>
          <rPr>
            <sz val="9"/>
            <color indexed="81"/>
            <rFont val="돋움"/>
            <family val="3"/>
            <charset val="129"/>
          </rPr>
          <t>조건</t>
        </r>
        <r>
          <rPr>
            <sz val="9"/>
            <color indexed="81"/>
            <rFont val="Tahoma"/>
            <family val="2"/>
          </rPr>
          <t xml:space="preserve"> : </t>
        </r>
        <r>
          <rPr>
            <sz val="9"/>
            <color indexed="81"/>
            <rFont val="돋움"/>
            <family val="3"/>
            <charset val="129"/>
          </rPr>
          <t>환율사이트에</t>
        </r>
        <r>
          <rPr>
            <sz val="9"/>
            <color indexed="81"/>
            <rFont val="Tahoma"/>
            <family val="2"/>
          </rPr>
          <t xml:space="preserve"> </t>
        </r>
        <r>
          <rPr>
            <sz val="9"/>
            <color indexed="81"/>
            <rFont val="돋움"/>
            <family val="3"/>
            <charset val="129"/>
          </rPr>
          <t>가서</t>
        </r>
        <r>
          <rPr>
            <sz val="9"/>
            <color indexed="81"/>
            <rFont val="Tahoma"/>
            <family val="2"/>
          </rPr>
          <t xml:space="preserve"> 
</t>
        </r>
        <r>
          <rPr>
            <sz val="9"/>
            <color indexed="81"/>
            <rFont val="돋움"/>
            <family val="3"/>
            <charset val="129"/>
          </rPr>
          <t>환율을</t>
        </r>
        <r>
          <rPr>
            <sz val="9"/>
            <color indexed="81"/>
            <rFont val="Tahoma"/>
            <family val="2"/>
          </rPr>
          <t xml:space="preserve"> </t>
        </r>
        <r>
          <rPr>
            <sz val="9"/>
            <color indexed="81"/>
            <rFont val="돋움"/>
            <family val="3"/>
            <charset val="129"/>
          </rPr>
          <t>원으로</t>
        </r>
        <r>
          <rPr>
            <sz val="9"/>
            <color indexed="81"/>
            <rFont val="Tahoma"/>
            <family val="2"/>
          </rPr>
          <t xml:space="preserve"> </t>
        </r>
        <r>
          <rPr>
            <sz val="9"/>
            <color indexed="81"/>
            <rFont val="돋움"/>
            <family val="3"/>
            <charset val="129"/>
          </rPr>
          <t>환산한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집어넣습니다</t>
        </r>
        <r>
          <rPr>
            <sz val="9"/>
            <color indexed="81"/>
            <rFont val="Tahoma"/>
            <family val="2"/>
          </rPr>
          <t>.(</t>
        </r>
        <r>
          <rPr>
            <sz val="9"/>
            <color indexed="81"/>
            <rFont val="돋움"/>
            <family val="3"/>
            <charset val="129"/>
          </rPr>
          <t>환율사이트</t>
        </r>
        <r>
          <rPr>
            <sz val="9"/>
            <color indexed="81"/>
            <rFont val="Tahoma"/>
            <family val="2"/>
          </rPr>
          <t>_</t>
        </r>
        <r>
          <rPr>
            <sz val="9"/>
            <color indexed="81"/>
            <rFont val="돋움"/>
            <family val="3"/>
            <charset val="129"/>
          </rPr>
          <t>접속방법</t>
        </r>
        <r>
          <rPr>
            <sz val="9"/>
            <color indexed="81"/>
            <rFont val="Tahoma"/>
            <family val="2"/>
          </rPr>
          <t xml:space="preserve"> </t>
        </r>
        <r>
          <rPr>
            <sz val="9"/>
            <color indexed="81"/>
            <rFont val="돋움"/>
            <family val="3"/>
            <charset val="129"/>
          </rPr>
          <t>참고</t>
        </r>
        <r>
          <rPr>
            <sz val="9"/>
            <color indexed="81"/>
            <rFont val="Tahoma"/>
            <family val="2"/>
          </rPr>
          <t>)</t>
        </r>
      </text>
    </comment>
    <comment ref="H3" authorId="0" shapeId="0" xr:uid="{0288B253-57B8-4F8F-ABDB-E9B5B604A13D}">
      <text>
        <r>
          <rPr>
            <b/>
            <sz val="9"/>
            <color indexed="81"/>
            <rFont val="Tahoma"/>
            <family val="2"/>
          </rPr>
          <t xml:space="preserve">TaxID </t>
        </r>
        <r>
          <rPr>
            <b/>
            <sz val="9"/>
            <color indexed="81"/>
            <rFont val="돋움"/>
            <family val="3"/>
            <charset val="129"/>
          </rPr>
          <t>가</t>
        </r>
        <r>
          <rPr>
            <b/>
            <sz val="9"/>
            <color indexed="81"/>
            <rFont val="Tahoma"/>
            <family val="2"/>
          </rPr>
          <t xml:space="preserve"> </t>
        </r>
        <r>
          <rPr>
            <b/>
            <sz val="9"/>
            <color indexed="81"/>
            <rFont val="돋움"/>
            <family val="3"/>
            <charset val="129"/>
          </rPr>
          <t>없는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t>
        </r>
        <r>
          <rPr>
            <b/>
            <sz val="9"/>
            <color indexed="81"/>
            <rFont val="Tahoma"/>
            <family val="2"/>
          </rPr>
          <t xml:space="preserve"> "TaxID </t>
        </r>
        <r>
          <rPr>
            <b/>
            <sz val="9"/>
            <color indexed="81"/>
            <rFont val="돋움"/>
            <family val="3"/>
            <charset val="129"/>
          </rPr>
          <t>없음</t>
        </r>
        <r>
          <rPr>
            <b/>
            <sz val="9"/>
            <color indexed="81"/>
            <rFont val="Tahoma"/>
            <family val="2"/>
          </rPr>
          <t xml:space="preserve">" </t>
        </r>
        <r>
          <rPr>
            <b/>
            <sz val="9"/>
            <color indexed="81"/>
            <rFont val="돋움"/>
            <family val="3"/>
            <charset val="129"/>
          </rPr>
          <t>입력</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C3" authorId="0" shapeId="0" xr:uid="{C308A8FE-8E9A-4917-8B79-43D25CBE7169}">
      <text>
        <r>
          <rPr>
            <b/>
            <sz val="9"/>
            <color indexed="81"/>
            <rFont val="돋움"/>
            <family val="3"/>
            <charset val="129"/>
          </rPr>
          <t>번호입력</t>
        </r>
        <r>
          <rPr>
            <sz val="9"/>
            <color indexed="81"/>
            <rFont val="Tahoma"/>
            <family val="2"/>
          </rPr>
          <t xml:space="preserve">
</t>
        </r>
      </text>
    </comment>
    <comment ref="D3" authorId="0" shapeId="0" xr:uid="{180B0161-E61D-4490-902B-6C7AA879E399}">
      <text>
        <r>
          <rPr>
            <b/>
            <sz val="9"/>
            <color indexed="81"/>
            <rFont val="Tahoma"/>
            <family val="2"/>
          </rPr>
          <t>Vendor</t>
        </r>
        <r>
          <rPr>
            <b/>
            <sz val="9"/>
            <color indexed="81"/>
            <rFont val="돋움"/>
            <family val="3"/>
            <charset val="129"/>
          </rPr>
          <t xml:space="preserve">
</t>
        </r>
        <r>
          <rPr>
            <b/>
            <sz val="9"/>
            <color indexed="81"/>
            <rFont val="Tahoma"/>
            <family val="2"/>
          </rPr>
          <t>(</t>
        </r>
        <r>
          <rPr>
            <b/>
            <sz val="9"/>
            <color indexed="81"/>
            <rFont val="돋움"/>
            <family val="3"/>
            <charset val="129"/>
          </rPr>
          <t>중복될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하나만</t>
        </r>
        <r>
          <rPr>
            <b/>
            <sz val="9"/>
            <color indexed="81"/>
            <rFont val="Tahoma"/>
            <family val="2"/>
          </rPr>
          <t xml:space="preserve"> </t>
        </r>
        <r>
          <rPr>
            <b/>
            <sz val="9"/>
            <color indexed="81"/>
            <rFont val="돋움"/>
            <family val="3"/>
            <charset val="129"/>
          </rPr>
          <t>입력</t>
        </r>
        <r>
          <rPr>
            <b/>
            <sz val="9"/>
            <color indexed="81"/>
            <rFont val="Tahoma"/>
            <family val="2"/>
          </rPr>
          <t>)</t>
        </r>
        <r>
          <rPr>
            <sz val="9"/>
            <color indexed="81"/>
            <rFont val="Tahoma"/>
            <family val="2"/>
          </rPr>
          <t xml:space="preserve">
</t>
        </r>
      </text>
    </comment>
    <comment ref="E3" authorId="0" shapeId="0" xr:uid="{FE2B30F9-ED11-4F73-AAC4-0D2DABA779E1}">
      <text>
        <r>
          <rPr>
            <b/>
            <sz val="9"/>
            <color indexed="81"/>
            <rFont val="Tahoma"/>
            <family val="2"/>
          </rPr>
          <t>Address</t>
        </r>
        <r>
          <rPr>
            <sz val="9"/>
            <color indexed="81"/>
            <rFont val="Tahoma"/>
            <family val="2"/>
          </rPr>
          <t xml:space="preserve">
</t>
        </r>
      </text>
    </comment>
    <comment ref="F3" authorId="0" shapeId="0" xr:uid="{D6EAC387-4AAD-4CD0-8E3D-72E05939C378}">
      <text>
        <r>
          <rPr>
            <b/>
            <sz val="9"/>
            <color indexed="81"/>
            <rFont val="Tahoma"/>
            <family val="2"/>
          </rPr>
          <t>City</t>
        </r>
        <r>
          <rPr>
            <sz val="9"/>
            <color indexed="81"/>
            <rFont val="Tahoma"/>
            <family val="2"/>
          </rPr>
          <t xml:space="preserve">
</t>
        </r>
      </text>
    </comment>
    <comment ref="G3" authorId="0" shapeId="0" xr:uid="{124C1E02-E58F-4156-8A5A-7CCAC5441857}">
      <text>
        <r>
          <rPr>
            <b/>
            <sz val="9"/>
            <color indexed="81"/>
            <rFont val="Tahoma"/>
            <family val="2"/>
          </rPr>
          <t>Country</t>
        </r>
        <r>
          <rPr>
            <sz val="9"/>
            <color indexed="81"/>
            <rFont val="Tahoma"/>
            <family val="2"/>
          </rPr>
          <t xml:space="preserve">
</t>
        </r>
      </text>
    </comment>
    <comment ref="H3" authorId="0" shapeId="0" xr:uid="{255D757B-B215-44AF-AD25-240D6E870EBD}">
      <text>
        <r>
          <rPr>
            <b/>
            <sz val="9"/>
            <color indexed="81"/>
            <rFont val="돋움"/>
            <family val="3"/>
            <charset val="129"/>
          </rPr>
          <t>ISO_MasterTable.xlsx → 
Sheet : ISO-3166-alpha2 → 
Alpha-2 code 칼럼의 코드</t>
        </r>
        <r>
          <rPr>
            <b/>
            <sz val="9"/>
            <color indexed="81"/>
            <rFont val="Tahoma"/>
            <family val="2"/>
          </rPr>
          <t xml:space="preserve">
</t>
        </r>
      </text>
    </comment>
    <comment ref="I3" authorId="0" shapeId="0" xr:uid="{FF2CCD8A-EA7D-4A27-A283-9B95AA38F7F9}">
      <text>
        <r>
          <rPr>
            <b/>
            <sz val="9"/>
            <color indexed="81"/>
            <rFont val="돋움"/>
            <family val="3"/>
            <charset val="129"/>
          </rPr>
          <t>ISO_MasterTable.xlsx → 
Sheet : ISO-3166 → 
Numeric 칼럼의 코드</t>
        </r>
        <r>
          <rPr>
            <b/>
            <sz val="9"/>
            <color indexed="81"/>
            <rFont val="Tahoma"/>
            <family val="2"/>
          </rPr>
          <t xml:space="preserve">
</t>
        </r>
      </text>
    </comment>
    <comment ref="J3" authorId="0" shapeId="0" xr:uid="{02645AC2-B91E-4927-9F95-1B1A7C84619B}">
      <text>
        <r>
          <rPr>
            <b/>
            <sz val="9"/>
            <color indexed="81"/>
            <rFont val="돋움"/>
            <family val="3"/>
            <charset val="129"/>
          </rPr>
          <t>Country 가 동일할 경우 I
Country 가 동일하지 않을 경우 E
ex) 아래 그림 참고</t>
        </r>
        <r>
          <rPr>
            <sz val="9"/>
            <color indexed="81"/>
            <rFont val="Tahoma"/>
            <family val="2"/>
          </rPr>
          <t xml:space="preserve">
</t>
        </r>
      </text>
    </comment>
    <comment ref="K3" authorId="0" shapeId="0" xr:uid="{F28453DC-AC17-4B28-B4B8-E4A5985EC685}">
      <text>
        <r>
          <rPr>
            <b/>
            <sz val="9"/>
            <color indexed="81"/>
            <rFont val="돋움"/>
            <family val="3"/>
            <charset val="129"/>
          </rPr>
          <t>ISO_MasterTable.xlsx → 
Sheet : ISO-639-KR → 
Internal 칼럼에서 찾아서 
EU 인지 아닌지 표기
EU 이면 EU 라고 표기
아니면 미표기(관세면제용)</t>
        </r>
      </text>
    </comment>
    <comment ref="K4" authorId="0" shapeId="0" xr:uid="{04B5C7BF-A71B-4859-87BA-FE4E93270439}">
      <text>
        <r>
          <rPr>
            <b/>
            <sz val="9"/>
            <color indexed="81"/>
            <rFont val="Tahoma"/>
            <family val="2"/>
          </rPr>
          <t xml:space="preserve">만든 이:
</t>
        </r>
      </text>
    </comment>
  </commentList>
</comments>
</file>

<file path=xl/sharedStrings.xml><?xml version="1.0" encoding="utf-8"?>
<sst xmlns="http://schemas.openxmlformats.org/spreadsheetml/2006/main" count="66" uniqueCount="66">
  <si>
    <t>DATE</t>
  </si>
  <si>
    <t>DESCRIPTION</t>
  </si>
  <si>
    <t>INVOICE NO.</t>
  </si>
  <si>
    <t>SHIP TO</t>
  </si>
  <si>
    <t>Enter Company Name in cell at right.</t>
  </si>
  <si>
    <t>Logo placeholder is in this cell.</t>
  </si>
  <si>
    <t>INVOICE</t>
  </si>
  <si>
    <t>Create a Sales Invoice in this worksheet. Enter Company Logo in cell at right and title of this worksheet in cell E1. Helpful instructions on how to use this worksheet are in cells in this column. Next instruction is in cell A3.</t>
  </si>
  <si>
    <t>Enter Company Slogan in cell at right.</t>
  </si>
  <si>
    <t>Enter Street Address in cell at right and Invoice number in cell F5.</t>
  </si>
  <si>
    <t>Enter City, State, and ZIP Code in cell at right, and invoicing Date in cell F6.</t>
  </si>
  <si>
    <t>Enter Phone and Fax numbers in cell at right, and Customer ID in cell F7.</t>
  </si>
  <si>
    <t>Enter E-mail address in cell at right.</t>
  </si>
  <si>
    <t>Enter bill To details in cells C9 through C13, and Ship To details in cells F9 through F13. Next instruction is in cell A14.</t>
  </si>
  <si>
    <t>Enter information in Invoice table starting in cell at right. Subtotal and Total are auto calculated at the end. Next instruction is in cell A38.</t>
  </si>
  <si>
    <t>ACME Systems Inc.</t>
    <phoneticPr fontId="2" type="noConversion"/>
  </si>
  <si>
    <t>Somewhere Road 59,</t>
    <phoneticPr fontId="2" type="noConversion"/>
  </si>
  <si>
    <t>Bucharest, Romania</t>
    <phoneticPr fontId="2" type="noConversion"/>
  </si>
  <si>
    <t>Vendor ID</t>
    <phoneticPr fontId="2" type="noConversion"/>
  </si>
  <si>
    <t>TaxID</t>
    <phoneticPr fontId="2" type="noConversion"/>
  </si>
  <si>
    <t>Invoice Number</t>
    <phoneticPr fontId="2" type="noConversion"/>
  </si>
  <si>
    <t>Company Name</t>
    <phoneticPr fontId="2" type="noConversion"/>
  </si>
  <si>
    <t>Address1</t>
    <phoneticPr fontId="2" type="noConversion"/>
  </si>
  <si>
    <t>City</t>
    <phoneticPr fontId="2" type="noConversion"/>
  </si>
  <si>
    <t>Country</t>
    <phoneticPr fontId="2" type="noConversion"/>
  </si>
  <si>
    <t>Country Code</t>
    <phoneticPr fontId="2" type="noConversion"/>
  </si>
  <si>
    <t>UNIT PRICE</t>
    <phoneticPr fontId="19" type="noConversion"/>
  </si>
  <si>
    <t>TOTAL</t>
    <phoneticPr fontId="19" type="noConversion"/>
  </si>
  <si>
    <t>Subtotal</t>
    <phoneticPr fontId="19" type="noConversion"/>
  </si>
  <si>
    <t>Tax</t>
    <phoneticPr fontId="19" type="noConversion"/>
  </si>
  <si>
    <t>Total</t>
    <phoneticPr fontId="19" type="noConversion"/>
  </si>
  <si>
    <t>QTY</t>
    <phoneticPr fontId="19" type="noConversion"/>
  </si>
  <si>
    <t>INVOICES</t>
    <phoneticPr fontId="24" type="noConversion"/>
  </si>
  <si>
    <t>Invoice #</t>
  </si>
  <si>
    <t>Company</t>
  </si>
  <si>
    <t>Invoice Date</t>
  </si>
  <si>
    <t>Quantity</t>
    <phoneticPr fontId="24" type="noConversion"/>
  </si>
  <si>
    <t>Unit Price</t>
    <phoneticPr fontId="24" type="noConversion"/>
  </si>
  <si>
    <t>Invoice Total</t>
  </si>
  <si>
    <t>Notes</t>
  </si>
  <si>
    <t>3-456-1</t>
  </si>
  <si>
    <t>3-456-2</t>
  </si>
  <si>
    <t>Totals</t>
  </si>
  <si>
    <t>CUSTOMERS</t>
    <phoneticPr fontId="24" type="noConversion"/>
  </si>
  <si>
    <t>Lookup</t>
  </si>
  <si>
    <t>Company #</t>
  </si>
  <si>
    <t>Company Name</t>
  </si>
  <si>
    <t>Address</t>
  </si>
  <si>
    <t>City</t>
  </si>
  <si>
    <t>Country</t>
    <phoneticPr fontId="24" type="noConversion"/>
  </si>
  <si>
    <t>Code</t>
    <phoneticPr fontId="24" type="noConversion"/>
  </si>
  <si>
    <t>Numeric Code</t>
    <phoneticPr fontId="24" type="noConversion"/>
  </si>
  <si>
    <t>I/E</t>
    <phoneticPr fontId="24" type="noConversion"/>
  </si>
  <si>
    <t>Remark</t>
    <phoneticPr fontId="24" type="noConversion"/>
  </si>
  <si>
    <t xml:space="preserve">Tailspin Toys </t>
  </si>
  <si>
    <t>345 Cherry Street</t>
  </si>
  <si>
    <t>Albany</t>
  </si>
  <si>
    <t>SD</t>
  </si>
  <si>
    <t>123456</t>
  </si>
  <si>
    <t>Contoso, Ltd</t>
  </si>
  <si>
    <t>567 Walnut Lane</t>
  </si>
  <si>
    <t>Moline</t>
  </si>
  <si>
    <t>MO</t>
  </si>
  <si>
    <t>098765</t>
  </si>
  <si>
    <t>Total</t>
  </si>
  <si>
    <r>
      <t>환율사이트</t>
    </r>
    <r>
      <rPr>
        <b/>
        <sz val="18"/>
        <color theme="1"/>
        <rFont val="Microsoft Sans Serif"/>
        <family val="2"/>
      </rPr>
      <t xml:space="preserve"> </t>
    </r>
    <r>
      <rPr>
        <b/>
        <sz val="18"/>
        <color theme="1"/>
        <rFont val="돋움"/>
        <family val="3"/>
        <charset val="129"/>
      </rPr>
      <t>접속방법</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</si>
</sst>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76" formatCode="[$-409]mmmm\ d\,\ yyyy;@"/>
    <numFmt numFmtId="177" formatCode="0_);[Red]\(0\)"/>
    <numFmt numFmtId="178" formatCode="&quot;$&quot;#,##0.00"/>
    <numFmt numFmtId="179" formatCode="&quot;₩&quot;#,##0.00"/>
    <numFmt numFmtId="180" formatCode="m/d/yyyy"/>
    <numFmt numFmtId="181" formatCode="&quot;₩&quot;#,##0.00_);\(&quot;$&quot;#,##0.00\)"/>
    <numFmt numFmtId="182" formatCode="00000"/>
    <numFmt numFmtId="183" formatCode="_)@\ \ "/>
    <numFmt numFmtId="184" formatCode="_)#;_)#;_)#;_)@"/>
    <numFmt numFmtId="185" formatCode="[&lt;=9999999]###\-####;\(###\)\ ###\-####"/>
  </numFmts>
  <fonts count="32" x14ac:knownFonts="1">
    <font>
      <sz val="11"/>
      <color theme="1"/>
      <name val="Microsoft Sans Serif"/>
      <family val="2"/>
    </font>
    <font>
      <sz val="11"/>
      <color theme="1"/>
      <name val="HY그래픽M"/>
      <family val="2"/>
      <charset val="129"/>
      <scheme val="minor"/>
    </font>
    <font>
      <sz val="8"/>
      <name val="Arial"/>
      <family val="2"/>
    </font>
    <font>
      <sz val="10"/>
      <name val="HY그래픽M"/>
      <family val="2"/>
      <scheme val="minor"/>
    </font>
    <font>
      <b/>
      <sz val="11"/>
      <name val="HY그래픽M"/>
      <family val="2"/>
      <scheme val="minor"/>
    </font>
    <font>
      <i/>
      <sz val="8"/>
      <name val="HY그래픽M"/>
      <family val="2"/>
      <scheme val="minor"/>
    </font>
    <font>
      <sz val="8"/>
      <name val="HY그래픽M"/>
      <family val="2"/>
      <scheme val="minor"/>
    </font>
    <font>
      <b/>
      <sz val="10"/>
      <name val="HY그래픽M"/>
      <family val="2"/>
      <scheme val="minor"/>
    </font>
    <font>
      <b/>
      <sz val="10"/>
      <color indexed="41"/>
      <name val="HY그래픽M"/>
      <family val="2"/>
      <scheme val="min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theme="4"/>
      <name val="Microsoft Sans Serif"/>
      <family val="2"/>
    </font>
    <font>
      <sz val="10"/>
      <color theme="0"/>
      <name val="HY그래픽M"/>
      <family val="2"/>
      <scheme val="minor"/>
    </font>
    <font>
      <sz val="11"/>
      <color theme="0"/>
      <name val="Calibri"/>
      <family val="2"/>
    </font>
    <font>
      <sz val="8"/>
      <color theme="0"/>
      <name val="HY그래픽M"/>
      <family val="2"/>
      <scheme val="minor"/>
    </font>
    <font>
      <sz val="20"/>
      <color theme="1"/>
      <name val="Microsoft Sans Serif"/>
      <family val="2"/>
    </font>
    <font>
      <sz val="10"/>
      <color theme="1"/>
      <name val="HY그래픽M"/>
      <family val="2"/>
      <scheme val="minor"/>
    </font>
    <font>
      <sz val="8"/>
      <name val="돋움"/>
      <family val="3"/>
      <charset val="129"/>
    </font>
    <font>
      <sz val="9"/>
      <color indexed="81"/>
      <name val="Tahoma"/>
      <family val="2"/>
    </font>
    <font>
      <sz val="9"/>
      <color indexed="81"/>
      <name val="돋움"/>
      <family val="3"/>
      <charset val="129"/>
    </font>
    <font>
      <sz val="11"/>
      <color theme="2" tint="-0.749961851863155"/>
      <name val="HY그래픽M"/>
      <family val="2"/>
      <scheme val="minor"/>
    </font>
    <font>
      <sz val="12"/>
      <color theme="4" tint="-0.499984740745262"/>
      <name val="HY그래픽M"/>
      <family val="2"/>
      <scheme val="major"/>
    </font>
    <font>
      <sz val="8"/>
      <name val="HY그래픽M"/>
      <family val="3"/>
      <charset val="129"/>
      <scheme val="minor"/>
    </font>
    <font>
      <sz val="11"/>
      <color theme="4" tint="-0.24994659260841701"/>
      <name val="HY그래픽M"/>
      <family val="2"/>
      <scheme val="major"/>
    </font>
    <font>
      <b/>
      <sz val="9"/>
      <color indexed="81"/>
      <name val="Tahoma"/>
      <family val="2"/>
    </font>
    <font>
      <b/>
      <sz val="9"/>
      <color indexed="81"/>
      <name val="돋움"/>
      <family val="3"/>
      <charset val="129"/>
    </font>
    <font>
      <sz val="11"/>
      <name val="HY그래픽M"/>
      <family val="1"/>
      <scheme val="minor"/>
    </font>
    <font>
      <sz val="10"/>
      <color theme="1" tint="4.9989318521683403E-2"/>
      <name val="HY그래픽M"/>
      <family val="2"/>
      <scheme val="minor"/>
    </font>
    <font>
      <b/>
      <sz val="18"/>
      <color theme="1"/>
      <name val="돋움"/>
      <family val="3"/>
      <charset val="129"/>
    </font>
    <font>
      <b/>
      <sz val="18"/>
      <color theme="1"/>
      <name val="Microsoft Sans Serif"/>
      <family val="2"/>
    </font>
  </fonts>
  <fills count="7">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12" fillId="4" borderId="0" applyNumberFormat="0" applyAlignment="0" applyProtection="0"/>
    <xf numFmtId="0" fontId="11" fillId="3" borderId="0" applyNumberFormat="0" applyAlignment="0" applyProtection="0"/>
    <xf numFmtId="0" fontId="22" fillId="0" borderId="0" applyNumberFormat="0" applyFill="0" applyBorder="0">
      <alignment vertical="top" wrapText="1"/>
    </xf>
    <xf numFmtId="0" fontId="23" fillId="0" borderId="0" applyNumberFormat="0" applyFill="0" applyBorder="0" applyProtection="0">
      <alignment vertical="center"/>
    </xf>
    <xf numFmtId="0" fontId="25" fillId="0" borderId="0" applyFill="0" applyBorder="0" applyProtection="0">
      <alignment horizontal="left" vertical="center"/>
    </xf>
    <xf numFmtId="0" fontId="1" fillId="0" borderId="0">
      <alignment vertical="center"/>
    </xf>
  </cellStyleXfs>
  <cellXfs count="96">
    <xf numFmtId="0" fontId="0" fillId="0" borderId="0" xfId="0"/>
    <xf numFmtId="0" fontId="3" fillId="0" borderId="0" xfId="0" applyFont="1"/>
    <xf numFmtId="0" fontId="6" fillId="0" borderId="0" xfId="0" applyFont="1"/>
    <xf numFmtId="0" fontId="3" fillId="2" borderId="0" xfId="0" applyFont="1" applyFill="1" applyBorder="1"/>
    <xf numFmtId="0" fontId="8" fillId="0" borderId="0" xfId="0" applyFont="1" applyAlignment="1">
      <alignment horizontal="center"/>
    </xf>
    <xf numFmtId="0" fontId="10" fillId="0" borderId="0" xfId="0" applyFont="1" applyAlignment="1"/>
    <xf numFmtId="0" fontId="9" fillId="0" borderId="0" xfId="0" applyFont="1" applyAlignment="1">
      <alignment horizontal="right"/>
    </xf>
    <xf numFmtId="0" fontId="10" fillId="0" borderId="0" xfId="0" applyFont="1" applyAlignment="1">
      <alignment horizontal="left" wrapText="1" indent="1"/>
    </xf>
    <xf numFmtId="0" fontId="10" fillId="0" borderId="0" xfId="0" applyFont="1" applyAlignment="1">
      <alignment horizontal="left" indent="1"/>
    </xf>
    <xf numFmtId="0" fontId="9" fillId="0" borderId="0" xfId="0" applyFont="1"/>
    <xf numFmtId="0" fontId="3" fillId="0" borderId="0" xfId="0" applyFont="1" applyAlignment="1"/>
    <xf numFmtId="0" fontId="7" fillId="0" borderId="0" xfId="0" applyFont="1" applyAlignment="1">
      <alignment horizontal="center"/>
    </xf>
    <xf numFmtId="0" fontId="6" fillId="0" borderId="0" xfId="0" applyNumberFormat="1" applyFont="1" applyBorder="1" applyAlignment="1"/>
    <xf numFmtId="0" fontId="14" fillId="0" borderId="0" xfId="0" applyFont="1"/>
    <xf numFmtId="0" fontId="15" fillId="0" borderId="0" xfId="0" applyFont="1" applyAlignment="1">
      <alignment vertical="center"/>
    </xf>
    <xf numFmtId="0" fontId="16" fillId="0" borderId="0" xfId="0" applyFont="1"/>
    <xf numFmtId="0" fontId="14" fillId="2" borderId="0" xfId="0" applyFont="1" applyFill="1" applyBorder="1"/>
    <xf numFmtId="0" fontId="9" fillId="0" borderId="0" xfId="0" applyFont="1" applyAlignment="1">
      <alignment horizontal="left" indent="1"/>
    </xf>
    <xf numFmtId="0" fontId="10" fillId="0" borderId="0" xfId="0" applyFont="1" applyAlignment="1">
      <alignment horizontal="right"/>
    </xf>
    <xf numFmtId="0" fontId="9" fillId="0" borderId="0" xfId="0" applyFont="1" applyAlignment="1">
      <alignment horizontal="left"/>
    </xf>
    <xf numFmtId="0" fontId="10" fillId="0" borderId="0" xfId="0" applyFont="1" applyAlignment="1">
      <alignment horizontal="right" wrapText="1" indent="1"/>
    </xf>
    <xf numFmtId="0" fontId="11" fillId="3" borderId="0" xfId="2" applyBorder="1" applyAlignment="1">
      <alignment horizontal="left" vertical="center"/>
    </xf>
    <xf numFmtId="0" fontId="0" fillId="0" borderId="1" xfId="0" applyFont="1" applyBorder="1" applyAlignment="1">
      <alignment vertical="center"/>
    </xf>
    <xf numFmtId="0" fontId="12" fillId="0" borderId="2" xfId="1" applyFill="1" applyBorder="1" applyAlignment="1">
      <alignment vertical="center"/>
    </xf>
    <xf numFmtId="0" fontId="0" fillId="0" borderId="1" xfId="0" applyFont="1" applyBorder="1" applyAlignment="1">
      <alignment horizontal="center" vertical="center"/>
    </xf>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0" xfId="0" applyFont="1" applyBorder="1" applyAlignment="1">
      <alignment horizontal="right" vertical="center"/>
    </xf>
    <xf numFmtId="2" fontId="0" fillId="0" borderId="0" xfId="0" applyNumberFormat="1" applyFont="1" applyFill="1" applyBorder="1" applyAlignment="1">
      <alignment horizontal="right" vertical="center"/>
    </xf>
    <xf numFmtId="0" fontId="0" fillId="0" borderId="0" xfId="0" applyFont="1" applyFill="1" applyBorder="1" applyAlignment="1">
      <alignment horizontal="center" vertical="center"/>
    </xf>
    <xf numFmtId="0" fontId="0" fillId="0" borderId="0" xfId="0" applyFont="1" applyFill="1" applyBorder="1" applyAlignment="1">
      <alignment horizontal="right" vertical="center"/>
    </xf>
    <xf numFmtId="0" fontId="0" fillId="0" borderId="0" xfId="0" applyNumberFormat="1" applyFont="1" applyBorder="1" applyAlignment="1">
      <alignment vertical="center"/>
    </xf>
    <xf numFmtId="0" fontId="0" fillId="0" borderId="0" xfId="0" applyNumberFormat="1" applyFont="1" applyBorder="1" applyAlignment="1">
      <alignment horizontal="center" vertical="center"/>
    </xf>
    <xf numFmtId="0" fontId="0" fillId="0" borderId="0" xfId="0" applyNumberFormat="1" applyFont="1" applyBorder="1" applyAlignment="1">
      <alignment horizontal="right" vertical="center"/>
    </xf>
    <xf numFmtId="0" fontId="11" fillId="3" borderId="4" xfId="2" applyBorder="1" applyAlignment="1">
      <alignment horizontal="left" vertical="center"/>
    </xf>
    <xf numFmtId="0" fontId="11" fillId="3" borderId="5" xfId="2" applyBorder="1" applyAlignment="1">
      <alignment horizontal="left" vertical="center"/>
    </xf>
    <xf numFmtId="0" fontId="0" fillId="0" borderId="3" xfId="0" applyNumberFormat="1" applyBorder="1" applyAlignment="1">
      <alignment vertical="center"/>
    </xf>
    <xf numFmtId="0" fontId="0" fillId="4" borderId="6" xfId="0" applyNumberFormat="1" applyFill="1" applyBorder="1" applyAlignment="1">
      <alignment vertical="center"/>
    </xf>
    <xf numFmtId="0" fontId="3" fillId="5" borderId="5" xfId="0" applyNumberFormat="1" applyFont="1" applyFill="1" applyBorder="1" applyAlignment="1">
      <alignment vertical="center"/>
    </xf>
    <xf numFmtId="0" fontId="9" fillId="6" borderId="0" xfId="0" applyFont="1" applyFill="1" applyAlignment="1">
      <alignment horizontal="left"/>
    </xf>
    <xf numFmtId="0" fontId="22" fillId="0" borderId="0" xfId="3" applyAlignment="1">
      <alignment vertical="top"/>
    </xf>
    <xf numFmtId="0" fontId="22" fillId="0" borderId="0" xfId="3">
      <alignment vertical="top" wrapText="1"/>
    </xf>
    <xf numFmtId="177" fontId="22" fillId="0" borderId="0" xfId="3" applyNumberFormat="1">
      <alignment vertical="top" wrapText="1"/>
    </xf>
    <xf numFmtId="0" fontId="22" fillId="0" borderId="0" xfId="3" applyAlignment="1">
      <alignment horizontal="right" vertical="top" wrapText="1"/>
    </xf>
    <xf numFmtId="178" fontId="22" fillId="0" borderId="0" xfId="3" applyNumberFormat="1">
      <alignment vertical="top" wrapText="1"/>
    </xf>
    <xf numFmtId="0" fontId="23" fillId="0" borderId="0" xfId="4" applyProtection="1">
      <alignment vertical="center"/>
    </xf>
    <xf numFmtId="0" fontId="25" fillId="0" borderId="0" xfId="5" applyFill="1" applyBorder="1" applyProtection="1">
      <alignment horizontal="left" vertical="center"/>
    </xf>
    <xf numFmtId="177" fontId="25" fillId="0" borderId="0" xfId="5" applyNumberFormat="1" applyFill="1" applyBorder="1" applyProtection="1">
      <alignment horizontal="left" vertical="center"/>
    </xf>
    <xf numFmtId="49" fontId="22" fillId="0" borderId="0" xfId="3" applyNumberFormat="1" applyFill="1" applyBorder="1" applyAlignment="1">
      <alignment horizontal="left" vertical="center"/>
    </xf>
    <xf numFmtId="0" fontId="22" fillId="0" borderId="0" xfId="3" applyNumberFormat="1" applyFill="1" applyBorder="1" applyAlignment="1">
      <alignment horizontal="left" vertical="center" wrapText="1"/>
    </xf>
    <xf numFmtId="14" fontId="22" fillId="0" borderId="0" xfId="3" applyNumberFormat="1" applyFill="1" applyBorder="1" applyAlignment="1">
      <alignment horizontal="left" vertical="center"/>
    </xf>
    <xf numFmtId="177" fontId="22" fillId="0" borderId="0" xfId="3" applyNumberFormat="1" applyFill="1" applyBorder="1" applyAlignment="1">
      <alignment horizontal="left" vertical="center"/>
    </xf>
    <xf numFmtId="179" fontId="22" fillId="0" borderId="0" xfId="3" applyNumberFormat="1" applyFill="1" applyBorder="1" applyAlignment="1">
      <alignment horizontal="left" vertical="center"/>
    </xf>
    <xf numFmtId="179" fontId="22" fillId="0" borderId="0" xfId="3" applyNumberFormat="1" applyFill="1" applyBorder="1" applyAlignment="1">
      <alignment horizontal="left" vertical="center" wrapText="1"/>
    </xf>
    <xf numFmtId="180" fontId="22" fillId="0" borderId="0" xfId="3" applyNumberFormat="1" applyFill="1" applyBorder="1" applyAlignment="1">
      <alignment horizontal="left" vertical="center"/>
    </xf>
    <xf numFmtId="49" fontId="22" fillId="0" borderId="0" xfId="3" applyNumberFormat="1" applyAlignment="1">
      <alignment horizontal="left" vertical="center" wrapText="1"/>
    </xf>
    <xf numFmtId="0" fontId="22" fillId="0" borderId="0" xfId="3" applyAlignment="1">
      <alignment horizontal="left" vertical="center" wrapText="1"/>
    </xf>
    <xf numFmtId="180" fontId="22" fillId="0" borderId="0" xfId="3" applyNumberFormat="1" applyAlignment="1">
      <alignment horizontal="left" vertical="center" wrapText="1"/>
    </xf>
    <xf numFmtId="0" fontId="22" fillId="0" borderId="0" xfId="3" applyFill="1" applyBorder="1" applyAlignment="1">
      <alignment vertical="center"/>
    </xf>
    <xf numFmtId="0" fontId="22" fillId="0" borderId="0" xfId="3" applyFill="1" applyBorder="1" applyAlignment="1">
      <alignment horizontal="center" vertical="center"/>
    </xf>
    <xf numFmtId="177" fontId="22" fillId="0" borderId="0" xfId="3" applyNumberFormat="1" applyFill="1" applyBorder="1" applyAlignment="1">
      <alignment horizontal="center" vertical="center"/>
    </xf>
    <xf numFmtId="181" fontId="22" fillId="0" borderId="0" xfId="3" applyNumberFormat="1" applyFill="1" applyBorder="1" applyAlignment="1">
      <alignment vertical="center" wrapText="1"/>
    </xf>
    <xf numFmtId="0" fontId="22" fillId="0" borderId="0" xfId="3" applyFill="1" applyBorder="1">
      <alignment vertical="top" wrapText="1"/>
    </xf>
    <xf numFmtId="0" fontId="22" fillId="0" borderId="0" xfId="3" applyNumberFormat="1">
      <alignment vertical="top" wrapText="1"/>
    </xf>
    <xf numFmtId="0" fontId="22" fillId="0" borderId="0" xfId="3" applyNumberFormat="1" applyAlignment="1">
      <alignment vertical="top"/>
    </xf>
    <xf numFmtId="49" fontId="22" fillId="0" borderId="0" xfId="3" applyNumberFormat="1" applyAlignment="1">
      <alignment vertical="top"/>
    </xf>
    <xf numFmtId="182" fontId="22" fillId="0" borderId="0" xfId="3" applyNumberFormat="1" applyAlignment="1">
      <alignment vertical="top"/>
    </xf>
    <xf numFmtId="0" fontId="22" fillId="0" borderId="0" xfId="3" applyNumberFormat="1" applyFill="1" applyBorder="1" applyAlignment="1">
      <alignment vertical="center"/>
    </xf>
    <xf numFmtId="0" fontId="28" fillId="0" borderId="0" xfId="3" applyNumberFormat="1" applyFont="1" applyAlignment="1">
      <alignment vertical="center"/>
    </xf>
    <xf numFmtId="183" fontId="22" fillId="0" borderId="0" xfId="3" applyNumberFormat="1" applyFill="1" applyBorder="1">
      <alignment vertical="top" wrapText="1"/>
    </xf>
    <xf numFmtId="184" fontId="22" fillId="0" borderId="0" xfId="3" applyNumberFormat="1" applyFill="1" applyBorder="1" applyAlignment="1">
      <alignment horizontal="left" vertical="center" wrapText="1"/>
    </xf>
    <xf numFmtId="0" fontId="22" fillId="0" borderId="0" xfId="3" applyNumberFormat="1" applyFill="1" applyBorder="1" applyAlignment="1">
      <alignment vertical="center" wrapText="1"/>
    </xf>
    <xf numFmtId="0" fontId="22" fillId="0" borderId="0" xfId="3" applyNumberFormat="1" applyFill="1" applyBorder="1" applyAlignment="1">
      <alignment horizontal="left" vertical="center"/>
    </xf>
    <xf numFmtId="185" fontId="22" fillId="0" borderId="0" xfId="3" applyNumberFormat="1" applyFill="1" applyBorder="1" applyAlignment="1">
      <alignment vertical="center"/>
    </xf>
    <xf numFmtId="184" fontId="22" fillId="0" borderId="0" xfId="3" applyNumberFormat="1" applyAlignment="1">
      <alignment horizontal="left" vertical="center" wrapText="1"/>
    </xf>
    <xf numFmtId="0" fontId="22" fillId="0" borderId="0" xfId="3" applyAlignment="1">
      <alignment vertical="center" wrapText="1"/>
    </xf>
    <xf numFmtId="0" fontId="22" fillId="0" borderId="0" xfId="3" applyNumberFormat="1" applyAlignment="1">
      <alignment horizontal="left" vertical="center"/>
    </xf>
    <xf numFmtId="185" fontId="22" fillId="0" borderId="0" xfId="3" applyNumberFormat="1" applyAlignment="1">
      <alignment vertical="center" wrapText="1"/>
    </xf>
    <xf numFmtId="0" fontId="29" fillId="0" borderId="0" xfId="3" applyFont="1" applyFill="1" applyBorder="1">
      <alignment vertical="top" wrapText="1"/>
    </xf>
    <xf numFmtId="183" fontId="22" fillId="0" borderId="0" xfId="3" applyNumberFormat="1" applyFill="1" applyBorder="1" applyAlignment="1">
      <alignment vertical="center"/>
    </xf>
    <xf numFmtId="0" fontId="29" fillId="0" borderId="0" xfId="3" applyNumberFormat="1" applyFont="1" applyFill="1" applyBorder="1">
      <alignment vertical="top" wrapText="1"/>
    </xf>
    <xf numFmtId="0" fontId="29" fillId="0" borderId="0" xfId="3" applyNumberFormat="1" applyFont="1" applyFill="1" applyBorder="1" applyAlignment="1">
      <alignment vertical="top"/>
    </xf>
    <xf numFmtId="0" fontId="29" fillId="0" borderId="0" xfId="3" applyFont="1" applyFill="1" applyBorder="1" applyAlignment="1">
      <alignment vertical="top"/>
    </xf>
    <xf numFmtId="0" fontId="29" fillId="0" borderId="0" xfId="3" applyFont="1" applyFill="1" applyBorder="1" applyAlignment="1">
      <alignment horizontal="left"/>
    </xf>
    <xf numFmtId="0" fontId="30" fillId="0" borderId="0" xfId="0" applyFont="1"/>
    <xf numFmtId="0" fontId="9" fillId="0" borderId="0" xfId="0" applyFont="1" applyAlignment="1">
      <alignment horizontal="left"/>
    </xf>
    <xf numFmtId="0" fontId="9" fillId="0" borderId="0" xfId="0" applyFont="1" applyFill="1" applyAlignment="1">
      <alignment horizontal="left" indent="1"/>
    </xf>
    <xf numFmtId="176" fontId="9" fillId="0" borderId="0" xfId="0" applyNumberFormat="1" applyFont="1" applyAlignment="1">
      <alignment horizontal="left" indent="1"/>
    </xf>
    <xf numFmtId="0" fontId="9" fillId="0" borderId="0" xfId="0" applyFont="1" applyAlignment="1">
      <alignment horizontal="left" indent="1"/>
    </xf>
    <xf numFmtId="0" fontId="10" fillId="0" borderId="0" xfId="0" applyFont="1" applyAlignment="1">
      <alignment horizontal="right"/>
    </xf>
    <xf numFmtId="0" fontId="9" fillId="0" borderId="0" xfId="0" applyFont="1" applyAlignment="1"/>
    <xf numFmtId="0" fontId="18" fillId="0" borderId="0" xfId="0" applyFont="1" applyAlignment="1">
      <alignment horizontal="center"/>
    </xf>
    <xf numFmtId="0" fontId="17" fillId="0" borderId="0" xfId="0" applyFont="1" applyAlignment="1"/>
    <xf numFmtId="0" fontId="4" fillId="0" borderId="0" xfId="0" applyFont="1" applyBorder="1" applyAlignment="1">
      <alignment horizontal="center"/>
    </xf>
    <xf numFmtId="0" fontId="13" fillId="0" borderId="0" xfId="0" applyFont="1" applyBorder="1" applyAlignment="1">
      <alignment horizontal="left" indent="5"/>
    </xf>
    <xf numFmtId="0" fontId="5" fillId="0" borderId="0" xfId="0" applyFont="1" applyBorder="1" applyAlignment="1">
      <alignment horizontal="left" vertical="top" indent="5"/>
    </xf>
  </cellXfs>
  <cellStyles count="7">
    <cellStyle name="보통" xfId="1" builtinId="28" customBuiltin="1"/>
    <cellStyle name="셀 확인" xfId="2" builtinId="23" customBuiltin="1"/>
    <cellStyle name="제목 1 2" xfId="4" xr:uid="{C3BB7C5B-C9BA-4984-9962-16A8664E4CCD}"/>
    <cellStyle name="제목 4 2" xfId="5" xr:uid="{3805CE9B-2B37-442B-B5FD-2D158C4D95F8}"/>
    <cellStyle name="표준" xfId="0" builtinId="0" customBuiltin="1"/>
    <cellStyle name="표준 2" xfId="3" xr:uid="{2EC86250-2A28-41BA-B56A-811AD8A3E01B}"/>
    <cellStyle name="표준 3" xfId="6" xr:uid="{6D8F7A1B-C31D-492F-A27B-228573365C8B}"/>
  </cellStyles>
  <dxfs count="60">
    <dxf>
      <font>
        <b val="0"/>
        <i val="0"/>
        <strike val="0"/>
        <condense val="0"/>
        <extend val="0"/>
        <outline val="0"/>
        <shadow val="0"/>
        <u val="none"/>
        <vertAlign val="baseline"/>
        <sz val="10"/>
        <color theme="1" tint="4.9989318521683403E-2"/>
        <name val="HY그래픽M"/>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alignmen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numFmt numFmtId="185" formatCode="[&lt;=9999999]###\-####;\(###\)\ ###\-####"/>
      <alignmen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0"/>
        <color theme="1" tint="4.9989318521683403E-2"/>
        <name val="HY그래픽M"/>
        <family val="2"/>
        <scheme val="minor"/>
      </font>
      <numFmt numFmtId="0" formatCode="General"/>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alignmen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2" tint="-0.749961851863155"/>
        <name val="HY그래픽M"/>
        <family val="2"/>
        <scheme val="minor"/>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tint="4.9989318521683403E-2"/>
        <name val="HY그래픽M"/>
        <family val="2"/>
        <scheme val="minor"/>
      </font>
      <numFmt numFmtId="0" formatCode="General"/>
      <fill>
        <patternFill patternType="none">
          <fgColor indexed="64"/>
          <bgColor indexed="65"/>
        </patternFill>
      </fill>
      <border diagonalUp="0" diagonalDown="0" outline="0">
        <left/>
        <right/>
        <top/>
        <bottom/>
      </border>
    </dxf>
    <dxf>
      <alignmen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numFmt numFmtId="0" formatCode="General"/>
      <fill>
        <patternFill patternType="none">
          <fgColor indexed="64"/>
          <bgColor indexed="65"/>
        </patternFill>
      </fill>
      <border diagonalUp="0" diagonalDown="0" outline="0">
        <left/>
        <right/>
        <top/>
        <bottom/>
      </border>
    </dxf>
    <dxf>
      <alignmen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numFmt numFmtId="0" formatCode="General"/>
      <fill>
        <patternFill patternType="none">
          <fgColor indexed="64"/>
          <bgColor indexed="65"/>
        </patternFill>
      </fill>
      <border diagonalUp="0" diagonalDown="0" outline="0">
        <left/>
        <right/>
        <top/>
        <bottom/>
      </border>
    </dxf>
    <dxf>
      <alignment vertical="center" textRotation="0" indent="0" justifyLastLine="0" shrinkToFit="0" readingOrder="0"/>
    </dxf>
    <dxf>
      <numFmt numFmtId="183" formatCode="_)@\ \ "/>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84" formatCode="_)#;_)#;_)#;_)@"/>
      <alignment horizontal="left" vertical="center" textRotation="0" indent="0" justifyLastLine="0" shrinkToFit="0" readingOrder="0"/>
    </dxf>
    <dxf>
      <font>
        <b val="0"/>
        <i val="0"/>
        <strike val="0"/>
        <condense val="0"/>
        <extend val="0"/>
        <outline val="0"/>
        <shadow val="0"/>
        <u val="none"/>
        <vertAlign val="baseline"/>
        <sz val="10"/>
        <color theme="1" tint="4.9989318521683403E-2"/>
        <name val="HY그래픽M"/>
        <family val="2"/>
        <scheme val="minor"/>
      </font>
      <fill>
        <patternFill patternType="none">
          <fgColor indexed="64"/>
          <bgColor indexed="65"/>
        </patternFill>
      </fill>
      <border diagonalUp="0" diagonalDown="0" outline="0">
        <left/>
        <right/>
        <top/>
        <bottom/>
      </border>
    </dxf>
    <dxf>
      <numFmt numFmtId="183" formatCode="_)@\ \ "/>
    </dxf>
    <dxf>
      <font>
        <color rgb="FFFF0000"/>
      </font>
    </dxf>
    <dxf>
      <font>
        <color rgb="FFFF0000"/>
      </font>
    </dxf>
    <dxf>
      <font>
        <b val="0"/>
        <i val="0"/>
        <strike val="0"/>
        <condense val="0"/>
        <extend val="0"/>
        <outline val="0"/>
        <shadow val="0"/>
        <u val="none"/>
        <vertAlign val="baseline"/>
        <sz val="11"/>
        <color theme="2" tint="-0.749961851863155"/>
        <name val="HY그래픽M"/>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right/>
        <top/>
        <bottom/>
      </border>
    </dxf>
    <dxf>
      <alignment horizontal="left" vertical="center" textRotation="0" indent="0" justifyLastLine="0" shrinkToFit="0" readingOrder="0"/>
    </dxf>
    <dxf>
      <font>
        <b val="0"/>
        <i val="0"/>
        <strike val="0"/>
        <condense val="0"/>
        <extend val="0"/>
        <outline val="0"/>
        <shadow val="0"/>
        <u val="none"/>
        <vertAlign val="baseline"/>
        <sz val="11"/>
        <color theme="2" tint="-0.749961851863155"/>
        <name val="HY그래픽M"/>
        <family val="2"/>
        <scheme val="minor"/>
      </font>
      <numFmt numFmtId="181" formatCode="&quot;₩&quot;#,##0.00_);\(&quot;$&quot;#,##0.00\)"/>
      <fill>
        <patternFill patternType="none">
          <fgColor indexed="64"/>
          <bgColor indexed="65"/>
        </patternFill>
      </fill>
      <alignment horizontal="general" vertical="center" textRotation="0" wrapText="1" indent="0" justifyLastLine="0" shrinkToFit="0" readingOrder="0"/>
      <protection locked="1" hidden="0"/>
    </dxf>
    <dxf>
      <numFmt numFmtId="179" formatCode="&quot;₩&quot;#,##0.00"/>
      <alignment horizontal="left" vertical="center" textRotation="0" indent="0" justifyLastLine="0" shrinkToFit="0" readingOrder="0"/>
    </dxf>
    <dxf>
      <font>
        <b val="0"/>
        <i val="0"/>
        <strike val="0"/>
        <condense val="0"/>
        <extend val="0"/>
        <outline val="0"/>
        <shadow val="0"/>
        <u val="none"/>
        <vertAlign val="baseline"/>
        <sz val="11"/>
        <color theme="2" tint="-0.749961851863155"/>
        <name val="HY그래픽M"/>
        <family val="2"/>
        <scheme val="minor"/>
      </font>
      <numFmt numFmtId="181" formatCode="&quot;₩&quot;#,##0.00_);\(&quot;$&quot;#,##0.00\)"/>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theme="2" tint="-0.749961851863155"/>
        <name val="HY그래픽M"/>
        <family val="2"/>
        <scheme val="minor"/>
      </font>
      <numFmt numFmtId="179" formatCode="&quot;₩&quot;#,##0.00"/>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1"/>
        <color theme="2" tint="-0.749961851863155"/>
        <name val="HY그래픽M"/>
        <family val="2"/>
        <scheme val="minor"/>
      </font>
      <numFmt numFmtId="177" formatCode="0_);[Red]\(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2" tint="-0.749961851863155"/>
        <name val="HY그래픽M"/>
        <family val="2"/>
        <scheme val="minor"/>
      </font>
      <numFmt numFmtId="177" formatCode="0_);[Red]\(0\)"/>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1"/>
        <color theme="2" tint="-0.749961851863155"/>
        <name val="HY그래픽M"/>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180" formatCode="m/d/yyyy"/>
      <alignment horizontal="left" vertical="center" textRotation="0" indent="0" justifyLastLine="0" shrinkToFit="0" readingOrder="0"/>
    </dxf>
    <dxf>
      <font>
        <b val="0"/>
        <i val="0"/>
        <strike val="0"/>
        <condense val="0"/>
        <extend val="0"/>
        <outline val="0"/>
        <shadow val="0"/>
        <u val="none"/>
        <vertAlign val="baseline"/>
        <sz val="11"/>
        <color theme="2" tint="-0.749961851863155"/>
        <name val="HY그래픽M"/>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alignment horizontal="left" vertical="center" textRotation="0" indent="0" justifyLastLine="0" shrinkToFit="0" readingOrder="0"/>
    </dxf>
    <dxf>
      <font>
        <b val="0"/>
        <i val="0"/>
        <strike val="0"/>
        <condense val="0"/>
        <extend val="0"/>
        <outline val="0"/>
        <shadow val="0"/>
        <u val="none"/>
        <vertAlign val="baseline"/>
        <sz val="11"/>
        <color theme="2" tint="-0.749961851863155"/>
        <name val="HY그래픽M"/>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numFmt numFmtId="30" formatCode="@"/>
      <alignment horizontal="left" vertical="center" textRotation="0" indent="0" justifyLastLine="0" shrinkToFit="0" readingOrder="0"/>
    </dxf>
    <dxf>
      <font>
        <strike val="0"/>
        <outline val="0"/>
        <shadow val="0"/>
        <u val="none"/>
        <vertAlign val="baseline"/>
        <sz val="11"/>
        <color theme="1" tint="4.9989318521683403E-2"/>
        <name val="HY그래픽M"/>
        <scheme val="minor"/>
      </font>
    </dxf>
    <dxf>
      <alignment horizontal="left" vertical="center" textRotation="0" indent="0" justifyLastLine="0" shrinkToFit="0" readingOrder="0"/>
    </dxf>
    <dxf>
      <font>
        <color rgb="FFFF0000"/>
      </font>
    </dxf>
    <dxf>
      <numFmt numFmtId="0" formatCode="General"/>
      <alignmen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icrosoft Sans Serif"/>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icrosoft Sans Serif"/>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icrosoft Sans Serif"/>
        <family val="2"/>
        <scheme val="none"/>
      </font>
      <alignmen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alignment vertical="center" textRotation="0" wrapText="0" indent="0" justifyLastLine="0" shrinkToFit="0" readingOrder="0"/>
    </dxf>
    <dxf>
      <alignment horizontal="left"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val="0"/>
        <i val="0"/>
        <color theme="1" tint="4.9989318521683403E-2"/>
      </font>
    </dxf>
    <dxf>
      <font>
        <b/>
        <color theme="4" tint="-0.249977111117893"/>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val="0"/>
        <i val="0"/>
        <color theme="1" tint="4.9989318521683403E-2"/>
      </font>
    </dxf>
    <dxf>
      <font>
        <b/>
        <color theme="4" tint="-0.249977111117893"/>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2" defaultTableStyle="TableStyleMedium2" defaultPivotStyle="PivotStyleLight16">
    <tableStyle name="Sales Invoice Table" pivot="0" count="7" xr9:uid="{708222CA-0558-4DB8-B250-BF9C1F161BBC}">
      <tableStyleElement type="wholeTable" dxfId="59"/>
      <tableStyleElement type="headerRow" dxfId="58"/>
      <tableStyleElement type="totalRow" dxfId="57"/>
      <tableStyleElement type="firstColumn" dxfId="56"/>
      <tableStyleElement type="lastColumn" dxfId="55"/>
      <tableStyleElement type="firstRowStripe" dxfId="54"/>
      <tableStyleElement type="firstColumnStripe" dxfId="53"/>
    </tableStyle>
    <tableStyle name="Sales Invoice Table 2" pivot="0" count="7" xr9:uid="{DDDCA361-9246-4E43-90B9-363B2B7B9E60}">
      <tableStyleElement type="wholeTable" dxfId="52"/>
      <tableStyleElement type="headerRow" dxfId="51"/>
      <tableStyleElement type="totalRow" dxfId="50"/>
      <tableStyleElement type="firstColumn" dxfId="49"/>
      <tableStyleElement type="lastColumn" dxfId="48"/>
      <tableStyleElement type="firstRowStripe" dxfId="47"/>
      <tableStyleElement type="firstColumnStripe" dxfId="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598169</xdr:colOff>
      <xdr:row>1</xdr:row>
      <xdr:rowOff>1</xdr:rowOff>
    </xdr:from>
    <xdr:to>
      <xdr:col>4</xdr:col>
      <xdr:colOff>1080135</xdr:colOff>
      <xdr:row>2</xdr:row>
      <xdr:rowOff>99061</xdr:rowOff>
    </xdr:to>
    <xdr:grpSp>
      <xdr:nvGrpSpPr>
        <xdr:cNvPr id="2" name="Group 1" descr="Pink, blue, gray, and rectangle">
          <a:extLst>
            <a:ext uri="{FF2B5EF4-FFF2-40B4-BE49-F238E27FC236}">
              <a16:creationId xmlns:a16="http://schemas.microsoft.com/office/drawing/2014/main" id="{1B9DCEB7-78FA-4492-8B05-C95055A9F0C6}"/>
            </a:ext>
          </a:extLst>
        </xdr:cNvPr>
        <xdr:cNvGrpSpPr/>
      </xdr:nvGrpSpPr>
      <xdr:grpSpPr>
        <a:xfrm>
          <a:off x="717912" y="751115"/>
          <a:ext cx="6610623" cy="218803"/>
          <a:chOff x="628650" y="457200"/>
          <a:chExt cx="4619625" cy="114301"/>
        </a:xfrm>
      </xdr:grpSpPr>
      <xdr:sp macro="" textlink="">
        <xdr:nvSpPr>
          <xdr:cNvPr id="3" name="Rectangle 2">
            <a:extLst>
              <a:ext uri="{FF2B5EF4-FFF2-40B4-BE49-F238E27FC236}">
                <a16:creationId xmlns:a16="http://schemas.microsoft.com/office/drawing/2014/main" id="{7EDBE880-604D-41E8-840C-9BF51AA094C1}"/>
              </a:ext>
            </a:extLst>
          </xdr:cNvPr>
          <xdr:cNvSpPr>
            <a:spLocks noChangeArrowheads="1"/>
          </xdr:cNvSpPr>
        </xdr:nvSpPr>
        <xdr:spPr bwMode="auto">
          <a:xfrm>
            <a:off x="628650" y="466725"/>
            <a:ext cx="1724025" cy="104776"/>
          </a:xfrm>
          <a:prstGeom prst="rect">
            <a:avLst/>
          </a:prstGeom>
          <a:solidFill>
            <a:schemeClr val="accent2"/>
          </a:solidFill>
          <a:ln>
            <a:noFill/>
          </a:ln>
        </xdr:spPr>
      </xdr:sp>
      <xdr:sp macro="" textlink="">
        <xdr:nvSpPr>
          <xdr:cNvPr id="4" name="Rectangle 2">
            <a:extLst>
              <a:ext uri="{FF2B5EF4-FFF2-40B4-BE49-F238E27FC236}">
                <a16:creationId xmlns:a16="http://schemas.microsoft.com/office/drawing/2014/main" id="{AE549817-76E5-4039-A249-8D330D953B9A}"/>
              </a:ext>
            </a:extLst>
          </xdr:cNvPr>
          <xdr:cNvSpPr>
            <a:spLocks noChangeArrowheads="1"/>
          </xdr:cNvSpPr>
        </xdr:nvSpPr>
        <xdr:spPr bwMode="auto">
          <a:xfrm>
            <a:off x="2333626" y="457200"/>
            <a:ext cx="1657350" cy="114301"/>
          </a:xfrm>
          <a:prstGeom prst="rect">
            <a:avLst/>
          </a:prstGeom>
          <a:solidFill>
            <a:schemeClr val="accent3"/>
          </a:solidFill>
          <a:ln>
            <a:noFill/>
          </a:ln>
        </xdr:spPr>
      </xdr:sp>
      <xdr:sp macro="" textlink="">
        <xdr:nvSpPr>
          <xdr:cNvPr id="5" name="Rectangle 2">
            <a:extLst>
              <a:ext uri="{FF2B5EF4-FFF2-40B4-BE49-F238E27FC236}">
                <a16:creationId xmlns:a16="http://schemas.microsoft.com/office/drawing/2014/main" id="{068670ED-791D-4CE6-B1D3-00BB28742AD8}"/>
              </a:ext>
            </a:extLst>
          </xdr:cNvPr>
          <xdr:cNvSpPr>
            <a:spLocks noChangeArrowheads="1"/>
          </xdr:cNvSpPr>
        </xdr:nvSpPr>
        <xdr:spPr bwMode="auto">
          <a:xfrm>
            <a:off x="3990976" y="457200"/>
            <a:ext cx="1257299" cy="114301"/>
          </a:xfrm>
          <a:prstGeom prst="rect">
            <a:avLst/>
          </a:prstGeom>
          <a:solidFill>
            <a:schemeClr val="accent4"/>
          </a:solidFill>
          <a:ln>
            <a:noFill/>
          </a:ln>
        </xdr:spPr>
      </xdr:sp>
    </xdr:grpSp>
    <xdr:clientData/>
  </xdr:twoCellAnchor>
  <xdr:twoCellAnchor editAs="oneCell">
    <xdr:from>
      <xdr:col>1</xdr:col>
      <xdr:colOff>0</xdr:colOff>
      <xdr:row>0</xdr:row>
      <xdr:rowOff>9525</xdr:rowOff>
    </xdr:from>
    <xdr:to>
      <xdr:col>6</xdr:col>
      <xdr:colOff>362398</xdr:colOff>
      <xdr:row>2</xdr:row>
      <xdr:rowOff>22860</xdr:rowOff>
    </xdr:to>
    <xdr:sp macro="" textlink="">
      <xdr:nvSpPr>
        <xdr:cNvPr id="6" name="Rectangle 2" descr="Black rectangle">
          <a:extLst>
            <a:ext uri="{FF2B5EF4-FFF2-40B4-BE49-F238E27FC236}">
              <a16:creationId xmlns:a16="http://schemas.microsoft.com/office/drawing/2014/main" id="{BB783917-BBAA-4710-9B7C-C579E1567473}"/>
            </a:ext>
          </a:extLst>
        </xdr:cNvPr>
        <xdr:cNvSpPr>
          <a:spLocks noChangeArrowheads="1"/>
        </xdr:cNvSpPr>
      </xdr:nvSpPr>
      <xdr:spPr bwMode="auto">
        <a:xfrm>
          <a:off x="121920" y="9525"/>
          <a:ext cx="8073390" cy="882015"/>
        </a:xfrm>
        <a:prstGeom prst="rect">
          <a:avLst/>
        </a:prstGeom>
        <a:solidFill>
          <a:schemeClr val="accent1"/>
        </a:solidFill>
        <a:ln>
          <a:noFill/>
        </a:ln>
      </xdr:spPr>
    </xdr:sp>
    <xdr:clientData/>
  </xdr:twoCellAnchor>
  <xdr:twoCellAnchor editAs="oneCell">
    <xdr:from>
      <xdr:col>3</xdr:col>
      <xdr:colOff>1996440</xdr:colOff>
      <xdr:row>0</xdr:row>
      <xdr:rowOff>74295</xdr:rowOff>
    </xdr:from>
    <xdr:to>
      <xdr:col>6</xdr:col>
      <xdr:colOff>238797</xdr:colOff>
      <xdr:row>3</xdr:row>
      <xdr:rowOff>17145</xdr:rowOff>
    </xdr:to>
    <xdr:sp macro="" textlink="D1">
      <xdr:nvSpPr>
        <xdr:cNvPr id="7" name="Text Box 3">
          <a:extLst>
            <a:ext uri="{FF2B5EF4-FFF2-40B4-BE49-F238E27FC236}">
              <a16:creationId xmlns:a16="http://schemas.microsoft.com/office/drawing/2014/main" id="{E8D0046C-E715-4504-A41A-A0D671262735}"/>
            </a:ext>
          </a:extLst>
        </xdr:cNvPr>
        <xdr:cNvSpPr txBox="1">
          <a:spLocks noChangeArrowheads="1"/>
        </xdr:cNvSpPr>
      </xdr:nvSpPr>
      <xdr:spPr bwMode="auto">
        <a:xfrm>
          <a:off x="5760720" y="74295"/>
          <a:ext cx="2314575" cy="113919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ctr" upright="1"/>
        <a:lstStyle/>
        <a:p>
          <a:pPr algn="r" rtl="0">
            <a:defRPr sz="1000"/>
          </a:pPr>
          <a:fld id="{68DC6BBE-3579-47C3-AF84-66E0C45E4378}" type="TxLink">
            <a:rPr lang="en-US" sz="2000" b="1" i="0" u="none" strike="noStrike" baseline="0">
              <a:solidFill>
                <a:schemeClr val="bg1"/>
              </a:solidFill>
              <a:latin typeface="Microsoft Sans Serif" panose="020B0604020202020204" pitchFamily="34" charset="0"/>
              <a:ea typeface="Microsoft Sans Serif" panose="020B0604020202020204" pitchFamily="34" charset="0"/>
              <a:cs typeface="Microsoft Sans Serif" panose="020B0604020202020204" pitchFamily="34" charset="0"/>
            </a:rPr>
            <a:pPr algn="r" rtl="0">
              <a:defRPr sz="1000"/>
            </a:pPr>
            <a:t>INVOICE</a:t>
          </a:fld>
          <a:endParaRPr lang="en-US" sz="2000" b="1">
            <a:solidFill>
              <a:schemeClr val="bg1"/>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editAs="oneCell">
    <xdr:from>
      <xdr:col>6</xdr:col>
      <xdr:colOff>573740</xdr:colOff>
      <xdr:row>0</xdr:row>
      <xdr:rowOff>71717</xdr:rowOff>
    </xdr:from>
    <xdr:to>
      <xdr:col>18</xdr:col>
      <xdr:colOff>246321</xdr:colOff>
      <xdr:row>25</xdr:row>
      <xdr:rowOff>68657</xdr:rowOff>
    </xdr:to>
    <xdr:pic>
      <xdr:nvPicPr>
        <xdr:cNvPr id="9" name="그림 8">
          <a:extLst>
            <a:ext uri="{FF2B5EF4-FFF2-40B4-BE49-F238E27FC236}">
              <a16:creationId xmlns:a16="http://schemas.microsoft.com/office/drawing/2014/main" id="{7AF38E5C-20A2-4973-87B8-40638C0D41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14720" y="71717"/>
          <a:ext cx="7902181" cy="6047220"/>
        </a:xfrm>
        <a:prstGeom prst="rect">
          <a:avLst/>
        </a:prstGeom>
      </xdr:spPr>
    </xdr:pic>
    <xdr:clientData/>
  </xdr:twoCellAnchor>
  <xdr:twoCellAnchor>
    <xdr:from>
      <xdr:col>15</xdr:col>
      <xdr:colOff>233083</xdr:colOff>
      <xdr:row>0</xdr:row>
      <xdr:rowOff>44824</xdr:rowOff>
    </xdr:from>
    <xdr:to>
      <xdr:col>16</xdr:col>
      <xdr:colOff>242049</xdr:colOff>
      <xdr:row>0</xdr:row>
      <xdr:rowOff>349624</xdr:rowOff>
    </xdr:to>
    <xdr:sp macro="" textlink="">
      <xdr:nvSpPr>
        <xdr:cNvPr id="12" name="직사각형 11">
          <a:extLst>
            <a:ext uri="{FF2B5EF4-FFF2-40B4-BE49-F238E27FC236}">
              <a16:creationId xmlns:a16="http://schemas.microsoft.com/office/drawing/2014/main" id="{38297A12-9672-411A-89A7-7ABE22259F46}"/>
            </a:ext>
          </a:extLst>
        </xdr:cNvPr>
        <xdr:cNvSpPr/>
      </xdr:nvSpPr>
      <xdr:spPr>
        <a:xfrm>
          <a:off x="14280777" y="44824"/>
          <a:ext cx="699248" cy="30480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107576</xdr:colOff>
      <xdr:row>4</xdr:row>
      <xdr:rowOff>203346</xdr:rowOff>
    </xdr:from>
    <xdr:to>
      <xdr:col>4</xdr:col>
      <xdr:colOff>878541</xdr:colOff>
      <xdr:row>5</xdr:row>
      <xdr:rowOff>20773</xdr:rowOff>
    </xdr:to>
    <xdr:sp macro="" textlink="">
      <xdr:nvSpPr>
        <xdr:cNvPr id="13" name="직사각형 12">
          <a:extLst>
            <a:ext uri="{FF2B5EF4-FFF2-40B4-BE49-F238E27FC236}">
              <a16:creationId xmlns:a16="http://schemas.microsoft.com/office/drawing/2014/main" id="{5034E173-79FC-445D-BB8B-831BB3DCD2A0}"/>
            </a:ext>
          </a:extLst>
        </xdr:cNvPr>
        <xdr:cNvSpPr/>
      </xdr:nvSpPr>
      <xdr:spPr>
        <a:xfrm>
          <a:off x="6347011" y="1583911"/>
          <a:ext cx="770965" cy="1670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107571</xdr:colOff>
      <xdr:row>5</xdr:row>
      <xdr:rowOff>50948</xdr:rowOff>
    </xdr:from>
    <xdr:to>
      <xdr:col>4</xdr:col>
      <xdr:colOff>878536</xdr:colOff>
      <xdr:row>6</xdr:row>
      <xdr:rowOff>38704</xdr:rowOff>
    </xdr:to>
    <xdr:sp macro="" textlink="">
      <xdr:nvSpPr>
        <xdr:cNvPr id="14" name="직사각형 13">
          <a:extLst>
            <a:ext uri="{FF2B5EF4-FFF2-40B4-BE49-F238E27FC236}">
              <a16:creationId xmlns:a16="http://schemas.microsoft.com/office/drawing/2014/main" id="{91818839-DDE5-4345-B5D0-2D9DEB671E81}"/>
            </a:ext>
          </a:extLst>
        </xdr:cNvPr>
        <xdr:cNvSpPr/>
      </xdr:nvSpPr>
      <xdr:spPr>
        <a:xfrm>
          <a:off x="6347006" y="1781136"/>
          <a:ext cx="770965" cy="16705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467500</xdr:colOff>
      <xdr:row>0</xdr:row>
      <xdr:rowOff>409536</xdr:rowOff>
    </xdr:from>
    <xdr:to>
      <xdr:col>16</xdr:col>
      <xdr:colOff>215153</xdr:colOff>
      <xdr:row>0</xdr:row>
      <xdr:rowOff>681317</xdr:rowOff>
    </xdr:to>
    <xdr:sp macro="" textlink="">
      <xdr:nvSpPr>
        <xdr:cNvPr id="15" name="직사각형 14">
          <a:extLst>
            <a:ext uri="{FF2B5EF4-FFF2-40B4-BE49-F238E27FC236}">
              <a16:creationId xmlns:a16="http://schemas.microsoft.com/office/drawing/2014/main" id="{F79CF516-9F24-4B26-A3EE-5F53276F4AA0}"/>
            </a:ext>
          </a:extLst>
        </xdr:cNvPr>
        <xdr:cNvSpPr/>
      </xdr:nvSpPr>
      <xdr:spPr>
        <a:xfrm>
          <a:off x="13824912" y="409536"/>
          <a:ext cx="1128217" cy="271781"/>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116534</xdr:colOff>
      <xdr:row>6</xdr:row>
      <xdr:rowOff>50949</xdr:rowOff>
    </xdr:from>
    <xdr:to>
      <xdr:col>4</xdr:col>
      <xdr:colOff>887499</xdr:colOff>
      <xdr:row>7</xdr:row>
      <xdr:rowOff>38705</xdr:rowOff>
    </xdr:to>
    <xdr:sp macro="" textlink="">
      <xdr:nvSpPr>
        <xdr:cNvPr id="16" name="직사각형 15">
          <a:extLst>
            <a:ext uri="{FF2B5EF4-FFF2-40B4-BE49-F238E27FC236}">
              <a16:creationId xmlns:a16="http://schemas.microsoft.com/office/drawing/2014/main" id="{864219F8-00BA-43A1-BB08-11494E113148}"/>
            </a:ext>
          </a:extLst>
        </xdr:cNvPr>
        <xdr:cNvSpPr/>
      </xdr:nvSpPr>
      <xdr:spPr>
        <a:xfrm>
          <a:off x="6355969" y="1960431"/>
          <a:ext cx="770965" cy="1670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80675</xdr:colOff>
      <xdr:row>1</xdr:row>
      <xdr:rowOff>95771</xdr:rowOff>
    </xdr:from>
    <xdr:to>
      <xdr:col>9</xdr:col>
      <xdr:colOff>161358</xdr:colOff>
      <xdr:row>2</xdr:row>
      <xdr:rowOff>137316</xdr:rowOff>
    </xdr:to>
    <xdr:sp macro="" textlink="">
      <xdr:nvSpPr>
        <xdr:cNvPr id="17" name="직사각형 16">
          <a:extLst>
            <a:ext uri="{FF2B5EF4-FFF2-40B4-BE49-F238E27FC236}">
              <a16:creationId xmlns:a16="http://schemas.microsoft.com/office/drawing/2014/main" id="{BAB27CD4-9113-422C-9E99-6DF15057F854}"/>
            </a:ext>
          </a:extLst>
        </xdr:cNvPr>
        <xdr:cNvSpPr/>
      </xdr:nvSpPr>
      <xdr:spPr>
        <a:xfrm>
          <a:off x="9296393" y="839842"/>
          <a:ext cx="770965" cy="1670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2465287</xdr:colOff>
      <xdr:row>8</xdr:row>
      <xdr:rowOff>212313</xdr:rowOff>
    </xdr:from>
    <xdr:to>
      <xdr:col>4</xdr:col>
      <xdr:colOff>761993</xdr:colOff>
      <xdr:row>9</xdr:row>
      <xdr:rowOff>29740</xdr:rowOff>
    </xdr:to>
    <xdr:sp macro="" textlink="">
      <xdr:nvSpPr>
        <xdr:cNvPr id="18" name="직사각형 17">
          <a:extLst>
            <a:ext uri="{FF2B5EF4-FFF2-40B4-BE49-F238E27FC236}">
              <a16:creationId xmlns:a16="http://schemas.microsoft.com/office/drawing/2014/main" id="{97AD1A3A-FDF4-4D9C-88BA-C1A34DA46361}"/>
            </a:ext>
          </a:extLst>
        </xdr:cNvPr>
        <xdr:cNvSpPr/>
      </xdr:nvSpPr>
      <xdr:spPr>
        <a:xfrm>
          <a:off x="6230463" y="2480384"/>
          <a:ext cx="770965" cy="167050"/>
        </a:xfrm>
        <a:prstGeom prst="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152392</xdr:colOff>
      <xdr:row>0</xdr:row>
      <xdr:rowOff>319890</xdr:rowOff>
    </xdr:from>
    <xdr:to>
      <xdr:col>10</xdr:col>
      <xdr:colOff>582706</xdr:colOff>
      <xdr:row>0</xdr:row>
      <xdr:rowOff>528918</xdr:rowOff>
    </xdr:to>
    <xdr:sp macro="" textlink="">
      <xdr:nvSpPr>
        <xdr:cNvPr id="19" name="직사각형 18">
          <a:extLst>
            <a:ext uri="{FF2B5EF4-FFF2-40B4-BE49-F238E27FC236}">
              <a16:creationId xmlns:a16="http://schemas.microsoft.com/office/drawing/2014/main" id="{91AF8FBA-6890-4E0A-9C0E-69B4A21C2290}"/>
            </a:ext>
          </a:extLst>
        </xdr:cNvPr>
        <xdr:cNvSpPr/>
      </xdr:nvSpPr>
      <xdr:spPr>
        <a:xfrm>
          <a:off x="9368110" y="319890"/>
          <a:ext cx="1810878" cy="209028"/>
        </a:xfrm>
        <a:prstGeom prst="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2474248</xdr:colOff>
      <xdr:row>9</xdr:row>
      <xdr:rowOff>50949</xdr:rowOff>
    </xdr:from>
    <xdr:to>
      <xdr:col>4</xdr:col>
      <xdr:colOff>770954</xdr:colOff>
      <xdr:row>10</xdr:row>
      <xdr:rowOff>38705</xdr:rowOff>
    </xdr:to>
    <xdr:sp macro="" textlink="">
      <xdr:nvSpPr>
        <xdr:cNvPr id="20" name="직사각형 19">
          <a:extLst>
            <a:ext uri="{FF2B5EF4-FFF2-40B4-BE49-F238E27FC236}">
              <a16:creationId xmlns:a16="http://schemas.microsoft.com/office/drawing/2014/main" id="{258582A4-C785-4FBE-B5AB-DDF6BF197647}"/>
            </a:ext>
          </a:extLst>
        </xdr:cNvPr>
        <xdr:cNvSpPr/>
      </xdr:nvSpPr>
      <xdr:spPr>
        <a:xfrm>
          <a:off x="6239424" y="2668643"/>
          <a:ext cx="770965" cy="1670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627519</xdr:colOff>
      <xdr:row>0</xdr:row>
      <xdr:rowOff>561936</xdr:rowOff>
    </xdr:from>
    <xdr:to>
      <xdr:col>9</xdr:col>
      <xdr:colOff>340659</xdr:colOff>
      <xdr:row>1</xdr:row>
      <xdr:rowOff>17928</xdr:rowOff>
    </xdr:to>
    <xdr:sp macro="" textlink="">
      <xdr:nvSpPr>
        <xdr:cNvPr id="21" name="직사각형 20">
          <a:extLst>
            <a:ext uri="{FF2B5EF4-FFF2-40B4-BE49-F238E27FC236}">
              <a16:creationId xmlns:a16="http://schemas.microsoft.com/office/drawing/2014/main" id="{63535217-CD96-4FF1-9979-EE2F10660CD3}"/>
            </a:ext>
          </a:extLst>
        </xdr:cNvPr>
        <xdr:cNvSpPr/>
      </xdr:nvSpPr>
      <xdr:spPr>
        <a:xfrm>
          <a:off x="9152954" y="561936"/>
          <a:ext cx="1093705" cy="20006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2474248</xdr:colOff>
      <xdr:row>10</xdr:row>
      <xdr:rowOff>59913</xdr:rowOff>
    </xdr:from>
    <xdr:to>
      <xdr:col>4</xdr:col>
      <xdr:colOff>770954</xdr:colOff>
      <xdr:row>11</xdr:row>
      <xdr:rowOff>152400</xdr:rowOff>
    </xdr:to>
    <xdr:sp macro="" textlink="">
      <xdr:nvSpPr>
        <xdr:cNvPr id="22" name="직사각형 21">
          <a:extLst>
            <a:ext uri="{FF2B5EF4-FFF2-40B4-BE49-F238E27FC236}">
              <a16:creationId xmlns:a16="http://schemas.microsoft.com/office/drawing/2014/main" id="{BB2D001A-9D2E-4F62-AC98-E6A01F3B1031}"/>
            </a:ext>
          </a:extLst>
        </xdr:cNvPr>
        <xdr:cNvSpPr/>
      </xdr:nvSpPr>
      <xdr:spPr>
        <a:xfrm>
          <a:off x="6239424" y="2856901"/>
          <a:ext cx="770965" cy="271781"/>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564765</xdr:colOff>
      <xdr:row>2</xdr:row>
      <xdr:rowOff>167490</xdr:rowOff>
    </xdr:from>
    <xdr:to>
      <xdr:col>9</xdr:col>
      <xdr:colOff>53788</xdr:colOff>
      <xdr:row>4</xdr:row>
      <xdr:rowOff>62753</xdr:rowOff>
    </xdr:to>
    <xdr:sp macro="" textlink="">
      <xdr:nvSpPr>
        <xdr:cNvPr id="23" name="직사각형 22">
          <a:extLst>
            <a:ext uri="{FF2B5EF4-FFF2-40B4-BE49-F238E27FC236}">
              <a16:creationId xmlns:a16="http://schemas.microsoft.com/office/drawing/2014/main" id="{6C5E71E9-D173-49F4-A22F-68EA92F3D9F9}"/>
            </a:ext>
          </a:extLst>
        </xdr:cNvPr>
        <xdr:cNvSpPr/>
      </xdr:nvSpPr>
      <xdr:spPr>
        <a:xfrm>
          <a:off x="9090200" y="1037066"/>
          <a:ext cx="869588" cy="406252"/>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89647</xdr:colOff>
      <xdr:row>13</xdr:row>
      <xdr:rowOff>24053</xdr:rowOff>
    </xdr:from>
    <xdr:to>
      <xdr:col>6</xdr:col>
      <xdr:colOff>8965</xdr:colOff>
      <xdr:row>23</xdr:row>
      <xdr:rowOff>125506</xdr:rowOff>
    </xdr:to>
    <xdr:sp macro="" textlink="">
      <xdr:nvSpPr>
        <xdr:cNvPr id="25" name="직사각형 24">
          <a:extLst>
            <a:ext uri="{FF2B5EF4-FFF2-40B4-BE49-F238E27FC236}">
              <a16:creationId xmlns:a16="http://schemas.microsoft.com/office/drawing/2014/main" id="{864A6188-229F-46AA-A96E-D4FE40D798A2}"/>
            </a:ext>
          </a:extLst>
        </xdr:cNvPr>
        <xdr:cNvSpPr/>
      </xdr:nvSpPr>
      <xdr:spPr>
        <a:xfrm>
          <a:off x="89647" y="3358924"/>
          <a:ext cx="7754471" cy="2288841"/>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645458</xdr:colOff>
      <xdr:row>14</xdr:row>
      <xdr:rowOff>152401</xdr:rowOff>
    </xdr:from>
    <xdr:to>
      <xdr:col>18</xdr:col>
      <xdr:colOff>116541</xdr:colOff>
      <xdr:row>25</xdr:row>
      <xdr:rowOff>53790</xdr:rowOff>
    </xdr:to>
    <xdr:sp macro="" textlink="">
      <xdr:nvSpPr>
        <xdr:cNvPr id="26" name="직사각형 25">
          <a:extLst>
            <a:ext uri="{FF2B5EF4-FFF2-40B4-BE49-F238E27FC236}">
              <a16:creationId xmlns:a16="http://schemas.microsoft.com/office/drawing/2014/main" id="{D7B10AF4-64B9-4C7E-B821-0D23BE38214E}"/>
            </a:ext>
          </a:extLst>
        </xdr:cNvPr>
        <xdr:cNvSpPr/>
      </xdr:nvSpPr>
      <xdr:spPr>
        <a:xfrm>
          <a:off x="8480611" y="3666566"/>
          <a:ext cx="7754471" cy="245633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97972</xdr:colOff>
      <xdr:row>24</xdr:row>
      <xdr:rowOff>119742</xdr:rowOff>
    </xdr:from>
    <xdr:to>
      <xdr:col>4</xdr:col>
      <xdr:colOff>914400</xdr:colOff>
      <xdr:row>34</xdr:row>
      <xdr:rowOff>62048</xdr:rowOff>
    </xdr:to>
    <xdr:sp macro="" textlink="">
      <xdr:nvSpPr>
        <xdr:cNvPr id="27" name="TextBox 26">
          <a:extLst>
            <a:ext uri="{FF2B5EF4-FFF2-40B4-BE49-F238E27FC236}">
              <a16:creationId xmlns:a16="http://schemas.microsoft.com/office/drawing/2014/main" id="{593F8FB2-D6E3-448A-B8FD-A61A29144AE9}"/>
            </a:ext>
          </a:extLst>
        </xdr:cNvPr>
        <xdr:cNvSpPr txBox="1"/>
      </xdr:nvSpPr>
      <xdr:spPr>
        <a:xfrm>
          <a:off x="97972" y="5791199"/>
          <a:ext cx="7064828" cy="1869078"/>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altLang="ko-KR" sz="1600" b="1">
              <a:latin typeface="돋움" panose="020B0600000101010101" pitchFamily="50" charset="-127"/>
              <a:ea typeface="돋움" panose="020B0600000101010101" pitchFamily="50" charset="-127"/>
            </a:rPr>
            <a:t>※</a:t>
          </a:r>
          <a:r>
            <a:rPr lang="ko-KR" altLang="en-US" sz="1600" b="1">
              <a:latin typeface="돋움" panose="020B0600000101010101" pitchFamily="50" charset="-127"/>
              <a:ea typeface="돋움" panose="020B0600000101010101" pitchFamily="50" charset="-127"/>
            </a:rPr>
            <a:t>요구사항</a:t>
          </a:r>
          <a:endParaRPr lang="en-US" altLang="ko-KR" sz="1600" b="1">
            <a:latin typeface="돋움" panose="020B0600000101010101" pitchFamily="50" charset="-127"/>
            <a:ea typeface="돋움" panose="020B0600000101010101" pitchFamily="50" charset="-127"/>
          </a:endParaRPr>
        </a:p>
        <a:p>
          <a:r>
            <a:rPr lang="en-US" altLang="ko-KR" sz="1600" b="0">
              <a:latin typeface="돋움" panose="020B0600000101010101" pitchFamily="50" charset="-127"/>
              <a:ea typeface="돋움" panose="020B0600000101010101" pitchFamily="50" charset="-127"/>
            </a:rPr>
            <a:t>1.</a:t>
          </a:r>
          <a:r>
            <a:rPr lang="en-US" altLang="ko-KR" sz="1600" b="0" baseline="0">
              <a:latin typeface="돋움" panose="020B0600000101010101" pitchFamily="50" charset="-127"/>
              <a:ea typeface="돋움" panose="020B0600000101010101" pitchFamily="50" charset="-127"/>
            </a:rPr>
            <a:t> Sheet </a:t>
          </a:r>
          <a:r>
            <a:rPr lang="ko-KR" altLang="en-US" sz="1600" b="0" baseline="0">
              <a:latin typeface="돋움" panose="020B0600000101010101" pitchFamily="50" charset="-127"/>
              <a:ea typeface="돋움" panose="020B0600000101010101" pitchFamily="50" charset="-127"/>
            </a:rPr>
            <a:t>명 </a:t>
          </a:r>
          <a:r>
            <a:rPr lang="en-US" altLang="ko-KR" sz="1600" b="0" baseline="0">
              <a:latin typeface="돋움" panose="020B0600000101010101" pitchFamily="50" charset="-127"/>
              <a:ea typeface="돋움" panose="020B0600000101010101" pitchFamily="50" charset="-127"/>
            </a:rPr>
            <a:t>= </a:t>
          </a:r>
          <a:r>
            <a:rPr lang="ko-KR" altLang="en-US" sz="1600" b="0" baseline="0">
              <a:latin typeface="돋움" panose="020B0600000101010101" pitchFamily="50" charset="-127"/>
              <a:ea typeface="돋움" panose="020B0600000101010101" pitchFamily="50" charset="-127"/>
            </a:rPr>
            <a:t> </a:t>
          </a:r>
          <a:r>
            <a:rPr lang="en-US" altLang="ko-KR" sz="1600" b="0" baseline="0">
              <a:latin typeface="돋움" panose="020B0600000101010101" pitchFamily="50" charset="-127"/>
              <a:ea typeface="돋움" panose="020B0600000101010101" pitchFamily="50" charset="-127"/>
            </a:rPr>
            <a:t>[Invoice-Number] </a:t>
          </a:r>
        </a:p>
        <a:p>
          <a:r>
            <a:rPr lang="en-US" altLang="ko-KR" sz="1600" b="0" baseline="0">
              <a:latin typeface="돋움" panose="020B0600000101010101" pitchFamily="50" charset="-127"/>
              <a:ea typeface="돋움" panose="020B0600000101010101" pitchFamily="50" charset="-127"/>
            </a:rPr>
            <a:t>2. </a:t>
          </a:r>
          <a:r>
            <a:rPr lang="ko-KR" altLang="en-US" sz="1600" b="0" baseline="0">
              <a:latin typeface="돋움" panose="020B0600000101010101" pitchFamily="50" charset="-127"/>
              <a:ea typeface="돋움" panose="020B0600000101010101" pitchFamily="50" charset="-127"/>
            </a:rPr>
            <a:t>각 색깔과 동일한 곳에 해당하는 데이터를 입력합니다</a:t>
          </a:r>
          <a:r>
            <a:rPr lang="en-US" altLang="ko-KR" sz="1600" b="0" baseline="0">
              <a:latin typeface="돋움" panose="020B0600000101010101" pitchFamily="50" charset="-127"/>
              <a:ea typeface="돋움" panose="020B0600000101010101" pitchFamily="50" charset="-127"/>
            </a:rPr>
            <a:t>.</a:t>
          </a:r>
        </a:p>
        <a:p>
          <a:r>
            <a:rPr lang="en-US" altLang="ko-KR" sz="1600" b="0" baseline="0">
              <a:latin typeface="돋움" panose="020B0600000101010101" pitchFamily="50" charset="-127"/>
              <a:ea typeface="돋움" panose="020B0600000101010101" pitchFamily="50" charset="-127"/>
            </a:rPr>
            <a:t>3. Country Code </a:t>
          </a:r>
          <a:r>
            <a:rPr lang="ko-KR" altLang="en-US" sz="1600" b="0" baseline="0">
              <a:latin typeface="돋움" panose="020B0600000101010101" pitchFamily="50" charset="-127"/>
              <a:ea typeface="돋움" panose="020B0600000101010101" pitchFamily="50" charset="-127"/>
            </a:rPr>
            <a:t>는 </a:t>
          </a:r>
          <a:r>
            <a:rPr lang="en-US" altLang="ko-KR" sz="1600" b="0" baseline="0">
              <a:latin typeface="돋움" panose="020B0600000101010101" pitchFamily="50" charset="-127"/>
              <a:ea typeface="돋움" panose="020B0600000101010101" pitchFamily="50" charset="-127"/>
            </a:rPr>
            <a:t>Country </a:t>
          </a:r>
          <a:r>
            <a:rPr lang="ko-KR" altLang="en-US" sz="1600" b="0" baseline="0">
              <a:latin typeface="돋움" panose="020B0600000101010101" pitchFamily="50" charset="-127"/>
              <a:ea typeface="돋움" panose="020B0600000101010101" pitchFamily="50" charset="-127"/>
            </a:rPr>
            <a:t>에 해당하는 </a:t>
          </a:r>
          <a:r>
            <a:rPr lang="en-US" altLang="ko-KR" sz="1600" b="0" baseline="0">
              <a:latin typeface="돋움" panose="020B0600000101010101" pitchFamily="50" charset="-127"/>
              <a:ea typeface="돋움" panose="020B0600000101010101" pitchFamily="50" charset="-127"/>
            </a:rPr>
            <a:t>Alpha-2-Code </a:t>
          </a:r>
          <a:r>
            <a:rPr lang="ko-KR" altLang="en-US" sz="1600" b="0" baseline="0">
              <a:latin typeface="돋움" panose="020B0600000101010101" pitchFamily="50" charset="-127"/>
              <a:ea typeface="돋움" panose="020B0600000101010101" pitchFamily="50" charset="-127"/>
            </a:rPr>
            <a:t>를 적습니다</a:t>
          </a:r>
          <a:r>
            <a:rPr lang="en-US" altLang="ko-KR" sz="1600" b="0" baseline="0">
              <a:latin typeface="돋움" panose="020B0600000101010101" pitchFamily="50" charset="-127"/>
              <a:ea typeface="돋움" panose="020B0600000101010101" pitchFamily="50" charset="-127"/>
            </a:rPr>
            <a:t>. </a:t>
          </a:r>
        </a:p>
        <a:p>
          <a:r>
            <a:rPr lang="en-US" altLang="ko-KR" sz="1600" b="0" baseline="0">
              <a:latin typeface="돋움" panose="020B0600000101010101" pitchFamily="50" charset="-127"/>
              <a:ea typeface="돋움" panose="020B0600000101010101" pitchFamily="50" charset="-127"/>
            </a:rPr>
            <a:t>ex) Korea = KR, Zambia=ZM</a:t>
          </a:r>
        </a:p>
        <a:p>
          <a:r>
            <a:rPr lang="en-US" altLang="ko-KR" sz="1600" b="0" baseline="0">
              <a:latin typeface="돋움" panose="020B0600000101010101" pitchFamily="50" charset="-127"/>
              <a:ea typeface="돋움" panose="020B0600000101010101" pitchFamily="50" charset="-127"/>
            </a:rPr>
            <a:t>4. TaxID </a:t>
          </a:r>
          <a:r>
            <a:rPr lang="ko-KR" altLang="en-US" sz="1600" b="0" baseline="0">
              <a:latin typeface="돋움" panose="020B0600000101010101" pitchFamily="50" charset="-127"/>
              <a:ea typeface="돋움" panose="020B0600000101010101" pitchFamily="50" charset="-127"/>
            </a:rPr>
            <a:t>가 없을 경우 작성하지 않습니다</a:t>
          </a:r>
          <a:r>
            <a:rPr lang="en-US" altLang="ko-KR" sz="1600" b="0" baseline="0">
              <a:latin typeface="돋움" panose="020B0600000101010101" pitchFamily="50" charset="-127"/>
              <a:ea typeface="돋움" panose="020B0600000101010101" pitchFamily="50" charset="-127"/>
            </a:rPr>
            <a:t>.</a:t>
          </a:r>
          <a:endParaRPr lang="ko-KR" altLang="en-US" sz="1600" b="0">
            <a:latin typeface="돋움" panose="020B0600000101010101" pitchFamily="50" charset="-127"/>
            <a:ea typeface="돋움" panose="020B0600000101010101" pitchFamily="50" charset="-127"/>
          </a:endParaRPr>
        </a:p>
      </xdr:txBody>
    </xdr:sp>
    <xdr:clientData/>
  </xdr:twoCellAnchor>
  <xdr:twoCellAnchor>
    <xdr:from>
      <xdr:col>1</xdr:col>
      <xdr:colOff>12036</xdr:colOff>
      <xdr:row>14</xdr:row>
      <xdr:rowOff>87411</xdr:rowOff>
    </xdr:from>
    <xdr:to>
      <xdr:col>1</xdr:col>
      <xdr:colOff>367171</xdr:colOff>
      <xdr:row>14</xdr:row>
      <xdr:rowOff>339312</xdr:rowOff>
    </xdr:to>
    <xdr:sp macro="" textlink="">
      <xdr:nvSpPr>
        <xdr:cNvPr id="24" name="직사각형 23">
          <a:extLst>
            <a:ext uri="{FF2B5EF4-FFF2-40B4-BE49-F238E27FC236}">
              <a16:creationId xmlns:a16="http://schemas.microsoft.com/office/drawing/2014/main" id="{52C7DB85-1434-4257-A477-72BBB25BD73D}"/>
            </a:ext>
          </a:extLst>
        </xdr:cNvPr>
        <xdr:cNvSpPr/>
      </xdr:nvSpPr>
      <xdr:spPr>
        <a:xfrm>
          <a:off x="133956" y="3569751"/>
          <a:ext cx="355135" cy="251901"/>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560676</xdr:colOff>
      <xdr:row>14</xdr:row>
      <xdr:rowOff>370193</xdr:rowOff>
    </xdr:from>
    <xdr:to>
      <xdr:col>15</xdr:col>
      <xdr:colOff>289560</xdr:colOff>
      <xdr:row>15</xdr:row>
      <xdr:rowOff>125110</xdr:rowOff>
    </xdr:to>
    <xdr:sp macro="" textlink="">
      <xdr:nvSpPr>
        <xdr:cNvPr id="29" name="직사각형 28">
          <a:extLst>
            <a:ext uri="{FF2B5EF4-FFF2-40B4-BE49-F238E27FC236}">
              <a16:creationId xmlns:a16="http://schemas.microsoft.com/office/drawing/2014/main" id="{FA47BAC7-12DB-466D-9DF2-09B4D9266723}"/>
            </a:ext>
          </a:extLst>
        </xdr:cNvPr>
        <xdr:cNvSpPr/>
      </xdr:nvSpPr>
      <xdr:spPr>
        <a:xfrm>
          <a:off x="13888056" y="3852533"/>
          <a:ext cx="414684" cy="189257"/>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95250</xdr:rowOff>
    </xdr:from>
    <xdr:to>
      <xdr:col>8</xdr:col>
      <xdr:colOff>181</xdr:colOff>
      <xdr:row>1</xdr:row>
      <xdr:rowOff>635</xdr:rowOff>
    </xdr:to>
    <xdr:grpSp>
      <xdr:nvGrpSpPr>
        <xdr:cNvPr id="2" name="Header artwork group" descr="Header artwork">
          <a:extLst>
            <a:ext uri="{FF2B5EF4-FFF2-40B4-BE49-F238E27FC236}">
              <a16:creationId xmlns:a16="http://schemas.microsoft.com/office/drawing/2014/main" id="{B1A6781F-65D7-408C-8235-611918E3D9AA}"/>
            </a:ext>
          </a:extLst>
        </xdr:cNvPr>
        <xdr:cNvGrpSpPr/>
      </xdr:nvGrpSpPr>
      <xdr:grpSpPr>
        <a:xfrm>
          <a:off x="198120" y="95250"/>
          <a:ext cx="11872141" cy="95885"/>
          <a:chOff x="142875" y="85725"/>
          <a:chExt cx="7705905" cy="164465"/>
        </a:xfrm>
      </xdr:grpSpPr>
      <xdr:sp macro="" textlink="">
        <xdr:nvSpPr>
          <xdr:cNvPr id="3" name="Rectangle 3" title="Short Footer Graphic">
            <a:extLst>
              <a:ext uri="{FF2B5EF4-FFF2-40B4-BE49-F238E27FC236}">
                <a16:creationId xmlns:a16="http://schemas.microsoft.com/office/drawing/2014/main" id="{209D4046-F297-4C5F-AE9E-69D577C8B724}"/>
              </a:ext>
            </a:extLst>
          </xdr:cNvPr>
          <xdr:cNvSpPr/>
        </xdr:nvSpPr>
        <xdr:spPr>
          <a:xfrm>
            <a:off x="142875" y="85725"/>
            <a:ext cx="5120640" cy="16446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45720" rIns="91440" bIns="45720" numCol="1" spcCol="0" rtlCol="0" fromWordArt="0" anchor="ctr" anchorCtr="0" forceAA="0" compatLnSpc="1">
            <a:prstTxWarp prst="textNoShape">
              <a:avLst/>
            </a:prstTxWarp>
            <a:noAutofit/>
          </a:bodyPr>
          <a:lstStyle/>
          <a:p>
            <a:pPr marL="0" marR="91440">
              <a:spcBef>
                <a:spcPts val="0"/>
              </a:spcBef>
              <a:spcAft>
                <a:spcPts val="0"/>
              </a:spcAft>
            </a:pPr>
            <a:r>
              <a:rPr lang="en-US" sz="2500" b="1">
                <a:solidFill>
                  <a:srgbClr val="000000"/>
                </a:solidFill>
                <a:effectLst/>
                <a:ea typeface="Arial"/>
                <a:cs typeface="Times New Roman"/>
              </a:rPr>
              <a:t> </a:t>
            </a:r>
          </a:p>
        </xdr:txBody>
      </xdr:sp>
      <xdr:grpSp>
        <xdr:nvGrpSpPr>
          <xdr:cNvPr id="4" name="Group 4">
            <a:extLst>
              <a:ext uri="{FF2B5EF4-FFF2-40B4-BE49-F238E27FC236}">
                <a16:creationId xmlns:a16="http://schemas.microsoft.com/office/drawing/2014/main" id="{093C4B97-C7B2-41E8-94A6-98EB1E4F30F1}"/>
              </a:ext>
            </a:extLst>
          </xdr:cNvPr>
          <xdr:cNvGrpSpPr/>
        </xdr:nvGrpSpPr>
        <xdr:grpSpPr>
          <a:xfrm>
            <a:off x="5288459" y="85725"/>
            <a:ext cx="2560321" cy="164465"/>
            <a:chOff x="10584357" y="200025"/>
            <a:chExt cx="3749041" cy="164465"/>
          </a:xfrm>
        </xdr:grpSpPr>
        <xdr:sp macro="" textlink="">
          <xdr:nvSpPr>
            <xdr:cNvPr id="5" name="Rectangle 5">
              <a:extLst>
                <a:ext uri="{FF2B5EF4-FFF2-40B4-BE49-F238E27FC236}">
                  <a16:creationId xmlns:a16="http://schemas.microsoft.com/office/drawing/2014/main" id="{9152A6C0-A49B-4F87-A7D9-97CE952877E4}"/>
                </a:ext>
              </a:extLst>
            </xdr:cNvPr>
            <xdr:cNvSpPr/>
          </xdr:nvSpPr>
          <xdr:spPr>
            <a:xfrm>
              <a:off x="11580747" y="200025"/>
              <a:ext cx="273628"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 name="Rectangle 6">
              <a:extLst>
                <a:ext uri="{FF2B5EF4-FFF2-40B4-BE49-F238E27FC236}">
                  <a16:creationId xmlns:a16="http://schemas.microsoft.com/office/drawing/2014/main" id="{89171419-103C-4998-989A-FD976DB70191}"/>
                </a:ext>
              </a:extLst>
            </xdr:cNvPr>
            <xdr:cNvSpPr/>
          </xdr:nvSpPr>
          <xdr:spPr>
            <a:xfrm>
              <a:off x="10584357" y="200025"/>
              <a:ext cx="995986"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Rectangle 7">
              <a:extLst>
                <a:ext uri="{FF2B5EF4-FFF2-40B4-BE49-F238E27FC236}">
                  <a16:creationId xmlns:a16="http://schemas.microsoft.com/office/drawing/2014/main" id="{9DF2DC57-7D86-4D97-8AF3-1ADDA4459CE3}"/>
                </a:ext>
              </a:extLst>
            </xdr:cNvPr>
            <xdr:cNvSpPr/>
          </xdr:nvSpPr>
          <xdr:spPr>
            <a:xfrm>
              <a:off x="11852127" y="200025"/>
              <a:ext cx="1003728"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Rectangle 8">
              <a:extLst>
                <a:ext uri="{FF2B5EF4-FFF2-40B4-BE49-F238E27FC236}">
                  <a16:creationId xmlns:a16="http://schemas.microsoft.com/office/drawing/2014/main" id="{8B33916C-E253-487F-A975-25FD1ECA95E8}"/>
                </a:ext>
              </a:extLst>
            </xdr:cNvPr>
            <xdr:cNvSpPr/>
          </xdr:nvSpPr>
          <xdr:spPr>
            <a:xfrm>
              <a:off x="12855855" y="200025"/>
              <a:ext cx="576377"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Rectangle 9">
              <a:extLst>
                <a:ext uri="{FF2B5EF4-FFF2-40B4-BE49-F238E27FC236}">
                  <a16:creationId xmlns:a16="http://schemas.microsoft.com/office/drawing/2014/main" id="{A623C4A2-8F7A-4E43-BAC7-56C34DB878C1}"/>
                </a:ext>
              </a:extLst>
            </xdr:cNvPr>
            <xdr:cNvSpPr/>
          </xdr:nvSpPr>
          <xdr:spPr>
            <a:xfrm>
              <a:off x="13431724" y="200025"/>
              <a:ext cx="901674"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95250</xdr:rowOff>
    </xdr:from>
    <xdr:to>
      <xdr:col>11</xdr:col>
      <xdr:colOff>2621</xdr:colOff>
      <xdr:row>1</xdr:row>
      <xdr:rowOff>635</xdr:rowOff>
    </xdr:to>
    <xdr:grpSp>
      <xdr:nvGrpSpPr>
        <xdr:cNvPr id="2" name="Header artwork group" descr="Header artwork">
          <a:extLst>
            <a:ext uri="{FF2B5EF4-FFF2-40B4-BE49-F238E27FC236}">
              <a16:creationId xmlns:a16="http://schemas.microsoft.com/office/drawing/2014/main" id="{0F06C44A-F676-44A8-8A69-5B9DC11FDE1B}"/>
            </a:ext>
          </a:extLst>
        </xdr:cNvPr>
        <xdr:cNvGrpSpPr/>
      </xdr:nvGrpSpPr>
      <xdr:grpSpPr>
        <a:xfrm>
          <a:off x="198120" y="95250"/>
          <a:ext cx="11447861" cy="95885"/>
          <a:chOff x="171449" y="152400"/>
          <a:chExt cx="13657124" cy="164465"/>
        </a:xfrm>
      </xdr:grpSpPr>
      <xdr:sp macro="" textlink="">
        <xdr:nvSpPr>
          <xdr:cNvPr id="3" name="Rectangle 38" title="Short Footer Graphic">
            <a:extLst>
              <a:ext uri="{FF2B5EF4-FFF2-40B4-BE49-F238E27FC236}">
                <a16:creationId xmlns:a16="http://schemas.microsoft.com/office/drawing/2014/main" id="{CCED59D5-47D7-48F0-88A0-A592D0DEFF4A}"/>
              </a:ext>
            </a:extLst>
          </xdr:cNvPr>
          <xdr:cNvSpPr/>
        </xdr:nvSpPr>
        <xdr:spPr>
          <a:xfrm>
            <a:off x="171449" y="152400"/>
            <a:ext cx="9875520" cy="16446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45720" rIns="91440" bIns="45720" numCol="1" spcCol="0" rtlCol="0" fromWordArt="0" anchor="ctr" anchorCtr="0" forceAA="0" compatLnSpc="1">
            <a:prstTxWarp prst="textNoShape">
              <a:avLst/>
            </a:prstTxWarp>
            <a:noAutofit/>
          </a:bodyPr>
          <a:lstStyle/>
          <a:p>
            <a:pPr marL="0" marR="91440">
              <a:spcBef>
                <a:spcPts val="0"/>
              </a:spcBef>
              <a:spcAft>
                <a:spcPts val="0"/>
              </a:spcAft>
            </a:pPr>
            <a:r>
              <a:rPr lang="en-US" sz="2500" b="1">
                <a:solidFill>
                  <a:srgbClr val="000000"/>
                </a:solidFill>
                <a:effectLst/>
                <a:ea typeface="Arial"/>
                <a:cs typeface="Times New Roman"/>
              </a:rPr>
              <a:t> </a:t>
            </a:r>
          </a:p>
        </xdr:txBody>
      </xdr:sp>
      <xdr:grpSp>
        <xdr:nvGrpSpPr>
          <xdr:cNvPr id="4" name="Group 45">
            <a:extLst>
              <a:ext uri="{FF2B5EF4-FFF2-40B4-BE49-F238E27FC236}">
                <a16:creationId xmlns:a16="http://schemas.microsoft.com/office/drawing/2014/main" id="{51DC2118-B4DE-440F-B94E-BD986783796E}"/>
              </a:ext>
            </a:extLst>
          </xdr:cNvPr>
          <xdr:cNvGrpSpPr/>
        </xdr:nvGrpSpPr>
        <xdr:grpSpPr>
          <a:xfrm>
            <a:off x="10079532" y="152400"/>
            <a:ext cx="3749041" cy="164465"/>
            <a:chOff x="10584357" y="200025"/>
            <a:chExt cx="3749041" cy="164465"/>
          </a:xfrm>
        </xdr:grpSpPr>
        <xdr:sp macro="" textlink="">
          <xdr:nvSpPr>
            <xdr:cNvPr id="5" name="Rectangle 39">
              <a:extLst>
                <a:ext uri="{FF2B5EF4-FFF2-40B4-BE49-F238E27FC236}">
                  <a16:creationId xmlns:a16="http://schemas.microsoft.com/office/drawing/2014/main" id="{45BB5ACD-0E70-44E8-BFC6-157B23E012E2}"/>
                </a:ext>
              </a:extLst>
            </xdr:cNvPr>
            <xdr:cNvSpPr/>
          </xdr:nvSpPr>
          <xdr:spPr>
            <a:xfrm>
              <a:off x="11580747" y="200025"/>
              <a:ext cx="273628"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 name="Rectangle 40">
              <a:extLst>
                <a:ext uri="{FF2B5EF4-FFF2-40B4-BE49-F238E27FC236}">
                  <a16:creationId xmlns:a16="http://schemas.microsoft.com/office/drawing/2014/main" id="{1274B6CF-71CA-4EC3-8B88-674E026EEC61}"/>
                </a:ext>
              </a:extLst>
            </xdr:cNvPr>
            <xdr:cNvSpPr/>
          </xdr:nvSpPr>
          <xdr:spPr>
            <a:xfrm>
              <a:off x="10584357" y="200025"/>
              <a:ext cx="995986"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Rectangle 41">
              <a:extLst>
                <a:ext uri="{FF2B5EF4-FFF2-40B4-BE49-F238E27FC236}">
                  <a16:creationId xmlns:a16="http://schemas.microsoft.com/office/drawing/2014/main" id="{703BFEC7-D949-444D-8F51-52D897978CFD}"/>
                </a:ext>
              </a:extLst>
            </xdr:cNvPr>
            <xdr:cNvSpPr/>
          </xdr:nvSpPr>
          <xdr:spPr>
            <a:xfrm>
              <a:off x="11852127" y="200025"/>
              <a:ext cx="1003728"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Rectangle 42">
              <a:extLst>
                <a:ext uri="{FF2B5EF4-FFF2-40B4-BE49-F238E27FC236}">
                  <a16:creationId xmlns:a16="http://schemas.microsoft.com/office/drawing/2014/main" id="{295F8B16-6D48-499D-B7BD-5DA699E9A023}"/>
                </a:ext>
              </a:extLst>
            </xdr:cNvPr>
            <xdr:cNvSpPr/>
          </xdr:nvSpPr>
          <xdr:spPr>
            <a:xfrm>
              <a:off x="12855855" y="200025"/>
              <a:ext cx="576377"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Rectangle 43">
              <a:extLst>
                <a:ext uri="{FF2B5EF4-FFF2-40B4-BE49-F238E27FC236}">
                  <a16:creationId xmlns:a16="http://schemas.microsoft.com/office/drawing/2014/main" id="{676E7FEF-C2F4-4A49-B3C4-94E3C473E144}"/>
                </a:ext>
              </a:extLst>
            </xdr:cNvPr>
            <xdr:cNvSpPr/>
          </xdr:nvSpPr>
          <xdr:spPr>
            <a:xfrm>
              <a:off x="13431724" y="200025"/>
              <a:ext cx="901674" cy="16446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clientData/>
  </xdr:twoCellAnchor>
  <xdr:twoCellAnchor editAs="oneCell">
    <xdr:from>
      <xdr:col>9</xdr:col>
      <xdr:colOff>7620</xdr:colOff>
      <xdr:row>12</xdr:row>
      <xdr:rowOff>121920</xdr:rowOff>
    </xdr:from>
    <xdr:to>
      <xdr:col>12</xdr:col>
      <xdr:colOff>183569</xdr:colOff>
      <xdr:row>23</xdr:row>
      <xdr:rowOff>373380</xdr:rowOff>
    </xdr:to>
    <xdr:pic>
      <xdr:nvPicPr>
        <xdr:cNvPr id="15" name="그림 14">
          <a:extLst>
            <a:ext uri="{FF2B5EF4-FFF2-40B4-BE49-F238E27FC236}">
              <a16:creationId xmlns:a16="http://schemas.microsoft.com/office/drawing/2014/main" id="{91841AD5-0F2C-4358-AF92-478F308B609C}"/>
            </a:ext>
          </a:extLst>
        </xdr:cNvPr>
        <xdr:cNvPicPr>
          <a:picLocks noChangeAspect="1"/>
        </xdr:cNvPicPr>
      </xdr:nvPicPr>
      <xdr:blipFill rotWithShape="1">
        <a:blip xmlns:r="http://schemas.openxmlformats.org/officeDocument/2006/relationships" r:embed="rId1"/>
        <a:srcRect r="58626" b="27185"/>
        <a:stretch/>
      </xdr:blipFill>
      <xdr:spPr>
        <a:xfrm>
          <a:off x="9250680" y="3246120"/>
          <a:ext cx="2774369" cy="3718560"/>
        </a:xfrm>
        <a:prstGeom prst="rect">
          <a:avLst/>
        </a:prstGeom>
      </xdr:spPr>
    </xdr:pic>
    <xdr:clientData/>
  </xdr:twoCellAnchor>
  <xdr:twoCellAnchor>
    <xdr:from>
      <xdr:col>9</xdr:col>
      <xdr:colOff>243841</xdr:colOff>
      <xdr:row>16</xdr:row>
      <xdr:rowOff>53340</xdr:rowOff>
    </xdr:from>
    <xdr:to>
      <xdr:col>10</xdr:col>
      <xdr:colOff>213361</xdr:colOff>
      <xdr:row>17</xdr:row>
      <xdr:rowOff>68580</xdr:rowOff>
    </xdr:to>
    <xdr:sp macro="" textlink="">
      <xdr:nvSpPr>
        <xdr:cNvPr id="16" name="직사각형 15">
          <a:extLst>
            <a:ext uri="{FF2B5EF4-FFF2-40B4-BE49-F238E27FC236}">
              <a16:creationId xmlns:a16="http://schemas.microsoft.com/office/drawing/2014/main" id="{D1EAF7FE-44A7-49B0-B33C-382F67FF5DC2}"/>
            </a:ext>
          </a:extLst>
        </xdr:cNvPr>
        <xdr:cNvSpPr/>
      </xdr:nvSpPr>
      <xdr:spPr>
        <a:xfrm>
          <a:off x="9486901" y="4183380"/>
          <a:ext cx="110490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563881</xdr:colOff>
      <xdr:row>20</xdr:row>
      <xdr:rowOff>129540</xdr:rowOff>
    </xdr:from>
    <xdr:to>
      <xdr:col>10</xdr:col>
      <xdr:colOff>99060</xdr:colOff>
      <xdr:row>20</xdr:row>
      <xdr:rowOff>342900</xdr:rowOff>
    </xdr:to>
    <xdr:sp macro="" textlink="">
      <xdr:nvSpPr>
        <xdr:cNvPr id="17" name="직사각형 16">
          <a:extLst>
            <a:ext uri="{FF2B5EF4-FFF2-40B4-BE49-F238E27FC236}">
              <a16:creationId xmlns:a16="http://schemas.microsoft.com/office/drawing/2014/main" id="{B06ED4AD-4CB2-4697-AEC7-CC8867CBB3A2}"/>
            </a:ext>
          </a:extLst>
        </xdr:cNvPr>
        <xdr:cNvSpPr/>
      </xdr:nvSpPr>
      <xdr:spPr>
        <a:xfrm>
          <a:off x="9806941" y="5440680"/>
          <a:ext cx="670559" cy="2133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655320</xdr:colOff>
      <xdr:row>2</xdr:row>
      <xdr:rowOff>83820</xdr:rowOff>
    </xdr:from>
    <xdr:to>
      <xdr:col>17</xdr:col>
      <xdr:colOff>648789</xdr:colOff>
      <xdr:row>2</xdr:row>
      <xdr:rowOff>129539</xdr:rowOff>
    </xdr:to>
    <xdr:sp macro="" textlink="">
      <xdr:nvSpPr>
        <xdr:cNvPr id="2" name="직사각형 1">
          <a:extLst>
            <a:ext uri="{FF2B5EF4-FFF2-40B4-BE49-F238E27FC236}">
              <a16:creationId xmlns:a16="http://schemas.microsoft.com/office/drawing/2014/main" id="{5F5A515D-7020-4091-AA00-B44AC138F2B9}"/>
            </a:ext>
          </a:extLst>
        </xdr:cNvPr>
        <xdr:cNvSpPr/>
      </xdr:nvSpPr>
      <xdr:spPr>
        <a:xfrm>
          <a:off x="655320" y="556260"/>
          <a:ext cx="11392989" cy="45719"/>
        </a:xfrm>
        <a:prstGeom prst="rect">
          <a:avLst/>
        </a:prstGeom>
        <a:solidFill>
          <a:srgbClr val="AE12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121920</xdr:colOff>
      <xdr:row>5</xdr:row>
      <xdr:rowOff>38101</xdr:rowOff>
    </xdr:from>
    <xdr:to>
      <xdr:col>8</xdr:col>
      <xdr:colOff>630804</xdr:colOff>
      <xdr:row>20</xdr:row>
      <xdr:rowOff>45721</xdr:rowOff>
    </xdr:to>
    <xdr:pic>
      <xdr:nvPicPr>
        <xdr:cNvPr id="4" name="그림 3">
          <a:extLst>
            <a:ext uri="{FF2B5EF4-FFF2-40B4-BE49-F238E27FC236}">
              <a16:creationId xmlns:a16="http://schemas.microsoft.com/office/drawing/2014/main" id="{A9A0AAE7-4721-4CE0-A1E0-8CB7988BE4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 y="1036321"/>
          <a:ext cx="5202804" cy="2636520"/>
        </a:xfrm>
        <a:prstGeom prst="rect">
          <a:avLst/>
        </a:prstGeom>
      </xdr:spPr>
    </xdr:pic>
    <xdr:clientData/>
  </xdr:twoCellAnchor>
  <xdr:twoCellAnchor>
    <xdr:from>
      <xdr:col>2</xdr:col>
      <xdr:colOff>480060</xdr:colOff>
      <xdr:row>5</xdr:row>
      <xdr:rowOff>91441</xdr:rowOff>
    </xdr:from>
    <xdr:to>
      <xdr:col>4</xdr:col>
      <xdr:colOff>243840</xdr:colOff>
      <xdr:row>7</xdr:row>
      <xdr:rowOff>7621</xdr:rowOff>
    </xdr:to>
    <xdr:sp macro="" textlink="">
      <xdr:nvSpPr>
        <xdr:cNvPr id="5" name="직사각형 4">
          <a:extLst>
            <a:ext uri="{FF2B5EF4-FFF2-40B4-BE49-F238E27FC236}">
              <a16:creationId xmlns:a16="http://schemas.microsoft.com/office/drawing/2014/main" id="{479E995D-414B-483F-AE4D-BDCF8E631C49}"/>
            </a:ext>
          </a:extLst>
        </xdr:cNvPr>
        <xdr:cNvSpPr/>
      </xdr:nvSpPr>
      <xdr:spPr>
        <a:xfrm>
          <a:off x="1821180" y="1089661"/>
          <a:ext cx="110490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464820</xdr:colOff>
      <xdr:row>24</xdr:row>
      <xdr:rowOff>18461</xdr:rowOff>
    </xdr:from>
    <xdr:to>
      <xdr:col>9</xdr:col>
      <xdr:colOff>640080</xdr:colOff>
      <xdr:row>38</xdr:row>
      <xdr:rowOff>120655</xdr:rowOff>
    </xdr:to>
    <xdr:pic>
      <xdr:nvPicPr>
        <xdr:cNvPr id="7" name="그림 6">
          <a:extLst>
            <a:ext uri="{FF2B5EF4-FFF2-40B4-BE49-F238E27FC236}">
              <a16:creationId xmlns:a16="http://schemas.microsoft.com/office/drawing/2014/main" id="{7998E1F8-F0D4-4094-BD9A-23FD58B665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9734" y="4318318"/>
          <a:ext cx="5574575" cy="2540594"/>
        </a:xfrm>
        <a:prstGeom prst="rect">
          <a:avLst/>
        </a:prstGeom>
      </xdr:spPr>
    </xdr:pic>
    <xdr:clientData/>
  </xdr:twoCellAnchor>
  <xdr:twoCellAnchor>
    <xdr:from>
      <xdr:col>3</xdr:col>
      <xdr:colOff>289560</xdr:colOff>
      <xdr:row>24</xdr:row>
      <xdr:rowOff>53341</xdr:rowOff>
    </xdr:from>
    <xdr:to>
      <xdr:col>4</xdr:col>
      <xdr:colOff>167640</xdr:colOff>
      <xdr:row>25</xdr:row>
      <xdr:rowOff>144781</xdr:rowOff>
    </xdr:to>
    <xdr:sp macro="" textlink="">
      <xdr:nvSpPr>
        <xdr:cNvPr id="8" name="직사각형 7">
          <a:extLst>
            <a:ext uri="{FF2B5EF4-FFF2-40B4-BE49-F238E27FC236}">
              <a16:creationId xmlns:a16="http://schemas.microsoft.com/office/drawing/2014/main" id="{45944B18-2745-4FB8-A857-6FEF5EB235BC}"/>
            </a:ext>
          </a:extLst>
        </xdr:cNvPr>
        <xdr:cNvSpPr/>
      </xdr:nvSpPr>
      <xdr:spPr>
        <a:xfrm>
          <a:off x="2301240" y="4381501"/>
          <a:ext cx="54864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259080</xdr:colOff>
      <xdr:row>42</xdr:row>
      <xdr:rowOff>45720</xdr:rowOff>
    </xdr:from>
    <xdr:to>
      <xdr:col>10</xdr:col>
      <xdr:colOff>30480</xdr:colOff>
      <xdr:row>62</xdr:row>
      <xdr:rowOff>116333</xdr:rowOff>
    </xdr:to>
    <xdr:pic>
      <xdr:nvPicPr>
        <xdr:cNvPr id="10" name="그림 9">
          <a:extLst>
            <a:ext uri="{FF2B5EF4-FFF2-40B4-BE49-F238E27FC236}">
              <a16:creationId xmlns:a16="http://schemas.microsoft.com/office/drawing/2014/main" id="{61A64B45-4D29-4363-A6E0-965E6D8043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9640" y="7528560"/>
          <a:ext cx="5806440" cy="3575813"/>
        </a:xfrm>
        <a:prstGeom prst="rect">
          <a:avLst/>
        </a:prstGeom>
        <a:ln>
          <a:solidFill>
            <a:srgbClr val="FF0000"/>
          </a:solidFill>
        </a:ln>
      </xdr:spPr>
    </xdr:pic>
    <xdr:clientData/>
  </xdr:twoCellAnchor>
  <xdr:twoCellAnchor>
    <xdr:from>
      <xdr:col>11</xdr:col>
      <xdr:colOff>363581</xdr:colOff>
      <xdr:row>8</xdr:row>
      <xdr:rowOff>99060</xdr:rowOff>
    </xdr:from>
    <xdr:to>
      <xdr:col>18</xdr:col>
      <xdr:colOff>23947</xdr:colOff>
      <xdr:row>11</xdr:row>
      <xdr:rowOff>74023</xdr:rowOff>
    </xdr:to>
    <xdr:sp macro="" textlink="">
      <xdr:nvSpPr>
        <xdr:cNvPr id="11" name="TextBox 10">
          <a:extLst>
            <a:ext uri="{FF2B5EF4-FFF2-40B4-BE49-F238E27FC236}">
              <a16:creationId xmlns:a16="http://schemas.microsoft.com/office/drawing/2014/main" id="{154DDF43-0F96-42E3-867F-96490FB47445}"/>
            </a:ext>
          </a:extLst>
        </xdr:cNvPr>
        <xdr:cNvSpPr txBox="1"/>
      </xdr:nvSpPr>
      <xdr:spPr>
        <a:xfrm>
          <a:off x="7739741" y="1623060"/>
          <a:ext cx="4354286" cy="500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400">
              <a:latin typeface="맑은 고딕" panose="020B0503020000020004" pitchFamily="50" charset="-127"/>
              <a:ea typeface="맑은 고딕" panose="020B0503020000020004" pitchFamily="50" charset="-127"/>
            </a:rPr>
            <a:t>서울외국환중개 검색</a:t>
          </a:r>
        </a:p>
      </xdr:txBody>
    </xdr:sp>
    <xdr:clientData/>
  </xdr:twoCellAnchor>
  <xdr:twoCellAnchor>
    <xdr:from>
      <xdr:col>11</xdr:col>
      <xdr:colOff>91440</xdr:colOff>
      <xdr:row>9</xdr:row>
      <xdr:rowOff>4</xdr:rowOff>
    </xdr:from>
    <xdr:to>
      <xdr:col>11</xdr:col>
      <xdr:colOff>379440</xdr:colOff>
      <xdr:row>10</xdr:row>
      <xdr:rowOff>112744</xdr:rowOff>
    </xdr:to>
    <xdr:grpSp>
      <xdr:nvGrpSpPr>
        <xdr:cNvPr id="12" name="그룹 11">
          <a:extLst>
            <a:ext uri="{FF2B5EF4-FFF2-40B4-BE49-F238E27FC236}">
              <a16:creationId xmlns:a16="http://schemas.microsoft.com/office/drawing/2014/main" id="{82411741-4E3E-4A57-AA7E-65F2EF31609C}"/>
            </a:ext>
          </a:extLst>
        </xdr:cNvPr>
        <xdr:cNvGrpSpPr/>
      </xdr:nvGrpSpPr>
      <xdr:grpSpPr>
        <a:xfrm>
          <a:off x="7515497" y="1687290"/>
          <a:ext cx="288000" cy="286911"/>
          <a:chOff x="1064568" y="1340768"/>
          <a:chExt cx="288000" cy="288000"/>
        </a:xfrm>
      </xdr:grpSpPr>
      <xdr:sp macro="" textlink="">
        <xdr:nvSpPr>
          <xdr:cNvPr id="13" name="TextBox 35">
            <a:extLst>
              <a:ext uri="{FF2B5EF4-FFF2-40B4-BE49-F238E27FC236}">
                <a16:creationId xmlns:a16="http://schemas.microsoft.com/office/drawing/2014/main" id="{1D2C2A9F-A12B-4A56-AA71-C224C22F7013}"/>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14" name="TextBox 36">
            <a:extLst>
              <a:ext uri="{FF2B5EF4-FFF2-40B4-BE49-F238E27FC236}">
                <a16:creationId xmlns:a16="http://schemas.microsoft.com/office/drawing/2014/main" id="{98A884A7-DFE8-4DA9-9BB7-4604C08179C3}"/>
              </a:ext>
            </a:extLst>
          </xdr:cNvPr>
          <xdr:cNvSpPr txBox="1"/>
        </xdr:nvSpPr>
        <xdr:spPr>
          <a:xfrm>
            <a:off x="1064568" y="1351769"/>
            <a:ext cx="288000" cy="276999"/>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1</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4</xdr:col>
      <xdr:colOff>190500</xdr:colOff>
      <xdr:row>3</xdr:row>
      <xdr:rowOff>137164</xdr:rowOff>
    </xdr:from>
    <xdr:to>
      <xdr:col>4</xdr:col>
      <xdr:colOff>478500</xdr:colOff>
      <xdr:row>5</xdr:row>
      <xdr:rowOff>74644</xdr:rowOff>
    </xdr:to>
    <xdr:grpSp>
      <xdr:nvGrpSpPr>
        <xdr:cNvPr id="15" name="그룹 14">
          <a:extLst>
            <a:ext uri="{FF2B5EF4-FFF2-40B4-BE49-F238E27FC236}">
              <a16:creationId xmlns:a16="http://schemas.microsoft.com/office/drawing/2014/main" id="{8B4065FA-B5E0-4139-BF5D-1570B16D8306}"/>
            </a:ext>
          </a:extLst>
        </xdr:cNvPr>
        <xdr:cNvGrpSpPr/>
      </xdr:nvGrpSpPr>
      <xdr:grpSpPr>
        <a:xfrm>
          <a:off x="2890157" y="779421"/>
          <a:ext cx="288000" cy="285823"/>
          <a:chOff x="1064568" y="1340768"/>
          <a:chExt cx="288000" cy="288000"/>
        </a:xfrm>
      </xdr:grpSpPr>
      <xdr:sp macro="" textlink="">
        <xdr:nvSpPr>
          <xdr:cNvPr id="16" name="TextBox 35">
            <a:extLst>
              <a:ext uri="{FF2B5EF4-FFF2-40B4-BE49-F238E27FC236}">
                <a16:creationId xmlns:a16="http://schemas.microsoft.com/office/drawing/2014/main" id="{E4D67F77-1242-48BF-9401-5C0A9BD8C25A}"/>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17" name="TextBox 36">
            <a:extLst>
              <a:ext uri="{FF2B5EF4-FFF2-40B4-BE49-F238E27FC236}">
                <a16:creationId xmlns:a16="http://schemas.microsoft.com/office/drawing/2014/main" id="{5F7A0965-145F-4206-9791-33F78EAC9657}"/>
              </a:ext>
            </a:extLst>
          </xdr:cNvPr>
          <xdr:cNvSpPr txBox="1"/>
        </xdr:nvSpPr>
        <xdr:spPr>
          <a:xfrm>
            <a:off x="1064568" y="1351769"/>
            <a:ext cx="288000" cy="276999"/>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1</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4</xdr:col>
      <xdr:colOff>68580</xdr:colOff>
      <xdr:row>22</xdr:row>
      <xdr:rowOff>83824</xdr:rowOff>
    </xdr:from>
    <xdr:to>
      <xdr:col>4</xdr:col>
      <xdr:colOff>356580</xdr:colOff>
      <xdr:row>24</xdr:row>
      <xdr:rowOff>36693</xdr:rowOff>
    </xdr:to>
    <xdr:grpSp>
      <xdr:nvGrpSpPr>
        <xdr:cNvPr id="18" name="그룹 17">
          <a:extLst>
            <a:ext uri="{FF2B5EF4-FFF2-40B4-BE49-F238E27FC236}">
              <a16:creationId xmlns:a16="http://schemas.microsoft.com/office/drawing/2014/main" id="{F2607B5D-7364-4DAD-93A3-E8A5738686AD}"/>
            </a:ext>
          </a:extLst>
        </xdr:cNvPr>
        <xdr:cNvGrpSpPr/>
      </xdr:nvGrpSpPr>
      <xdr:grpSpPr>
        <a:xfrm>
          <a:off x="2768237" y="4035338"/>
          <a:ext cx="288000" cy="301212"/>
          <a:chOff x="1064568" y="1340768"/>
          <a:chExt cx="288000" cy="303389"/>
        </a:xfrm>
      </xdr:grpSpPr>
      <xdr:sp macro="" textlink="">
        <xdr:nvSpPr>
          <xdr:cNvPr id="19" name="TextBox 35">
            <a:extLst>
              <a:ext uri="{FF2B5EF4-FFF2-40B4-BE49-F238E27FC236}">
                <a16:creationId xmlns:a16="http://schemas.microsoft.com/office/drawing/2014/main" id="{C285EFBA-CD4B-4092-8FA0-DE0F9B803D0A}"/>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20" name="TextBox 36">
            <a:extLst>
              <a:ext uri="{FF2B5EF4-FFF2-40B4-BE49-F238E27FC236}">
                <a16:creationId xmlns:a16="http://schemas.microsoft.com/office/drawing/2014/main" id="{F59098E4-1AB9-42E1-B5C2-D60ADC58413A}"/>
              </a:ext>
            </a:extLst>
          </xdr:cNvPr>
          <xdr:cNvSpPr txBox="1"/>
        </xdr:nvSpPr>
        <xdr:spPr>
          <a:xfrm>
            <a:off x="1064568" y="1351769"/>
            <a:ext cx="288000" cy="29238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2</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11</xdr:col>
      <xdr:colOff>386441</xdr:colOff>
      <xdr:row>24</xdr:row>
      <xdr:rowOff>144780</xdr:rowOff>
    </xdr:from>
    <xdr:to>
      <xdr:col>18</xdr:col>
      <xdr:colOff>46807</xdr:colOff>
      <xdr:row>27</xdr:row>
      <xdr:rowOff>119743</xdr:rowOff>
    </xdr:to>
    <xdr:sp macro="" textlink="">
      <xdr:nvSpPr>
        <xdr:cNvPr id="21" name="TextBox 20">
          <a:extLst>
            <a:ext uri="{FF2B5EF4-FFF2-40B4-BE49-F238E27FC236}">
              <a16:creationId xmlns:a16="http://schemas.microsoft.com/office/drawing/2014/main" id="{061CFE63-AB16-40EF-86F3-0B714CB6F4DE}"/>
            </a:ext>
          </a:extLst>
        </xdr:cNvPr>
        <xdr:cNvSpPr txBox="1"/>
      </xdr:nvSpPr>
      <xdr:spPr>
        <a:xfrm>
          <a:off x="7762601" y="4472940"/>
          <a:ext cx="4354286" cy="500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400">
              <a:latin typeface="맑은 고딕" panose="020B0503020000020004" pitchFamily="50" charset="-127"/>
              <a:ea typeface="맑은 고딕" panose="020B0503020000020004" pitchFamily="50" charset="-127"/>
            </a:rPr>
            <a:t>환율조회 메뉴 클릭</a:t>
          </a:r>
        </a:p>
      </xdr:txBody>
    </xdr:sp>
    <xdr:clientData/>
  </xdr:twoCellAnchor>
  <xdr:twoCellAnchor>
    <xdr:from>
      <xdr:col>11</xdr:col>
      <xdr:colOff>114300</xdr:colOff>
      <xdr:row>25</xdr:row>
      <xdr:rowOff>45724</xdr:rowOff>
    </xdr:from>
    <xdr:to>
      <xdr:col>11</xdr:col>
      <xdr:colOff>402300</xdr:colOff>
      <xdr:row>26</xdr:row>
      <xdr:rowOff>173853</xdr:rowOff>
    </xdr:to>
    <xdr:grpSp>
      <xdr:nvGrpSpPr>
        <xdr:cNvPr id="22" name="그룹 21">
          <a:extLst>
            <a:ext uri="{FF2B5EF4-FFF2-40B4-BE49-F238E27FC236}">
              <a16:creationId xmlns:a16="http://schemas.microsoft.com/office/drawing/2014/main" id="{3CEC512B-8604-49B7-BF9E-ABE1E202465D}"/>
            </a:ext>
          </a:extLst>
        </xdr:cNvPr>
        <xdr:cNvGrpSpPr/>
      </xdr:nvGrpSpPr>
      <xdr:grpSpPr>
        <a:xfrm>
          <a:off x="7538357" y="4519753"/>
          <a:ext cx="288000" cy="302300"/>
          <a:chOff x="1064568" y="1340768"/>
          <a:chExt cx="288000" cy="303389"/>
        </a:xfrm>
      </xdr:grpSpPr>
      <xdr:sp macro="" textlink="">
        <xdr:nvSpPr>
          <xdr:cNvPr id="23" name="TextBox 35">
            <a:extLst>
              <a:ext uri="{FF2B5EF4-FFF2-40B4-BE49-F238E27FC236}">
                <a16:creationId xmlns:a16="http://schemas.microsoft.com/office/drawing/2014/main" id="{4E3147FC-ECC3-45D6-A9FC-B4D40EEB1114}"/>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24" name="TextBox 36">
            <a:extLst>
              <a:ext uri="{FF2B5EF4-FFF2-40B4-BE49-F238E27FC236}">
                <a16:creationId xmlns:a16="http://schemas.microsoft.com/office/drawing/2014/main" id="{47F2C050-DB57-4BFF-B928-438D31D2A009}"/>
              </a:ext>
            </a:extLst>
          </xdr:cNvPr>
          <xdr:cNvSpPr txBox="1"/>
        </xdr:nvSpPr>
        <xdr:spPr>
          <a:xfrm>
            <a:off x="1064568" y="1351769"/>
            <a:ext cx="288000" cy="29238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2</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9</xdr:col>
      <xdr:colOff>464820</xdr:colOff>
      <xdr:row>40</xdr:row>
      <xdr:rowOff>45724</xdr:rowOff>
    </xdr:from>
    <xdr:to>
      <xdr:col>10</xdr:col>
      <xdr:colOff>82260</xdr:colOff>
      <xdr:row>41</xdr:row>
      <xdr:rowOff>173853</xdr:rowOff>
    </xdr:to>
    <xdr:grpSp>
      <xdr:nvGrpSpPr>
        <xdr:cNvPr id="25" name="그룹 24">
          <a:extLst>
            <a:ext uri="{FF2B5EF4-FFF2-40B4-BE49-F238E27FC236}">
              <a16:creationId xmlns:a16="http://schemas.microsoft.com/office/drawing/2014/main" id="{98E291B5-2F12-40BA-8B55-FE5D12A429F9}"/>
            </a:ext>
          </a:extLst>
        </xdr:cNvPr>
        <xdr:cNvGrpSpPr/>
      </xdr:nvGrpSpPr>
      <xdr:grpSpPr>
        <a:xfrm>
          <a:off x="6539049" y="7132324"/>
          <a:ext cx="292354" cy="302300"/>
          <a:chOff x="1064568" y="1340768"/>
          <a:chExt cx="288000" cy="303389"/>
        </a:xfrm>
      </xdr:grpSpPr>
      <xdr:sp macro="" textlink="">
        <xdr:nvSpPr>
          <xdr:cNvPr id="26" name="TextBox 35">
            <a:extLst>
              <a:ext uri="{FF2B5EF4-FFF2-40B4-BE49-F238E27FC236}">
                <a16:creationId xmlns:a16="http://schemas.microsoft.com/office/drawing/2014/main" id="{4A6DAB90-5863-422C-ABC1-814F63CEFA85}"/>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27" name="TextBox 36">
            <a:extLst>
              <a:ext uri="{FF2B5EF4-FFF2-40B4-BE49-F238E27FC236}">
                <a16:creationId xmlns:a16="http://schemas.microsoft.com/office/drawing/2014/main" id="{0FB40071-B3EA-4500-97C7-A9BF3494DF87}"/>
              </a:ext>
            </a:extLst>
          </xdr:cNvPr>
          <xdr:cNvSpPr txBox="1"/>
        </xdr:nvSpPr>
        <xdr:spPr>
          <a:xfrm>
            <a:off x="1064568" y="1351769"/>
            <a:ext cx="288000" cy="29238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3</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11</xdr:col>
      <xdr:colOff>447401</xdr:colOff>
      <xdr:row>43</xdr:row>
      <xdr:rowOff>15240</xdr:rowOff>
    </xdr:from>
    <xdr:to>
      <xdr:col>18</xdr:col>
      <xdr:colOff>107767</xdr:colOff>
      <xdr:row>45</xdr:row>
      <xdr:rowOff>165463</xdr:rowOff>
    </xdr:to>
    <xdr:sp macro="" textlink="">
      <xdr:nvSpPr>
        <xdr:cNvPr id="28" name="TextBox 27">
          <a:extLst>
            <a:ext uri="{FF2B5EF4-FFF2-40B4-BE49-F238E27FC236}">
              <a16:creationId xmlns:a16="http://schemas.microsoft.com/office/drawing/2014/main" id="{7FB49C3A-F83C-4160-AE08-E691AAA3022C}"/>
            </a:ext>
          </a:extLst>
        </xdr:cNvPr>
        <xdr:cNvSpPr txBox="1"/>
      </xdr:nvSpPr>
      <xdr:spPr>
        <a:xfrm>
          <a:off x="7823561" y="7673340"/>
          <a:ext cx="4354286" cy="500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400">
              <a:latin typeface="맑은 고딕" panose="020B0503020000020004" pitchFamily="50" charset="-127"/>
              <a:ea typeface="맑은 고딕" panose="020B0503020000020004" pitchFamily="50" charset="-127"/>
            </a:rPr>
            <a:t>환율추출</a:t>
          </a:r>
        </a:p>
      </xdr:txBody>
    </xdr:sp>
    <xdr:clientData/>
  </xdr:twoCellAnchor>
  <xdr:twoCellAnchor>
    <xdr:from>
      <xdr:col>11</xdr:col>
      <xdr:colOff>175260</xdr:colOff>
      <xdr:row>43</xdr:row>
      <xdr:rowOff>91444</xdr:rowOff>
    </xdr:from>
    <xdr:to>
      <xdr:col>11</xdr:col>
      <xdr:colOff>463260</xdr:colOff>
      <xdr:row>45</xdr:row>
      <xdr:rowOff>44313</xdr:rowOff>
    </xdr:to>
    <xdr:grpSp>
      <xdr:nvGrpSpPr>
        <xdr:cNvPr id="29" name="그룹 28">
          <a:extLst>
            <a:ext uri="{FF2B5EF4-FFF2-40B4-BE49-F238E27FC236}">
              <a16:creationId xmlns:a16="http://schemas.microsoft.com/office/drawing/2014/main" id="{701863CA-6CC7-4888-9EB4-E68CE49FEE51}"/>
            </a:ext>
          </a:extLst>
        </xdr:cNvPr>
        <xdr:cNvGrpSpPr/>
      </xdr:nvGrpSpPr>
      <xdr:grpSpPr>
        <a:xfrm>
          <a:off x="7599317" y="7700558"/>
          <a:ext cx="288000" cy="301212"/>
          <a:chOff x="1064568" y="1340768"/>
          <a:chExt cx="288000" cy="303389"/>
        </a:xfrm>
      </xdr:grpSpPr>
      <xdr:sp macro="" textlink="">
        <xdr:nvSpPr>
          <xdr:cNvPr id="30" name="TextBox 35">
            <a:extLst>
              <a:ext uri="{FF2B5EF4-FFF2-40B4-BE49-F238E27FC236}">
                <a16:creationId xmlns:a16="http://schemas.microsoft.com/office/drawing/2014/main" id="{281E6F2E-EA75-4D3D-9D4D-909CFCA7DD5F}"/>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31" name="TextBox 36">
            <a:extLst>
              <a:ext uri="{FF2B5EF4-FFF2-40B4-BE49-F238E27FC236}">
                <a16:creationId xmlns:a16="http://schemas.microsoft.com/office/drawing/2014/main" id="{C7CFC155-C318-4EF6-A0EB-962CD2DC2927}"/>
              </a:ext>
            </a:extLst>
          </xdr:cNvPr>
          <xdr:cNvSpPr txBox="1"/>
        </xdr:nvSpPr>
        <xdr:spPr>
          <a:xfrm>
            <a:off x="1064568" y="1351769"/>
            <a:ext cx="288000" cy="29238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3</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1</xdr:col>
      <xdr:colOff>97971</xdr:colOff>
      <xdr:row>65</xdr:row>
      <xdr:rowOff>130628</xdr:rowOff>
    </xdr:from>
    <xdr:to>
      <xdr:col>12</xdr:col>
      <xdr:colOff>228600</xdr:colOff>
      <xdr:row>68</xdr:row>
      <xdr:rowOff>32657</xdr:rowOff>
    </xdr:to>
    <xdr:sp macro="" textlink="">
      <xdr:nvSpPr>
        <xdr:cNvPr id="3" name="TextBox 2">
          <a:extLst>
            <a:ext uri="{FF2B5EF4-FFF2-40B4-BE49-F238E27FC236}">
              <a16:creationId xmlns:a16="http://schemas.microsoft.com/office/drawing/2014/main" id="{16B99706-9110-449E-A1F6-6C5DBCB093A0}"/>
            </a:ext>
          </a:extLst>
        </xdr:cNvPr>
        <xdr:cNvSpPr txBox="1"/>
      </xdr:nvSpPr>
      <xdr:spPr>
        <a:xfrm>
          <a:off x="772885" y="11571514"/>
          <a:ext cx="7554686" cy="42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1"/>
            <a:t>※ </a:t>
          </a:r>
          <a:r>
            <a:rPr lang="ko-KR" altLang="en-US" sz="1800" b="1"/>
            <a:t>해당 환율이 없는 경우 </a:t>
          </a:r>
        </a:p>
      </xdr:txBody>
    </xdr:sp>
    <xdr:clientData/>
  </xdr:twoCellAnchor>
  <xdr:twoCellAnchor editAs="oneCell">
    <xdr:from>
      <xdr:col>1</xdr:col>
      <xdr:colOff>130629</xdr:colOff>
      <xdr:row>71</xdr:row>
      <xdr:rowOff>54430</xdr:rowOff>
    </xdr:from>
    <xdr:to>
      <xdr:col>13</xdr:col>
      <xdr:colOff>284832</xdr:colOff>
      <xdr:row>107</xdr:row>
      <xdr:rowOff>139889</xdr:rowOff>
    </xdr:to>
    <xdr:pic>
      <xdr:nvPicPr>
        <xdr:cNvPr id="9" name="그림 8">
          <a:extLst>
            <a:ext uri="{FF2B5EF4-FFF2-40B4-BE49-F238E27FC236}">
              <a16:creationId xmlns:a16="http://schemas.microsoft.com/office/drawing/2014/main" id="{2BD7224E-76D6-49A7-B4F1-318F45D5049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5543" y="12540344"/>
          <a:ext cx="8253175" cy="6355631"/>
        </a:xfrm>
        <a:prstGeom prst="rect">
          <a:avLst/>
        </a:prstGeom>
      </xdr:spPr>
    </xdr:pic>
    <xdr:clientData/>
  </xdr:twoCellAnchor>
  <xdr:twoCellAnchor>
    <xdr:from>
      <xdr:col>12</xdr:col>
      <xdr:colOff>635723</xdr:colOff>
      <xdr:row>96</xdr:row>
      <xdr:rowOff>131718</xdr:rowOff>
    </xdr:from>
    <xdr:to>
      <xdr:col>19</xdr:col>
      <xdr:colOff>296089</xdr:colOff>
      <xdr:row>99</xdr:row>
      <xdr:rowOff>106682</xdr:rowOff>
    </xdr:to>
    <xdr:sp macro="" textlink="">
      <xdr:nvSpPr>
        <xdr:cNvPr id="32" name="TextBox 31">
          <a:extLst>
            <a:ext uri="{FF2B5EF4-FFF2-40B4-BE49-F238E27FC236}">
              <a16:creationId xmlns:a16="http://schemas.microsoft.com/office/drawing/2014/main" id="{304DDF50-6D72-4805-BA8E-91224042CE2B}"/>
            </a:ext>
          </a:extLst>
        </xdr:cNvPr>
        <xdr:cNvSpPr txBox="1"/>
      </xdr:nvSpPr>
      <xdr:spPr>
        <a:xfrm>
          <a:off x="8734694" y="16971918"/>
          <a:ext cx="4384766" cy="4974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400">
            <a:latin typeface="맑은 고딕" panose="020B0503020000020004" pitchFamily="50" charset="-127"/>
            <a:ea typeface="맑은 고딕" panose="020B0503020000020004" pitchFamily="50" charset="-127"/>
          </a:endParaRPr>
        </a:p>
      </xdr:txBody>
    </xdr:sp>
    <xdr:clientData/>
  </xdr:twoCellAnchor>
  <xdr:twoCellAnchor>
    <xdr:from>
      <xdr:col>2</xdr:col>
      <xdr:colOff>657496</xdr:colOff>
      <xdr:row>103</xdr:row>
      <xdr:rowOff>10891</xdr:rowOff>
    </xdr:from>
    <xdr:to>
      <xdr:col>3</xdr:col>
      <xdr:colOff>270582</xdr:colOff>
      <xdr:row>104</xdr:row>
      <xdr:rowOff>123631</xdr:rowOff>
    </xdr:to>
    <xdr:grpSp>
      <xdr:nvGrpSpPr>
        <xdr:cNvPr id="33" name="그룹 32">
          <a:extLst>
            <a:ext uri="{FF2B5EF4-FFF2-40B4-BE49-F238E27FC236}">
              <a16:creationId xmlns:a16="http://schemas.microsoft.com/office/drawing/2014/main" id="{31E44199-3D2A-4540-8A0E-339AA2FFB136}"/>
            </a:ext>
          </a:extLst>
        </xdr:cNvPr>
        <xdr:cNvGrpSpPr/>
      </xdr:nvGrpSpPr>
      <xdr:grpSpPr>
        <a:xfrm>
          <a:off x="2007325" y="18070291"/>
          <a:ext cx="288000" cy="286911"/>
          <a:chOff x="1064568" y="1340768"/>
          <a:chExt cx="288000" cy="288000"/>
        </a:xfrm>
      </xdr:grpSpPr>
      <xdr:sp macro="" textlink="">
        <xdr:nvSpPr>
          <xdr:cNvPr id="34" name="TextBox 35">
            <a:extLst>
              <a:ext uri="{FF2B5EF4-FFF2-40B4-BE49-F238E27FC236}">
                <a16:creationId xmlns:a16="http://schemas.microsoft.com/office/drawing/2014/main" id="{A17FF121-0FDD-4634-81EB-8C87EF720827}"/>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35" name="TextBox 36">
            <a:extLst>
              <a:ext uri="{FF2B5EF4-FFF2-40B4-BE49-F238E27FC236}">
                <a16:creationId xmlns:a16="http://schemas.microsoft.com/office/drawing/2014/main" id="{19DD88E3-EB7C-4F9E-B8CD-2DB5BC22701B}"/>
              </a:ext>
            </a:extLst>
          </xdr:cNvPr>
          <xdr:cNvSpPr txBox="1"/>
        </xdr:nvSpPr>
        <xdr:spPr>
          <a:xfrm>
            <a:off x="1064568" y="1351769"/>
            <a:ext cx="288000" cy="276999"/>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1</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3</xdr:col>
      <xdr:colOff>363582</xdr:colOff>
      <xdr:row>101</xdr:row>
      <xdr:rowOff>81642</xdr:rowOff>
    </xdr:from>
    <xdr:to>
      <xdr:col>10</xdr:col>
      <xdr:colOff>315685</xdr:colOff>
      <xdr:row>104</xdr:row>
      <xdr:rowOff>152400</xdr:rowOff>
    </xdr:to>
    <xdr:sp macro="" textlink="">
      <xdr:nvSpPr>
        <xdr:cNvPr id="36" name="직사각형 35">
          <a:extLst>
            <a:ext uri="{FF2B5EF4-FFF2-40B4-BE49-F238E27FC236}">
              <a16:creationId xmlns:a16="http://schemas.microsoft.com/office/drawing/2014/main" id="{7A49220C-3B29-4444-A1CB-3D9F78F71540}"/>
            </a:ext>
          </a:extLst>
        </xdr:cNvPr>
        <xdr:cNvSpPr/>
      </xdr:nvSpPr>
      <xdr:spPr>
        <a:xfrm>
          <a:off x="2388325" y="17792699"/>
          <a:ext cx="4676503" cy="5932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385352</xdr:colOff>
      <xdr:row>101</xdr:row>
      <xdr:rowOff>153489</xdr:rowOff>
    </xdr:from>
    <xdr:to>
      <xdr:col>20</xdr:col>
      <xdr:colOff>45718</xdr:colOff>
      <xdr:row>104</xdr:row>
      <xdr:rowOff>128453</xdr:rowOff>
    </xdr:to>
    <xdr:sp macro="" textlink="">
      <xdr:nvSpPr>
        <xdr:cNvPr id="37" name="TextBox 36">
          <a:extLst>
            <a:ext uri="{FF2B5EF4-FFF2-40B4-BE49-F238E27FC236}">
              <a16:creationId xmlns:a16="http://schemas.microsoft.com/office/drawing/2014/main" id="{376F0316-78BA-4648-8AAD-5135386739E6}"/>
            </a:ext>
          </a:extLst>
        </xdr:cNvPr>
        <xdr:cNvSpPr txBox="1"/>
      </xdr:nvSpPr>
      <xdr:spPr>
        <a:xfrm>
          <a:off x="9159238" y="17864546"/>
          <a:ext cx="4384766" cy="4974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400">
              <a:latin typeface="맑은 고딕" panose="020B0503020000020004" pitchFamily="50" charset="-127"/>
              <a:ea typeface="맑은 고딕" panose="020B0503020000020004" pitchFamily="50" charset="-127"/>
            </a:rPr>
            <a:t>환율 변환 사이트 접속</a:t>
          </a:r>
        </a:p>
      </xdr:txBody>
    </xdr:sp>
    <xdr:clientData/>
  </xdr:twoCellAnchor>
  <xdr:twoCellAnchor>
    <xdr:from>
      <xdr:col>13</xdr:col>
      <xdr:colOff>113211</xdr:colOff>
      <xdr:row>102</xdr:row>
      <xdr:rowOff>54433</xdr:rowOff>
    </xdr:from>
    <xdr:to>
      <xdr:col>13</xdr:col>
      <xdr:colOff>401211</xdr:colOff>
      <xdr:row>103</xdr:row>
      <xdr:rowOff>167173</xdr:rowOff>
    </xdr:to>
    <xdr:grpSp>
      <xdr:nvGrpSpPr>
        <xdr:cNvPr id="38" name="그룹 37">
          <a:extLst>
            <a:ext uri="{FF2B5EF4-FFF2-40B4-BE49-F238E27FC236}">
              <a16:creationId xmlns:a16="http://schemas.microsoft.com/office/drawing/2014/main" id="{18B4CAE6-B001-4E27-A8E8-88A323F176D9}"/>
            </a:ext>
          </a:extLst>
        </xdr:cNvPr>
        <xdr:cNvGrpSpPr/>
      </xdr:nvGrpSpPr>
      <xdr:grpSpPr>
        <a:xfrm>
          <a:off x="8887097" y="17939662"/>
          <a:ext cx="288000" cy="286911"/>
          <a:chOff x="1064568" y="1340768"/>
          <a:chExt cx="288000" cy="288000"/>
        </a:xfrm>
      </xdr:grpSpPr>
      <xdr:sp macro="" textlink="">
        <xdr:nvSpPr>
          <xdr:cNvPr id="39" name="TextBox 35">
            <a:extLst>
              <a:ext uri="{FF2B5EF4-FFF2-40B4-BE49-F238E27FC236}">
                <a16:creationId xmlns:a16="http://schemas.microsoft.com/office/drawing/2014/main" id="{4123D48B-F6A3-4B67-9456-72D997BAE3BC}"/>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40" name="TextBox 36">
            <a:extLst>
              <a:ext uri="{FF2B5EF4-FFF2-40B4-BE49-F238E27FC236}">
                <a16:creationId xmlns:a16="http://schemas.microsoft.com/office/drawing/2014/main" id="{FB87A90B-D978-4223-AFEA-E5FCF29952A9}"/>
              </a:ext>
            </a:extLst>
          </xdr:cNvPr>
          <xdr:cNvSpPr txBox="1"/>
        </xdr:nvSpPr>
        <xdr:spPr>
          <a:xfrm>
            <a:off x="1064568" y="1351769"/>
            <a:ext cx="288000" cy="276999"/>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1</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editAs="oneCell">
    <xdr:from>
      <xdr:col>2</xdr:col>
      <xdr:colOff>631371</xdr:colOff>
      <xdr:row>111</xdr:row>
      <xdr:rowOff>54429</xdr:rowOff>
    </xdr:from>
    <xdr:to>
      <xdr:col>12</xdr:col>
      <xdr:colOff>642258</xdr:colOff>
      <xdr:row>121</xdr:row>
      <xdr:rowOff>130109</xdr:rowOff>
    </xdr:to>
    <xdr:pic>
      <xdr:nvPicPr>
        <xdr:cNvPr id="42" name="그림 41">
          <a:extLst>
            <a:ext uri="{FF2B5EF4-FFF2-40B4-BE49-F238E27FC236}">
              <a16:creationId xmlns:a16="http://schemas.microsoft.com/office/drawing/2014/main" id="{BAE5E1CB-4ADD-4E08-ACE0-C471549A850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81200" y="19507200"/>
          <a:ext cx="6760029" cy="1817395"/>
        </a:xfrm>
        <a:prstGeom prst="rect">
          <a:avLst/>
        </a:prstGeom>
      </xdr:spPr>
    </xdr:pic>
    <xdr:clientData/>
  </xdr:twoCellAnchor>
  <xdr:twoCellAnchor>
    <xdr:from>
      <xdr:col>11</xdr:col>
      <xdr:colOff>156754</xdr:colOff>
      <xdr:row>117</xdr:row>
      <xdr:rowOff>114299</xdr:rowOff>
    </xdr:from>
    <xdr:to>
      <xdr:col>12</xdr:col>
      <xdr:colOff>359229</xdr:colOff>
      <xdr:row>121</xdr:row>
      <xdr:rowOff>10885</xdr:rowOff>
    </xdr:to>
    <xdr:sp macro="" textlink="">
      <xdr:nvSpPr>
        <xdr:cNvPr id="43" name="직사각형 42">
          <a:extLst>
            <a:ext uri="{FF2B5EF4-FFF2-40B4-BE49-F238E27FC236}">
              <a16:creationId xmlns:a16="http://schemas.microsoft.com/office/drawing/2014/main" id="{446582B8-0F5B-466B-86BC-A05F8C537368}"/>
            </a:ext>
          </a:extLst>
        </xdr:cNvPr>
        <xdr:cNvSpPr/>
      </xdr:nvSpPr>
      <xdr:spPr>
        <a:xfrm>
          <a:off x="7580811" y="20612099"/>
          <a:ext cx="877389" cy="5932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515982</xdr:colOff>
      <xdr:row>118</xdr:row>
      <xdr:rowOff>21779</xdr:rowOff>
    </xdr:from>
    <xdr:to>
      <xdr:col>11</xdr:col>
      <xdr:colOff>129068</xdr:colOff>
      <xdr:row>119</xdr:row>
      <xdr:rowOff>150955</xdr:rowOff>
    </xdr:to>
    <xdr:grpSp>
      <xdr:nvGrpSpPr>
        <xdr:cNvPr id="44" name="그룹 43">
          <a:extLst>
            <a:ext uri="{FF2B5EF4-FFF2-40B4-BE49-F238E27FC236}">
              <a16:creationId xmlns:a16="http://schemas.microsoft.com/office/drawing/2014/main" id="{79A42BB3-AB60-4CD6-A19C-CDCBAEC42676}"/>
            </a:ext>
          </a:extLst>
        </xdr:cNvPr>
        <xdr:cNvGrpSpPr/>
      </xdr:nvGrpSpPr>
      <xdr:grpSpPr>
        <a:xfrm>
          <a:off x="7265125" y="20693750"/>
          <a:ext cx="288000" cy="303348"/>
          <a:chOff x="1064568" y="1340768"/>
          <a:chExt cx="288000" cy="304499"/>
        </a:xfrm>
      </xdr:grpSpPr>
      <xdr:sp macro="" textlink="">
        <xdr:nvSpPr>
          <xdr:cNvPr id="45" name="TextBox 35">
            <a:extLst>
              <a:ext uri="{FF2B5EF4-FFF2-40B4-BE49-F238E27FC236}">
                <a16:creationId xmlns:a16="http://schemas.microsoft.com/office/drawing/2014/main" id="{18E976BF-146D-409F-AE56-21AA20AC3D15}"/>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46" name="TextBox 36">
            <a:extLst>
              <a:ext uri="{FF2B5EF4-FFF2-40B4-BE49-F238E27FC236}">
                <a16:creationId xmlns:a16="http://schemas.microsoft.com/office/drawing/2014/main" id="{9872FEB3-F848-43FB-AD38-4E8B933F0891}"/>
              </a:ext>
            </a:extLst>
          </xdr:cNvPr>
          <xdr:cNvSpPr txBox="1"/>
        </xdr:nvSpPr>
        <xdr:spPr>
          <a:xfrm>
            <a:off x="1064568" y="1351769"/>
            <a:ext cx="288000" cy="29349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2</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twoCellAnchor>
    <xdr:from>
      <xdr:col>13</xdr:col>
      <xdr:colOff>483323</xdr:colOff>
      <xdr:row>114</xdr:row>
      <xdr:rowOff>142603</xdr:rowOff>
    </xdr:from>
    <xdr:to>
      <xdr:col>20</xdr:col>
      <xdr:colOff>143689</xdr:colOff>
      <xdr:row>117</xdr:row>
      <xdr:rowOff>117567</xdr:rowOff>
    </xdr:to>
    <xdr:sp macro="" textlink="">
      <xdr:nvSpPr>
        <xdr:cNvPr id="47" name="TextBox 46">
          <a:extLst>
            <a:ext uri="{FF2B5EF4-FFF2-40B4-BE49-F238E27FC236}">
              <a16:creationId xmlns:a16="http://schemas.microsoft.com/office/drawing/2014/main" id="{2A1258FB-1F5A-49CA-864A-7D8F5DBE510B}"/>
            </a:ext>
          </a:extLst>
        </xdr:cNvPr>
        <xdr:cNvSpPr txBox="1"/>
      </xdr:nvSpPr>
      <xdr:spPr>
        <a:xfrm>
          <a:off x="9257209" y="20117889"/>
          <a:ext cx="4384766" cy="4974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400">
              <a:latin typeface="맑은 고딕" panose="020B0503020000020004" pitchFamily="50" charset="-127"/>
              <a:ea typeface="맑은 고딕" panose="020B0503020000020004" pitchFamily="50" charset="-127"/>
            </a:rPr>
            <a:t>환율 추출</a:t>
          </a:r>
        </a:p>
      </xdr:txBody>
    </xdr:sp>
    <xdr:clientData/>
  </xdr:twoCellAnchor>
  <xdr:twoCellAnchor>
    <xdr:from>
      <xdr:col>13</xdr:col>
      <xdr:colOff>211182</xdr:colOff>
      <xdr:row>115</xdr:row>
      <xdr:rowOff>43550</xdr:rowOff>
    </xdr:from>
    <xdr:to>
      <xdr:col>13</xdr:col>
      <xdr:colOff>499182</xdr:colOff>
      <xdr:row>116</xdr:row>
      <xdr:rowOff>172726</xdr:rowOff>
    </xdr:to>
    <xdr:grpSp>
      <xdr:nvGrpSpPr>
        <xdr:cNvPr id="48" name="그룹 47">
          <a:extLst>
            <a:ext uri="{FF2B5EF4-FFF2-40B4-BE49-F238E27FC236}">
              <a16:creationId xmlns:a16="http://schemas.microsoft.com/office/drawing/2014/main" id="{B0A5AFBA-1DA0-4620-862A-A5FEB281E503}"/>
            </a:ext>
          </a:extLst>
        </xdr:cNvPr>
        <xdr:cNvGrpSpPr/>
      </xdr:nvGrpSpPr>
      <xdr:grpSpPr>
        <a:xfrm>
          <a:off x="8985068" y="20193007"/>
          <a:ext cx="288000" cy="303348"/>
          <a:chOff x="1064568" y="1340768"/>
          <a:chExt cx="288000" cy="304499"/>
        </a:xfrm>
      </xdr:grpSpPr>
      <xdr:sp macro="" textlink="">
        <xdr:nvSpPr>
          <xdr:cNvPr id="49" name="TextBox 35">
            <a:extLst>
              <a:ext uri="{FF2B5EF4-FFF2-40B4-BE49-F238E27FC236}">
                <a16:creationId xmlns:a16="http://schemas.microsoft.com/office/drawing/2014/main" id="{E03D04B3-C425-42C8-83FA-369720FF4EB8}"/>
              </a:ext>
            </a:extLst>
          </xdr:cNvPr>
          <xdr:cNvSpPr txBox="1">
            <a:spLocks noChangeAspect="1"/>
          </xdr:cNvSpPr>
        </xdr:nvSpPr>
        <xdr:spPr>
          <a:xfrm>
            <a:off x="1064568" y="1340768"/>
            <a:ext cx="288000" cy="288000"/>
          </a:xfrm>
          <a:prstGeom prst="flowChartConnector">
            <a:avLst/>
          </a:prstGeom>
          <a:solidFill>
            <a:srgbClr val="FF0000"/>
          </a:solidFill>
        </xdr:spPr>
        <xdr:txBody>
          <a:bodyPr wrap="square" rtlCol="0">
            <a:no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pPr algn="ctr"/>
            <a:endParaRPr lang="ko-KR" altLang="en-US" sz="1200" b="1">
              <a:solidFill>
                <a:schemeClr val="bg1"/>
              </a:solidFill>
              <a:latin typeface="HY견고딕" panose="02030600000101010101" pitchFamily="18" charset="-127"/>
              <a:ea typeface="HY견고딕" panose="02030600000101010101" pitchFamily="18" charset="-127"/>
            </a:endParaRPr>
          </a:p>
        </xdr:txBody>
      </xdr:sp>
      <xdr:sp macro="" textlink="">
        <xdr:nvSpPr>
          <xdr:cNvPr id="50" name="TextBox 36">
            <a:extLst>
              <a:ext uri="{FF2B5EF4-FFF2-40B4-BE49-F238E27FC236}">
                <a16:creationId xmlns:a16="http://schemas.microsoft.com/office/drawing/2014/main" id="{AC3BCAF2-1413-4A4B-BCB5-618435D82812}"/>
              </a:ext>
            </a:extLst>
          </xdr:cNvPr>
          <xdr:cNvSpPr txBox="1"/>
        </xdr:nvSpPr>
        <xdr:spPr>
          <a:xfrm>
            <a:off x="1064568" y="1351769"/>
            <a:ext cx="288000" cy="293498"/>
          </a:xfrm>
          <a:prstGeom prst="rect">
            <a:avLst/>
          </a:prstGeom>
          <a:noFill/>
        </xdr:spPr>
        <xdr:txBody>
          <a:bodyPr wrap="square" rtlCol="0">
            <a:spAutoFit/>
          </a:bodyPr>
          <a:lstStyle>
            <a:defPPr>
              <a:defRPr lang="ko-KR"/>
            </a:defPPr>
            <a:lvl1pPr marL="0" algn="l" defTabSz="1072870" rtl="0" eaLnBrk="1" latinLnBrk="1" hangingPunct="1">
              <a:defRPr sz="2112" kern="1200">
                <a:solidFill>
                  <a:schemeClr val="tx1"/>
                </a:solidFill>
                <a:latin typeface="+mn-lt"/>
                <a:ea typeface="+mn-ea"/>
                <a:cs typeface="+mn-cs"/>
              </a:defRPr>
            </a:lvl1pPr>
            <a:lvl2pPr marL="536435" algn="l" defTabSz="1072870" rtl="0" eaLnBrk="1" latinLnBrk="1" hangingPunct="1">
              <a:defRPr sz="2112" kern="1200">
                <a:solidFill>
                  <a:schemeClr val="tx1"/>
                </a:solidFill>
                <a:latin typeface="+mn-lt"/>
                <a:ea typeface="+mn-ea"/>
                <a:cs typeface="+mn-cs"/>
              </a:defRPr>
            </a:lvl2pPr>
            <a:lvl3pPr marL="1072870" algn="l" defTabSz="1072870" rtl="0" eaLnBrk="1" latinLnBrk="1" hangingPunct="1">
              <a:defRPr sz="2112" kern="1200">
                <a:solidFill>
                  <a:schemeClr val="tx1"/>
                </a:solidFill>
                <a:latin typeface="+mn-lt"/>
                <a:ea typeface="+mn-ea"/>
                <a:cs typeface="+mn-cs"/>
              </a:defRPr>
            </a:lvl3pPr>
            <a:lvl4pPr marL="1609304" algn="l" defTabSz="1072870" rtl="0" eaLnBrk="1" latinLnBrk="1" hangingPunct="1">
              <a:defRPr sz="2112" kern="1200">
                <a:solidFill>
                  <a:schemeClr val="tx1"/>
                </a:solidFill>
                <a:latin typeface="+mn-lt"/>
                <a:ea typeface="+mn-ea"/>
                <a:cs typeface="+mn-cs"/>
              </a:defRPr>
            </a:lvl4pPr>
            <a:lvl5pPr marL="2145738" algn="l" defTabSz="1072870" rtl="0" eaLnBrk="1" latinLnBrk="1" hangingPunct="1">
              <a:defRPr sz="2112" kern="1200">
                <a:solidFill>
                  <a:schemeClr val="tx1"/>
                </a:solidFill>
                <a:latin typeface="+mn-lt"/>
                <a:ea typeface="+mn-ea"/>
                <a:cs typeface="+mn-cs"/>
              </a:defRPr>
            </a:lvl5pPr>
            <a:lvl6pPr marL="2682173" algn="l" defTabSz="1072870" rtl="0" eaLnBrk="1" latinLnBrk="1" hangingPunct="1">
              <a:defRPr sz="2112" kern="1200">
                <a:solidFill>
                  <a:schemeClr val="tx1"/>
                </a:solidFill>
                <a:latin typeface="+mn-lt"/>
                <a:ea typeface="+mn-ea"/>
                <a:cs typeface="+mn-cs"/>
              </a:defRPr>
            </a:lvl6pPr>
            <a:lvl7pPr marL="3218608" algn="l" defTabSz="1072870" rtl="0" eaLnBrk="1" latinLnBrk="1" hangingPunct="1">
              <a:defRPr sz="2112" kern="1200">
                <a:solidFill>
                  <a:schemeClr val="tx1"/>
                </a:solidFill>
                <a:latin typeface="+mn-lt"/>
                <a:ea typeface="+mn-ea"/>
                <a:cs typeface="+mn-cs"/>
              </a:defRPr>
            </a:lvl7pPr>
            <a:lvl8pPr marL="3755042" algn="l" defTabSz="1072870" rtl="0" eaLnBrk="1" latinLnBrk="1" hangingPunct="1">
              <a:defRPr sz="2112" kern="1200">
                <a:solidFill>
                  <a:schemeClr val="tx1"/>
                </a:solidFill>
                <a:latin typeface="+mn-lt"/>
                <a:ea typeface="+mn-ea"/>
                <a:cs typeface="+mn-cs"/>
              </a:defRPr>
            </a:lvl8pPr>
            <a:lvl9pPr marL="4291477" algn="l" defTabSz="1072870" rtl="0" eaLnBrk="1" latinLnBrk="1" hangingPunct="1">
              <a:defRPr sz="2112" kern="1200">
                <a:solidFill>
                  <a:schemeClr val="tx1"/>
                </a:solidFill>
                <a:latin typeface="+mn-lt"/>
                <a:ea typeface="+mn-ea"/>
                <a:cs typeface="+mn-cs"/>
              </a:defRPr>
            </a:lvl9pPr>
          </a:lstStyle>
          <a:p>
            <a:r>
              <a:rPr lang="en-US" altLang="ko-KR" sz="1200" b="1">
                <a:solidFill>
                  <a:schemeClr val="bg1"/>
                </a:solidFill>
                <a:latin typeface="HY견고딕" panose="02030600000101010101" pitchFamily="18" charset="-127"/>
                <a:ea typeface="HY견고딕" panose="02030600000101010101" pitchFamily="18" charset="-127"/>
              </a:rPr>
              <a:t>2</a:t>
            </a:r>
            <a:endParaRPr lang="ko-KR" altLang="en-US" sz="1200" b="1">
              <a:solidFill>
                <a:schemeClr val="bg1"/>
              </a:solidFill>
              <a:latin typeface="HY견고딕" panose="02030600000101010101" pitchFamily="18" charset="-127"/>
              <a:ea typeface="HY견고딕" panose="02030600000101010101" pitchFamily="18" charset="-127"/>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F0C26E-439E-4650-BA3C-1E24150F0AEE}" name="Table25" displayName="Table25" ref="B15:E23" totalsRowShown="0" headerRowDxfId="45" dataDxfId="44" tableBorderDxfId="43">
  <tableColumns count="4">
    <tableColumn id="1" xr3:uid="{3E3C5FAB-DA6F-46BC-B364-0A6CDD6689EA}" name="QTY" dataDxfId="42"/>
    <tableColumn id="3" xr3:uid="{DB9C1AF3-BA70-4751-AE51-19C0DA7DA4A9}" name="DESCRIPTION" dataDxfId="41"/>
    <tableColumn id="4" xr3:uid="{9D946410-79F0-4027-87B6-738CA4A67215}" name="UNIT PRICE" dataDxfId="40"/>
    <tableColumn id="7" xr3:uid="{FF68C910-BB80-476C-8B40-C842E89BA4F4}" name="TOTAL" dataDxfId="3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215FC-6D54-460A-8691-F1A09990238B}" name="InvoicesMain8" displayName="InvoicesMain8" ref="B3:H19" totalsRowCount="1" dataDxfId="37" totalsRowDxfId="36">
  <tableColumns count="7">
    <tableColumn id="1" xr3:uid="{98F14D18-6E73-42D4-A61C-52FF89928D39}" name="Invoice #" totalsRowLabel="Totals" dataDxfId="35" totalsRowDxfId="34"/>
    <tableColumn id="2" xr3:uid="{3FA02274-B5D1-4497-A03E-5811CFB7E9BE}" name="Company" totalsRowFunction="custom" dataDxfId="33" totalsRowDxfId="32">
      <totalsRowFormula>"Total Invoices: "&amp;SUBTOTAL(103,InvoicesMain8[Invoice '#])</totalsRowFormula>
    </tableColumn>
    <tableColumn id="3" xr3:uid="{521308B3-53AD-40F2-8B6C-27D5A9013750}" name="Invoice Date" dataDxfId="31" totalsRowDxfId="30"/>
    <tableColumn id="4" xr3:uid="{2B127FBE-6279-4A08-8848-A4F93BE68A01}" name="Quantity" dataDxfId="29" totalsRowDxfId="28"/>
    <tableColumn id="6" xr3:uid="{471A0066-A80F-45F4-BC82-C15AC9B94538}" name="Unit Price" totalsRowFunction="sum" dataDxfId="27" totalsRowDxfId="26"/>
    <tableColumn id="10" xr3:uid="{53A1A5AD-424B-4BD2-9E63-DA9F8E4A0329}" name="Invoice Total" totalsRowFunction="sum" dataDxfId="25" totalsRowDxfId="24"/>
    <tableColumn id="5" xr3:uid="{A0DB8E79-2050-4941-9D18-48E645BC1B78}" name="Notes" dataDxfId="23" totalsRowDxfId="22"/>
  </tableColumns>
  <tableStyleInfo name="Sales Invoice Table" showFirstColumn="0" showLastColumn="0" showRowStripes="1" showColumnStripes="0"/>
  <extLst>
    <ext xmlns:x14="http://schemas.microsoft.com/office/spreadsheetml/2009/9/main" uri="{504A1905-F514-4f6f-8877-14C23A59335A}">
      <x14:table altTextSummary="Invoice list with invoice #, company, invoice date, project description, tax rate, other, deposit, detail total, invoice total and not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04012-50FC-4853-8518-24A85252C633}" name="CustomerList7" displayName="CustomerList7" ref="B3:K19" totalsRowCount="1">
  <tableColumns count="10">
    <tableColumn id="9" xr3:uid="{67377457-C053-4363-9D4C-0AD8916C1116}" name="Lookup" totalsRowLabel="Total" dataDxfId="19" totalsRowDxfId="18" totalsRowCellStyle="표준 2">
      <calculatedColumnFormula>C4&amp; " - "&amp;D4</calculatedColumnFormula>
    </tableColumn>
    <tableColumn id="1" xr3:uid="{BCBE018C-309B-4C1B-8E15-6D173964938A}" name="Company #" totalsRowFunction="custom" dataDxfId="17" totalsRowDxfId="16" totalsRowCellStyle="표준 2">
      <totalsRowFormula>"Total Customers: "&amp;SUBTOTAL(103,CustomerList7[Company '#])</totalsRowFormula>
    </tableColumn>
    <tableColumn id="2" xr3:uid="{3D998C26-AC2D-4BEC-B07F-52EC580C5C14}" name="Company Name" dataDxfId="15" totalsRowDxfId="14" totalsRowCellStyle="표준 2"/>
    <tableColumn id="4" xr3:uid="{EA48904C-8534-45F8-8506-4291A2FCAA8F}" name="Address" dataDxfId="13" totalsRowDxfId="12" totalsRowCellStyle="표준 2"/>
    <tableColumn id="5" xr3:uid="{9ABE8645-859B-4541-B766-7E55E885A9AC}" name="City" dataDxfId="11" totalsRowDxfId="10" totalsRowCellStyle="표준 2"/>
    <tableColumn id="12" xr3:uid="{1F09B98D-DD10-48E2-8367-C6AE361727FC}" name="Country" dataDxfId="9" totalsRowDxfId="8" totalsRowCellStyle="표준 2"/>
    <tableColumn id="6" xr3:uid="{F84AD91A-58D3-4EB1-9123-147E36EA280A}" name="Code" dataDxfId="7" totalsRowDxfId="6" totalsRowCellStyle="표준 2"/>
    <tableColumn id="7" xr3:uid="{765869AE-C312-4137-A2EA-5C8C1BEA03E7}" name="Numeric Code" dataDxfId="5" totalsRowDxfId="4" totalsRowCellStyle="표준 2"/>
    <tableColumn id="8" xr3:uid="{265B224B-CACE-43BC-8EB1-2814CB840BB1}" name="I/E" dataDxfId="3" totalsRowDxfId="2" totalsRowCellStyle="표준 2"/>
    <tableColumn id="11" xr3:uid="{EECFA966-C70E-4CBA-B699-676D288B9428}" name="Remark" dataDxfId="1" totalsRowDxfId="0" totalsRowCellStyle="표준 2"/>
  </tableColumns>
  <tableStyleInfo name="Sales Invoice Table" showFirstColumn="0" showLastColumn="0" showRowStripes="1" showColumnStripes="0"/>
  <extLst>
    <ext xmlns:x14="http://schemas.microsoft.com/office/spreadsheetml/2009/9/main" uri="{504A1905-F514-4f6f-8877-14C23A59335A}">
      <x14:table altTextSummary="Customer list with company #, company name, contact name, address, city, state, zip code, phone, email and fax"/>
    </ext>
  </extLst>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7299-8B68-45E8-8E82-C774D41A6A41}">
  <dimension ref="A1:F30"/>
  <sheetViews>
    <sheetView showGridLines="0" tabSelected="1" zoomScale="70" zoomScaleNormal="70" workbookViewId="0">
      <selection activeCell="T9" sqref="T9"/>
    </sheetView>
  </sheetViews>
  <sheetFormatPr defaultColWidth="9" defaultRowHeight="13.2" x14ac:dyDescent="0.2"/>
  <cols>
    <col min="1" max="1" width="1.59765625" style="13" customWidth="1"/>
    <col min="2" max="2" width="21.09765625" style="1" customWidth="1"/>
    <col min="3" max="3" width="26.69921875" style="1" customWidth="1"/>
    <col min="4" max="4" width="32.5" style="1" customWidth="1"/>
    <col min="5" max="5" width="18.3984375" style="1" customWidth="1"/>
    <col min="6" max="6" width="2.59765625" style="1" customWidth="1"/>
    <col min="7" max="16384" width="9" style="1"/>
  </cols>
  <sheetData>
    <row r="1" spans="1:6" ht="58.8" customHeight="1" x14ac:dyDescent="0.4">
      <c r="A1" s="13" t="s">
        <v>7</v>
      </c>
      <c r="B1" s="91" t="s">
        <v>5</v>
      </c>
      <c r="C1" s="91"/>
      <c r="D1" s="92" t="s">
        <v>6</v>
      </c>
      <c r="E1" s="92"/>
    </row>
    <row r="2" spans="1:6" ht="9.6" customHeight="1" x14ac:dyDescent="0.25">
      <c r="B2" s="93"/>
      <c r="C2" s="93"/>
      <c r="D2" s="93"/>
    </row>
    <row r="3" spans="1:6" ht="25.8" customHeight="1" x14ac:dyDescent="0.3">
      <c r="A3" s="14" t="s">
        <v>4</v>
      </c>
      <c r="B3" s="94" t="s">
        <v>15</v>
      </c>
      <c r="C3" s="94"/>
      <c r="D3" s="10"/>
    </row>
    <row r="4" spans="1:6" ht="14.4" x14ac:dyDescent="0.2">
      <c r="A4" s="14" t="s">
        <v>8</v>
      </c>
      <c r="B4" s="95"/>
      <c r="C4" s="95"/>
      <c r="D4" s="10"/>
    </row>
    <row r="5" spans="1:6" s="2" customFormat="1" ht="27.9" customHeight="1" x14ac:dyDescent="0.2">
      <c r="A5" s="15" t="s">
        <v>9</v>
      </c>
      <c r="B5" s="17" t="s">
        <v>16</v>
      </c>
      <c r="C5" s="5"/>
      <c r="D5" s="18" t="s">
        <v>2</v>
      </c>
      <c r="E5" s="86" t="s">
        <v>20</v>
      </c>
      <c r="F5" s="86"/>
    </row>
    <row r="6" spans="1:6" s="2" customFormat="1" ht="14.1" customHeight="1" x14ac:dyDescent="0.2">
      <c r="A6" s="14" t="s">
        <v>10</v>
      </c>
      <c r="B6" s="17" t="s">
        <v>17</v>
      </c>
      <c r="C6" s="5"/>
      <c r="D6" s="18" t="s">
        <v>0</v>
      </c>
      <c r="E6" s="87">
        <v>43893</v>
      </c>
      <c r="F6" s="87"/>
    </row>
    <row r="7" spans="1:6" s="2" customFormat="1" ht="14.1" customHeight="1" x14ac:dyDescent="0.2">
      <c r="A7" s="14" t="s">
        <v>11</v>
      </c>
      <c r="B7" s="17"/>
      <c r="C7" s="89" t="s">
        <v>18</v>
      </c>
      <c r="D7" s="89"/>
      <c r="E7" s="88" t="s">
        <v>19</v>
      </c>
      <c r="F7" s="88"/>
    </row>
    <row r="8" spans="1:6" s="2" customFormat="1" ht="14.1" customHeight="1" x14ac:dyDescent="0.2">
      <c r="A8" s="15" t="s">
        <v>12</v>
      </c>
      <c r="B8" s="17"/>
      <c r="C8" s="90"/>
      <c r="D8" s="90"/>
      <c r="E8" s="6"/>
      <c r="F8" s="6"/>
    </row>
    <row r="9" spans="1:6" s="2" customFormat="1" ht="27.9" customHeight="1" x14ac:dyDescent="0.2">
      <c r="A9" s="15" t="s">
        <v>13</v>
      </c>
      <c r="B9" s="7"/>
      <c r="C9" s="19"/>
      <c r="D9" s="20" t="s">
        <v>3</v>
      </c>
      <c r="E9" s="85" t="s">
        <v>21</v>
      </c>
      <c r="F9" s="85"/>
    </row>
    <row r="10" spans="1:6" s="2" customFormat="1" ht="14.1" customHeight="1" x14ac:dyDescent="0.2">
      <c r="A10" s="15"/>
      <c r="B10" s="8"/>
      <c r="C10" s="19"/>
      <c r="D10" s="8"/>
      <c r="E10" s="85" t="s">
        <v>22</v>
      </c>
      <c r="F10" s="85"/>
    </row>
    <row r="11" spans="1:6" s="2" customFormat="1" ht="14.1" customHeight="1" x14ac:dyDescent="0.2">
      <c r="A11" s="15"/>
      <c r="B11" s="9"/>
      <c r="C11" s="19"/>
      <c r="D11" s="9"/>
      <c r="E11" s="85" t="s">
        <v>23</v>
      </c>
      <c r="F11" s="85"/>
    </row>
    <row r="12" spans="1:6" s="2" customFormat="1" ht="14.1" customHeight="1" x14ac:dyDescent="0.2">
      <c r="A12" s="15"/>
      <c r="B12" s="9"/>
      <c r="C12" s="19"/>
      <c r="D12" s="9"/>
      <c r="E12" s="85" t="s">
        <v>24</v>
      </c>
      <c r="F12" s="85"/>
    </row>
    <row r="13" spans="1:6" s="2" customFormat="1" ht="14.1" customHeight="1" x14ac:dyDescent="0.2">
      <c r="A13" s="15"/>
      <c r="B13" s="9"/>
      <c r="C13" s="19"/>
      <c r="D13" s="9"/>
      <c r="E13" s="39" t="s">
        <v>25</v>
      </c>
      <c r="F13" s="19"/>
    </row>
    <row r="14" spans="1:6" s="2" customFormat="1" ht="14.1" customHeight="1" x14ac:dyDescent="0.2">
      <c r="A14" s="15"/>
      <c r="B14" s="9"/>
      <c r="C14" s="19"/>
      <c r="D14" s="9"/>
    </row>
    <row r="15" spans="1:6" s="3" customFormat="1" ht="34.5" customHeight="1" x14ac:dyDescent="0.2">
      <c r="A15" s="16" t="s">
        <v>14</v>
      </c>
      <c r="B15" s="34" t="s">
        <v>31</v>
      </c>
      <c r="C15" s="35" t="s">
        <v>1</v>
      </c>
      <c r="D15" s="35" t="s">
        <v>26</v>
      </c>
      <c r="E15" s="21" t="s">
        <v>27</v>
      </c>
    </row>
    <row r="16" spans="1:6" ht="15.9" customHeight="1" x14ac:dyDescent="0.2">
      <c r="B16" s="22"/>
      <c r="C16" s="24"/>
      <c r="D16" s="24"/>
      <c r="E16" s="23"/>
    </row>
    <row r="17" spans="2:5" ht="15.9" customHeight="1" x14ac:dyDescent="0.2">
      <c r="B17" s="22"/>
      <c r="C17" s="24"/>
      <c r="D17" s="24"/>
      <c r="E17" s="23"/>
    </row>
    <row r="18" spans="2:5" ht="15.9" customHeight="1" x14ac:dyDescent="0.2">
      <c r="B18" s="22"/>
      <c r="C18" s="24"/>
      <c r="D18" s="24"/>
      <c r="E18" s="23"/>
    </row>
    <row r="19" spans="2:5" ht="15.9" customHeight="1" x14ac:dyDescent="0.2">
      <c r="B19" s="22"/>
      <c r="C19" s="24"/>
      <c r="D19" s="24"/>
      <c r="E19" s="23"/>
    </row>
    <row r="20" spans="2:5" ht="15.9" customHeight="1" x14ac:dyDescent="0.2">
      <c r="B20" s="22"/>
      <c r="C20" s="24"/>
      <c r="D20" s="24"/>
      <c r="E20" s="23"/>
    </row>
    <row r="21" spans="2:5" ht="15.9" customHeight="1" x14ac:dyDescent="0.2">
      <c r="B21" s="25"/>
      <c r="C21" s="26"/>
      <c r="D21" s="27" t="s">
        <v>28</v>
      </c>
      <c r="E21" s="36"/>
    </row>
    <row r="22" spans="2:5" ht="15.9" customHeight="1" x14ac:dyDescent="0.2">
      <c r="B22" s="28"/>
      <c r="C22" s="29"/>
      <c r="D22" s="30" t="s">
        <v>29</v>
      </c>
      <c r="E22" s="37"/>
    </row>
    <row r="23" spans="2:5" ht="15.9" customHeight="1" x14ac:dyDescent="0.2">
      <c r="B23" s="31"/>
      <c r="C23" s="32"/>
      <c r="D23" s="33" t="s">
        <v>30</v>
      </c>
      <c r="E23" s="38"/>
    </row>
    <row r="24" spans="2:5" ht="15.9" customHeight="1" x14ac:dyDescent="0.2">
      <c r="B24" s="12"/>
      <c r="C24" s="12"/>
    </row>
    <row r="25" spans="2:5" ht="27.75" customHeight="1" x14ac:dyDescent="0.2">
      <c r="B25" s="12"/>
      <c r="C25" s="12"/>
    </row>
    <row r="26" spans="2:5" ht="15.9" customHeight="1" x14ac:dyDescent="0.2"/>
    <row r="27" spans="2:5" ht="15" customHeight="1" x14ac:dyDescent="0.2">
      <c r="B27" s="4"/>
      <c r="C27" s="11"/>
      <c r="D27" s="11"/>
    </row>
    <row r="28" spans="2:5" ht="15.9" customHeight="1" x14ac:dyDescent="0.2"/>
    <row r="29" spans="2:5" ht="15.9" customHeight="1" x14ac:dyDescent="0.2"/>
    <row r="30" spans="2:5" ht="11.25" customHeight="1" x14ac:dyDescent="0.2"/>
  </sheetData>
  <mergeCells count="14">
    <mergeCell ref="C7:D7"/>
    <mergeCell ref="C8:D8"/>
    <mergeCell ref="B1:C1"/>
    <mergeCell ref="D1:E1"/>
    <mergeCell ref="B2:D2"/>
    <mergeCell ref="B3:C3"/>
    <mergeCell ref="B4:C4"/>
    <mergeCell ref="E12:F12"/>
    <mergeCell ref="E5:F5"/>
    <mergeCell ref="E6:F6"/>
    <mergeCell ref="E7:F7"/>
    <mergeCell ref="E9:F9"/>
    <mergeCell ref="E10:F10"/>
    <mergeCell ref="E11:F11"/>
  </mergeCells>
  <phoneticPr fontId="19" type="noConversion"/>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77F3-A1E8-42E6-860B-F5CB20DE456C}">
  <dimension ref="A1:H19"/>
  <sheetViews>
    <sheetView workbookViewId="0">
      <selection activeCell="L12" sqref="L12"/>
    </sheetView>
  </sheetViews>
  <sheetFormatPr defaultColWidth="8.09765625" defaultRowHeight="33.9" customHeight="1" x14ac:dyDescent="0.25"/>
  <cols>
    <col min="1" max="1" width="2.59765625" style="41" customWidth="1"/>
    <col min="2" max="2" width="18.5" style="41" customWidth="1"/>
    <col min="3" max="3" width="22" style="41" customWidth="1"/>
    <col min="4" max="4" width="14.59765625" style="41" customWidth="1"/>
    <col min="5" max="5" width="9.8984375" style="42" customWidth="1"/>
    <col min="6" max="6" width="22.3984375" style="43" customWidth="1"/>
    <col min="7" max="7" width="22.3984375" style="44" customWidth="1"/>
    <col min="8" max="8" width="46" style="41" customWidth="1"/>
    <col min="9" max="9" width="2.59765625" style="41" customWidth="1"/>
    <col min="10" max="16384" width="8.09765625" style="41"/>
  </cols>
  <sheetData>
    <row r="1" spans="1:8" ht="15" customHeight="1" x14ac:dyDescent="0.25">
      <c r="A1" s="40"/>
    </row>
    <row r="2" spans="1:8" ht="29.1" customHeight="1" x14ac:dyDescent="0.25">
      <c r="B2" s="45" t="s">
        <v>32</v>
      </c>
    </row>
    <row r="3" spans="1:8" ht="24" customHeight="1" x14ac:dyDescent="0.25">
      <c r="B3" s="46" t="s">
        <v>33</v>
      </c>
      <c r="C3" s="46" t="s">
        <v>34</v>
      </c>
      <c r="D3" s="46" t="s">
        <v>35</v>
      </c>
      <c r="E3" s="47" t="s">
        <v>36</v>
      </c>
      <c r="F3" s="46" t="s">
        <v>37</v>
      </c>
      <c r="G3" s="46" t="s">
        <v>38</v>
      </c>
      <c r="H3" s="46" t="s">
        <v>39</v>
      </c>
    </row>
    <row r="4" spans="1:8" ht="19.95" customHeight="1" x14ac:dyDescent="0.25">
      <c r="B4" s="48" t="s">
        <v>40</v>
      </c>
      <c r="C4" s="49"/>
      <c r="D4" s="50">
        <v>43893</v>
      </c>
      <c r="E4" s="51">
        <v>1</v>
      </c>
      <c r="F4" s="52">
        <v>1</v>
      </c>
      <c r="G4" s="53">
        <v>1</v>
      </c>
      <c r="H4" s="49"/>
    </row>
    <row r="5" spans="1:8" ht="19.95" customHeight="1" x14ac:dyDescent="0.25">
      <c r="B5" s="48" t="s">
        <v>41</v>
      </c>
      <c r="C5" s="49"/>
      <c r="D5" s="50">
        <v>43893</v>
      </c>
      <c r="E5" s="51">
        <v>1</v>
      </c>
      <c r="F5" s="52">
        <v>20</v>
      </c>
      <c r="G5" s="53">
        <v>20</v>
      </c>
      <c r="H5" s="49"/>
    </row>
    <row r="6" spans="1:8" ht="19.95" customHeight="1" x14ac:dyDescent="0.25">
      <c r="B6" s="48"/>
      <c r="C6" s="49"/>
      <c r="D6" s="54"/>
      <c r="E6" s="51"/>
      <c r="F6" s="52"/>
      <c r="G6" s="53"/>
      <c r="H6" s="49"/>
    </row>
    <row r="7" spans="1:8" ht="19.95" customHeight="1" x14ac:dyDescent="0.25">
      <c r="B7" s="48"/>
      <c r="C7" s="49"/>
      <c r="D7" s="54"/>
      <c r="E7" s="51"/>
      <c r="F7" s="52"/>
      <c r="G7" s="53"/>
      <c r="H7" s="49"/>
    </row>
    <row r="8" spans="1:8" ht="19.95" customHeight="1" x14ac:dyDescent="0.25">
      <c r="B8" s="48"/>
      <c r="C8" s="49"/>
      <c r="D8" s="54"/>
      <c r="E8" s="51"/>
      <c r="F8" s="52"/>
      <c r="G8" s="53"/>
      <c r="H8" s="49"/>
    </row>
    <row r="9" spans="1:8" ht="19.95" customHeight="1" x14ac:dyDescent="0.25">
      <c r="B9" s="48"/>
      <c r="C9" s="49"/>
      <c r="D9" s="54"/>
      <c r="E9" s="51"/>
      <c r="F9" s="52"/>
      <c r="G9" s="53"/>
      <c r="H9" s="49"/>
    </row>
    <row r="10" spans="1:8" ht="19.95" customHeight="1" x14ac:dyDescent="0.25">
      <c r="B10" s="48"/>
      <c r="C10" s="49"/>
      <c r="D10" s="54"/>
      <c r="E10" s="51"/>
      <c r="F10" s="52"/>
      <c r="G10" s="53"/>
      <c r="H10" s="49"/>
    </row>
    <row r="11" spans="1:8" ht="19.95" customHeight="1" x14ac:dyDescent="0.25">
      <c r="B11" s="48"/>
      <c r="C11" s="49"/>
      <c r="D11" s="54"/>
      <c r="E11" s="51"/>
      <c r="F11" s="52"/>
      <c r="G11" s="53"/>
      <c r="H11" s="49"/>
    </row>
    <row r="12" spans="1:8" ht="19.95" customHeight="1" x14ac:dyDescent="0.25">
      <c r="B12" s="48"/>
      <c r="C12" s="49"/>
      <c r="D12" s="54"/>
      <c r="E12" s="51"/>
      <c r="F12" s="52"/>
      <c r="G12" s="53"/>
      <c r="H12" s="49"/>
    </row>
    <row r="13" spans="1:8" ht="19.95" customHeight="1" x14ac:dyDescent="0.25">
      <c r="B13" s="48"/>
      <c r="C13" s="49"/>
      <c r="D13" s="54"/>
      <c r="E13" s="51"/>
      <c r="F13" s="52"/>
      <c r="G13" s="53"/>
      <c r="H13" s="49"/>
    </row>
    <row r="14" spans="1:8" ht="19.95" customHeight="1" x14ac:dyDescent="0.25">
      <c r="B14" s="48"/>
      <c r="C14" s="49"/>
      <c r="D14" s="54"/>
      <c r="E14" s="51"/>
      <c r="F14" s="52"/>
      <c r="G14" s="53"/>
      <c r="H14" s="49"/>
    </row>
    <row r="15" spans="1:8" ht="19.95" customHeight="1" x14ac:dyDescent="0.25">
      <c r="B15" s="48"/>
      <c r="C15" s="49"/>
      <c r="D15" s="54"/>
      <c r="E15" s="51"/>
      <c r="F15" s="52"/>
      <c r="G15" s="53"/>
      <c r="H15" s="49"/>
    </row>
    <row r="16" spans="1:8" ht="19.95" customHeight="1" x14ac:dyDescent="0.25">
      <c r="B16" s="48"/>
      <c r="C16" s="49"/>
      <c r="D16" s="54"/>
      <c r="E16" s="51"/>
      <c r="F16" s="52"/>
      <c r="G16" s="53"/>
      <c r="H16" s="49"/>
    </row>
    <row r="17" spans="2:8" ht="19.95" customHeight="1" x14ac:dyDescent="0.25">
      <c r="B17" s="48"/>
      <c r="C17" s="49"/>
      <c r="D17" s="54"/>
      <c r="E17" s="51"/>
      <c r="F17" s="52"/>
      <c r="G17" s="53"/>
      <c r="H17" s="49"/>
    </row>
    <row r="18" spans="2:8" ht="19.95" customHeight="1" x14ac:dyDescent="0.25">
      <c r="B18" s="55"/>
      <c r="C18" s="56"/>
      <c r="D18" s="57"/>
      <c r="E18" s="51"/>
      <c r="F18" s="52"/>
      <c r="G18" s="53"/>
      <c r="H18" s="49"/>
    </row>
    <row r="19" spans="2:8" ht="19.95" customHeight="1" x14ac:dyDescent="0.25">
      <c r="B19" s="58" t="s">
        <v>42</v>
      </c>
      <c r="C19" s="58" t="str">
        <f>"Total Invoices: "&amp;SUBTOTAL(103,InvoicesMain8[Invoice '#])</f>
        <v>Total Invoices: 2</v>
      </c>
      <c r="D19" s="59"/>
      <c r="E19" s="60"/>
      <c r="F19" s="61">
        <f>SUBTOTAL(109,InvoicesMain8[Unit Price])</f>
        <v>21</v>
      </c>
      <c r="G19" s="61">
        <f>SUBTOTAL(109,InvoicesMain8[Invoice Total])</f>
        <v>21</v>
      </c>
      <c r="H19" s="62"/>
    </row>
  </sheetData>
  <phoneticPr fontId="19" type="noConversion"/>
  <conditionalFormatting sqref="B4:B17">
    <cfRule type="duplicateValues" dxfId="38" priority="1"/>
  </conditionalFormatting>
  <dataValidations count="1">
    <dataValidation type="list" allowBlank="1" showInputMessage="1" showErrorMessage="1" sqref="C4:C17" xr:uid="{71E0D615-27DB-428C-A225-AA21C67E6513}">
      <formula1>CustomerLookup</formula1>
    </dataValidation>
  </dataValidations>
  <pageMargins left="0.7" right="0.7" top="0.75" bottom="0.75" header="0.3" footer="0.3"/>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F153-EA4B-4FA8-85C9-3DC7229ECC42}">
  <dimension ref="A1:K19"/>
  <sheetViews>
    <sheetView workbookViewId="0">
      <selection activeCell="A15" sqref="A15"/>
    </sheetView>
  </sheetViews>
  <sheetFormatPr defaultColWidth="8.09765625" defaultRowHeight="33.9" customHeight="1" x14ac:dyDescent="0.25"/>
  <cols>
    <col min="1" max="1" width="2.59765625" style="40" customWidth="1"/>
    <col min="2" max="2" width="14.8984375" style="41" hidden="1" customWidth="1"/>
    <col min="3" max="3" width="14.296875" style="41" customWidth="1"/>
    <col min="4" max="4" width="23" style="63" customWidth="1"/>
    <col min="5" max="5" width="23.8984375" style="63" customWidth="1"/>
    <col min="6" max="7" width="15.59765625" style="63" customWidth="1"/>
    <col min="8" max="8" width="10.69921875" style="64" customWidth="1"/>
    <col min="9" max="9" width="15.59765625" style="65" customWidth="1"/>
    <col min="10" max="10" width="14.8984375" style="40" customWidth="1"/>
    <col min="11" max="11" width="16.59765625" style="66" customWidth="1"/>
    <col min="12" max="12" width="2.59765625" style="41" customWidth="1"/>
    <col min="13" max="16384" width="8.09765625" style="41"/>
  </cols>
  <sheetData>
    <row r="1" spans="2:11" ht="15" customHeight="1" x14ac:dyDescent="0.25"/>
    <row r="2" spans="2:11" ht="29.1" customHeight="1" x14ac:dyDescent="0.25">
      <c r="C2" s="45" t="s">
        <v>43</v>
      </c>
    </row>
    <row r="3" spans="2:11" s="68" customFormat="1" ht="24" customHeight="1" x14ac:dyDescent="0.25">
      <c r="B3" s="67" t="s">
        <v>44</v>
      </c>
      <c r="C3" s="46" t="s">
        <v>45</v>
      </c>
      <c r="D3" s="46" t="s">
        <v>46</v>
      </c>
      <c r="E3" s="46" t="s">
        <v>47</v>
      </c>
      <c r="F3" s="46" t="s">
        <v>48</v>
      </c>
      <c r="G3" s="46" t="s">
        <v>49</v>
      </c>
      <c r="H3" s="46" t="s">
        <v>50</v>
      </c>
      <c r="I3" s="46" t="s">
        <v>51</v>
      </c>
      <c r="J3" s="46" t="s">
        <v>52</v>
      </c>
      <c r="K3" s="46" t="s">
        <v>53</v>
      </c>
    </row>
    <row r="4" spans="2:11" ht="19.95" customHeight="1" x14ac:dyDescent="0.25">
      <c r="B4" s="69" t="str">
        <f t="shared" ref="B4" si="0">C4&amp; " - "&amp;D4</f>
        <v xml:space="preserve">1 - Tailspin Toys </v>
      </c>
      <c r="C4" s="70">
        <v>1</v>
      </c>
      <c r="D4" s="71" t="s">
        <v>54</v>
      </c>
      <c r="E4" s="71" t="s">
        <v>55</v>
      </c>
      <c r="F4" s="71" t="s">
        <v>56</v>
      </c>
      <c r="G4" s="71"/>
      <c r="H4" s="67" t="s">
        <v>57</v>
      </c>
      <c r="I4" s="72" t="s">
        <v>58</v>
      </c>
      <c r="J4" s="73"/>
      <c r="K4" s="73"/>
    </row>
    <row r="5" spans="2:11" ht="19.95" customHeight="1" x14ac:dyDescent="0.25">
      <c r="B5" s="69" t="e">
        <f>#REF!&amp; " - "&amp;#REF!</f>
        <v>#REF!</v>
      </c>
      <c r="C5" s="70">
        <v>2</v>
      </c>
      <c r="D5" s="71" t="s">
        <v>59</v>
      </c>
      <c r="E5" s="71" t="s">
        <v>60</v>
      </c>
      <c r="F5" s="71" t="s">
        <v>61</v>
      </c>
      <c r="G5" s="71"/>
      <c r="H5" s="67" t="s">
        <v>62</v>
      </c>
      <c r="I5" s="72" t="s">
        <v>63</v>
      </c>
      <c r="J5" s="73"/>
      <c r="K5" s="73"/>
    </row>
    <row r="6" spans="2:11" ht="19.95" customHeight="1" x14ac:dyDescent="0.25">
      <c r="B6" s="69" t="str">
        <f t="shared" ref="B6:B17" si="1">C6&amp; " - "&amp;D6</f>
        <v xml:space="preserve">3 - </v>
      </c>
      <c r="C6" s="70">
        <v>3</v>
      </c>
      <c r="D6" s="71"/>
      <c r="E6" s="71"/>
      <c r="F6" s="71"/>
      <c r="G6" s="71"/>
      <c r="H6" s="67"/>
      <c r="I6" s="72"/>
      <c r="J6" s="73"/>
      <c r="K6" s="73"/>
    </row>
    <row r="7" spans="2:11" ht="19.95" customHeight="1" x14ac:dyDescent="0.25">
      <c r="B7" s="69" t="str">
        <f t="shared" si="1"/>
        <v xml:space="preserve"> - </v>
      </c>
      <c r="C7" s="70"/>
      <c r="D7" s="71"/>
      <c r="E7" s="71"/>
      <c r="F7" s="71"/>
      <c r="G7" s="71"/>
      <c r="H7" s="67"/>
      <c r="I7" s="72"/>
      <c r="J7" s="73"/>
      <c r="K7" s="73"/>
    </row>
    <row r="8" spans="2:11" ht="19.95" customHeight="1" x14ac:dyDescent="0.25">
      <c r="B8" s="69" t="str">
        <f t="shared" si="1"/>
        <v xml:space="preserve"> - </v>
      </c>
      <c r="C8" s="70"/>
      <c r="D8" s="71"/>
      <c r="E8" s="71"/>
      <c r="F8" s="71"/>
      <c r="G8" s="71"/>
      <c r="H8" s="67"/>
      <c r="I8" s="72"/>
      <c r="J8" s="73"/>
      <c r="K8" s="73"/>
    </row>
    <row r="9" spans="2:11" ht="19.95" customHeight="1" x14ac:dyDescent="0.25">
      <c r="B9" s="69" t="str">
        <f t="shared" si="1"/>
        <v xml:space="preserve"> - </v>
      </c>
      <c r="C9" s="70"/>
      <c r="D9" s="71"/>
      <c r="E9" s="71"/>
      <c r="F9" s="71"/>
      <c r="G9" s="71"/>
      <c r="H9" s="67"/>
      <c r="I9" s="72"/>
      <c r="J9" s="73"/>
      <c r="K9" s="73"/>
    </row>
    <row r="10" spans="2:11" ht="19.95" customHeight="1" x14ac:dyDescent="0.25">
      <c r="B10" s="69" t="str">
        <f t="shared" si="1"/>
        <v xml:space="preserve"> - </v>
      </c>
      <c r="C10" s="70"/>
      <c r="D10" s="71"/>
      <c r="E10" s="71"/>
      <c r="F10" s="71"/>
      <c r="G10" s="71"/>
      <c r="H10" s="67"/>
      <c r="I10" s="72"/>
      <c r="J10" s="73"/>
      <c r="K10" s="73"/>
    </row>
    <row r="11" spans="2:11" ht="19.95" customHeight="1" x14ac:dyDescent="0.25">
      <c r="B11" s="69" t="str">
        <f t="shared" si="1"/>
        <v xml:space="preserve"> - </v>
      </c>
      <c r="C11" s="70"/>
      <c r="D11" s="71"/>
      <c r="E11" s="71"/>
      <c r="F11" s="71"/>
      <c r="G11" s="71"/>
      <c r="H11" s="67"/>
      <c r="I11" s="72"/>
      <c r="J11" s="73"/>
      <c r="K11" s="73"/>
    </row>
    <row r="12" spans="2:11" ht="19.95" customHeight="1" x14ac:dyDescent="0.25">
      <c r="B12" s="69" t="str">
        <f t="shared" si="1"/>
        <v xml:space="preserve"> - </v>
      </c>
      <c r="C12" s="70"/>
      <c r="D12" s="71"/>
      <c r="E12" s="71"/>
      <c r="F12" s="71"/>
      <c r="G12" s="71"/>
      <c r="H12" s="67"/>
      <c r="I12" s="72"/>
      <c r="J12" s="73"/>
      <c r="K12" s="73"/>
    </row>
    <row r="13" spans="2:11" ht="19.95" customHeight="1" x14ac:dyDescent="0.25">
      <c r="B13" s="69" t="str">
        <f t="shared" si="1"/>
        <v xml:space="preserve"> - </v>
      </c>
      <c r="C13" s="70"/>
      <c r="D13" s="71"/>
      <c r="E13" s="71"/>
      <c r="F13" s="71"/>
      <c r="G13" s="71"/>
      <c r="H13" s="67"/>
      <c r="I13" s="72"/>
      <c r="J13" s="73"/>
      <c r="K13" s="73"/>
    </row>
    <row r="14" spans="2:11" ht="19.95" customHeight="1" x14ac:dyDescent="0.25">
      <c r="B14" s="69" t="str">
        <f t="shared" si="1"/>
        <v xml:space="preserve"> - </v>
      </c>
      <c r="C14" s="70"/>
      <c r="D14" s="71"/>
      <c r="E14" s="71"/>
      <c r="F14" s="71"/>
      <c r="G14" s="71"/>
      <c r="H14" s="67"/>
      <c r="I14" s="72"/>
      <c r="J14" s="73"/>
      <c r="K14" s="73"/>
    </row>
    <row r="15" spans="2:11" ht="19.95" customHeight="1" x14ac:dyDescent="0.25">
      <c r="B15" s="69" t="str">
        <f t="shared" si="1"/>
        <v xml:space="preserve"> - </v>
      </c>
      <c r="C15" s="70"/>
      <c r="D15" s="71"/>
      <c r="E15" s="71"/>
      <c r="F15" s="71"/>
      <c r="G15" s="71"/>
      <c r="H15" s="67"/>
      <c r="I15" s="72"/>
      <c r="J15" s="73"/>
      <c r="K15" s="73"/>
    </row>
    <row r="16" spans="2:11" ht="19.95" customHeight="1" x14ac:dyDescent="0.25">
      <c r="B16" s="69" t="str">
        <f t="shared" si="1"/>
        <v xml:space="preserve"> - </v>
      </c>
      <c r="C16" s="70"/>
      <c r="D16" s="71"/>
      <c r="E16" s="71"/>
      <c r="F16" s="71"/>
      <c r="G16" s="71"/>
      <c r="H16" s="67"/>
      <c r="I16" s="72"/>
      <c r="J16" s="73"/>
      <c r="K16" s="73"/>
    </row>
    <row r="17" spans="2:11" ht="19.95" customHeight="1" x14ac:dyDescent="0.25">
      <c r="B17" s="69" t="str">
        <f t="shared" si="1"/>
        <v xml:space="preserve"> - </v>
      </c>
      <c r="C17" s="70"/>
      <c r="D17" s="71"/>
      <c r="E17" s="71"/>
      <c r="F17" s="71"/>
      <c r="G17" s="71"/>
      <c r="H17" s="67"/>
      <c r="I17" s="72"/>
      <c r="J17" s="73"/>
      <c r="K17" s="73"/>
    </row>
    <row r="18" spans="2:11" ht="19.95" customHeight="1" x14ac:dyDescent="0.25">
      <c r="B18" s="69" t="str">
        <f>C5&amp; " - "&amp;D5</f>
        <v>2 - Contoso, Ltd</v>
      </c>
      <c r="C18" s="74"/>
      <c r="D18" s="75"/>
      <c r="E18" s="75"/>
      <c r="F18" s="75"/>
      <c r="G18" s="75"/>
      <c r="H18" s="75"/>
      <c r="I18" s="76"/>
      <c r="J18" s="77"/>
      <c r="K18" s="75"/>
    </row>
    <row r="19" spans="2:11" ht="19.95" customHeight="1" x14ac:dyDescent="0.2">
      <c r="B19" s="78" t="s">
        <v>64</v>
      </c>
      <c r="C19" s="79" t="str">
        <f>"Total Customers: "&amp;SUBTOTAL(103,CustomerList7[Company '#])</f>
        <v>Total Customers: 3</v>
      </c>
      <c r="D19" s="80"/>
      <c r="E19" s="80"/>
      <c r="F19" s="80"/>
      <c r="G19" s="80"/>
      <c r="H19" s="81"/>
      <c r="I19" s="82"/>
      <c r="J19" s="83"/>
      <c r="K19" s="83"/>
    </row>
  </sheetData>
  <phoneticPr fontId="19" type="noConversion"/>
  <conditionalFormatting sqref="C4:C17">
    <cfRule type="duplicateValues" dxfId="20" priority="1"/>
  </conditionalFormatting>
  <conditionalFormatting sqref="D4:D17">
    <cfRule type="duplicateValues" dxfId="21" priority="2"/>
  </conditionalFormatting>
  <pageMargins left="0.7" right="0.7" top="0.75" bottom="0.75" header="0.3" footer="0.3"/>
  <pageSetup paperSize="9"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F55A-A2E1-40C3-9A24-576FC10A75C3}">
  <dimension ref="B2"/>
  <sheetViews>
    <sheetView showGridLines="0" topLeftCell="A37" zoomScale="70" zoomScaleNormal="70" workbookViewId="0">
      <selection activeCell="R23" sqref="R23"/>
    </sheetView>
  </sheetViews>
  <sheetFormatPr defaultRowHeight="13.8" x14ac:dyDescent="0.25"/>
  <sheetData>
    <row r="2" spans="2:2" ht="23.4" x14ac:dyDescent="0.4">
      <c r="B2" s="84" t="s">
        <v>65</v>
      </c>
    </row>
  </sheetData>
  <phoneticPr fontId="19"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12CEA-8CA7-4E86-9492-62985588807B}">
  <ds:schemaRefs>
    <ds:schemaRef ds:uri="http://schemas.microsoft.com/sharepoint/v3/contenttype/forms"/>
  </ds:schemaRefs>
</ds:datastoreItem>
</file>

<file path=customXml/itemProps2.xml><?xml version="1.0" encoding="utf-8"?>
<ds:datastoreItem xmlns:ds="http://schemas.openxmlformats.org/officeDocument/2006/customXml" ds:itemID="{78C9C5C0-B049-41B3-B891-2F494C84B7C5}">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CD0A58CA-F5DA-4E32-84EC-4E979C05D3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Invoice-Number_자료작성방법</vt:lpstr>
      <vt:lpstr>Invoices_Total_자료작성방법</vt:lpstr>
      <vt:lpstr>Customer_작성방법</vt:lpstr>
      <vt:lpstr>환율사이트_접속방법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2019-03-04T05:43:41Z</dcterms:created>
  <dcterms:modified xsi:type="dcterms:W3CDTF">2020-03-24T09:35:22Z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