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Pricing\Videos\Michael_Lamont\File\"/>
    </mc:Choice>
  </mc:AlternateContent>
  <bookViews>
    <workbookView xWindow="0" yWindow="0" windowWidth="23040" windowHeight="9192" activeTab="1"/>
  </bookViews>
  <sheets>
    <sheet name="Best_Price" sheetId="1" r:id="rId1"/>
    <sheet name="Tie_In" sheetId="2" r:id="rId2"/>
  </sheets>
  <definedNames>
    <definedName name="solver_adj" localSheetId="0" hidden="1">Best_Price!$B$7</definedName>
    <definedName name="solver_adj" localSheetId="1" hidden="1">Tie_In!$B$4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Best_Price!$B$9</definedName>
    <definedName name="solver_opt" localSheetId="1" hidden="1">Tie_In!$B$6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8" i="1"/>
  <c r="B9" i="1" s="1"/>
</calcChain>
</file>

<file path=xl/sharedStrings.xml><?xml version="1.0" encoding="utf-8"?>
<sst xmlns="http://schemas.openxmlformats.org/spreadsheetml/2006/main" count="12" uniqueCount="11">
  <si>
    <t>Price</t>
    <phoneticPr fontId="1" type="noConversion"/>
  </si>
  <si>
    <t>Demand</t>
    <phoneticPr fontId="1" type="noConversion"/>
  </si>
  <si>
    <t>Unit Cost</t>
    <phoneticPr fontId="1" type="noConversion"/>
  </si>
  <si>
    <t>Best Price</t>
    <phoneticPr fontId="1" type="noConversion"/>
  </si>
  <si>
    <t>Demand</t>
    <phoneticPr fontId="1" type="noConversion"/>
  </si>
  <si>
    <t>Profit</t>
    <phoneticPr fontId="1" type="noConversion"/>
  </si>
  <si>
    <t>Unit Cost</t>
    <phoneticPr fontId="1" type="noConversion"/>
  </si>
  <si>
    <t>Cartridges per Printer</t>
    <phoneticPr fontId="1" type="noConversion"/>
  </si>
  <si>
    <t>Profit per cartridge</t>
    <phoneticPr fontId="1" type="noConversion"/>
  </si>
  <si>
    <t>Best Price</t>
    <phoneticPr fontId="1" type="noConversion"/>
  </si>
  <si>
    <t>Total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</si>
</sst>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4" formatCode="\$#,##0_);[Red]\(\$#,##0\)"/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24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2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Best_Price!$A$2:$A$3</c:f>
              <c:numCache>
                <c:formatCode>#,##0.00</c:formatCode>
                <c:ptCount val="2"/>
                <c:pt idx="0">
                  <c:v>75</c:v>
                </c:pt>
                <c:pt idx="1">
                  <c:v>75.75</c:v>
                </c:pt>
              </c:numCache>
            </c:numRef>
          </c:xVal>
          <c:yVal>
            <c:numRef>
              <c:f>Best_Price!$B$2:$B$3</c:f>
              <c:numCache>
                <c:formatCode>#,##0</c:formatCode>
                <c:ptCount val="2"/>
                <c:pt idx="0">
                  <c:v>5000</c:v>
                </c:pt>
                <c:pt idx="1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C88-AD6E-889EABBF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72159"/>
        <c:axId val="1759972991"/>
      </c:scatterChart>
      <c:valAx>
        <c:axId val="17599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972991"/>
        <c:crosses val="autoZero"/>
        <c:crossBetween val="midCat"/>
      </c:valAx>
      <c:valAx>
        <c:axId val="17599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9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4</xdr:row>
      <xdr:rowOff>125730</xdr:rowOff>
    </xdr:from>
    <xdr:to>
      <xdr:col>9</xdr:col>
      <xdr:colOff>274320</xdr:colOff>
      <xdr:row>16</xdr:row>
      <xdr:rowOff>217170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7.399999999999999" x14ac:dyDescent="0.4"/>
  <cols>
    <col min="1" max="2" width="8.796875" style="2"/>
  </cols>
  <sheetData>
    <row r="1" spans="1:2" x14ac:dyDescent="0.4">
      <c r="A1" s="1" t="s">
        <v>0</v>
      </c>
      <c r="B1" s="1" t="s">
        <v>1</v>
      </c>
    </row>
    <row r="2" spans="1:2" x14ac:dyDescent="0.4">
      <c r="A2" s="3">
        <v>75</v>
      </c>
      <c r="B2" s="2">
        <v>5000</v>
      </c>
    </row>
    <row r="3" spans="1:2" x14ac:dyDescent="0.4">
      <c r="A3" s="3">
        <v>75.75</v>
      </c>
      <c r="B3" s="2">
        <v>4900</v>
      </c>
    </row>
    <row r="5" spans="1:2" x14ac:dyDescent="0.4">
      <c r="A5" s="4" t="s">
        <v>2</v>
      </c>
      <c r="B5" s="2">
        <v>59</v>
      </c>
    </row>
    <row r="6" spans="1:2" x14ac:dyDescent="0.4">
      <c r="A6" s="4"/>
    </row>
    <row r="7" spans="1:2" x14ac:dyDescent="0.4">
      <c r="A7" s="4" t="s">
        <v>3</v>
      </c>
      <c r="B7" s="2">
        <v>85.751406285157117</v>
      </c>
    </row>
    <row r="8" spans="1:2" x14ac:dyDescent="0.4">
      <c r="A8" s="4" t="s">
        <v>4</v>
      </c>
      <c r="B8" s="2">
        <f>15000-133.33*B7</f>
        <v>3566.7650000000012</v>
      </c>
    </row>
    <row r="9" spans="1:2" x14ac:dyDescent="0.4">
      <c r="A9" s="4" t="s">
        <v>5</v>
      </c>
      <c r="B9" s="2">
        <f>B8*(B7-B5)</f>
        <v>95415.979638678458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8" sqref="C8"/>
    </sheetView>
  </sheetViews>
  <sheetFormatPr defaultRowHeight="17.399999999999999" x14ac:dyDescent="0.4"/>
  <cols>
    <col min="1" max="1" width="19.5" bestFit="1" customWidth="1"/>
    <col min="2" max="2" width="11.8984375" bestFit="1" customWidth="1"/>
  </cols>
  <sheetData>
    <row r="1" spans="1:2" x14ac:dyDescent="0.4">
      <c r="A1" s="6" t="s">
        <v>6</v>
      </c>
      <c r="B1" s="5">
        <v>59</v>
      </c>
    </row>
    <row r="2" spans="1:2" x14ac:dyDescent="0.4">
      <c r="A2" s="6" t="s">
        <v>7</v>
      </c>
      <c r="B2">
        <v>6</v>
      </c>
    </row>
    <row r="3" spans="1:2" x14ac:dyDescent="0.4">
      <c r="A3" s="6" t="s">
        <v>8</v>
      </c>
      <c r="B3" s="5">
        <v>12</v>
      </c>
    </row>
    <row r="4" spans="1:2" x14ac:dyDescent="0.4">
      <c r="A4" s="6" t="s">
        <v>9</v>
      </c>
      <c r="B4" s="5">
        <v>49.751406285157131</v>
      </c>
    </row>
    <row r="5" spans="1:2" x14ac:dyDescent="0.4">
      <c r="A5" s="6" t="s">
        <v>4</v>
      </c>
      <c r="B5" s="7">
        <f>15000 - 133.33*B4</f>
        <v>8366.6450000000004</v>
      </c>
    </row>
    <row r="6" spans="1:2" x14ac:dyDescent="0.4">
      <c r="A6" s="6" t="s">
        <v>10</v>
      </c>
      <c r="B6" s="7">
        <f>B5*(B4-B1) +B5*B2*B3</f>
        <v>525018.7396386785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Best_Price</vt:lpstr>
      <vt:lpstr>Tie_In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2023-06-07T06:01:20Z</dcterms:created>
  <dcterms:modified xsi:type="dcterms:W3CDTF">2023-06-07T06:23:16Z</dcterms:modified>
</cp:coreProperties>
</file>