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young\Documents\Growth\Finance\The_Modelers_Korea\Excel_101_For_Financial_Modeling\Excel\"/>
    </mc:Choice>
  </mc:AlternateContent>
  <bookViews>
    <workbookView xWindow="0" yWindow="0" windowWidth="23040" windowHeight="9192"/>
  </bookViews>
  <sheets>
    <sheet name="Beta" sheetId="2" r:id="rId1"/>
    <sheet name="Samsung Electronics" sheetId="1" r:id="rId2"/>
    <sheet name="AJ Networks" sheetId="3" r:id="rId3"/>
  </sheets>
  <definedNames>
    <definedName name="_xlnm._FilterDatabase" localSheetId="1" hidden="1">'Samsung Electronics'!$A$1:$N$250</definedName>
  </definedNames>
  <calcPr calcId="162913"/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N27" i="1" l="1"/>
  <c r="N28" i="1"/>
  <c r="N29" i="1"/>
  <c r="N30" i="1"/>
  <c r="N31" i="1"/>
  <c r="N32" i="1"/>
  <c r="N33" i="1"/>
  <c r="N59" i="1"/>
  <c r="N60" i="1"/>
  <c r="N61" i="1"/>
  <c r="N62" i="1"/>
  <c r="N63" i="1"/>
  <c r="N64" i="1"/>
  <c r="N65" i="1"/>
  <c r="N91" i="1"/>
  <c r="N92" i="1"/>
  <c r="N93" i="1"/>
  <c r="N94" i="1"/>
  <c r="N95" i="1"/>
  <c r="N96" i="1"/>
  <c r="N97" i="1"/>
  <c r="N123" i="1"/>
  <c r="N124" i="1"/>
  <c r="N125" i="1"/>
  <c r="N126" i="1"/>
  <c r="N127" i="1"/>
  <c r="N128" i="1"/>
  <c r="N129" i="1"/>
  <c r="N155" i="1"/>
  <c r="N156" i="1"/>
  <c r="N157" i="1"/>
  <c r="N158" i="1"/>
  <c r="N159" i="1"/>
  <c r="N160" i="1"/>
  <c r="N161" i="1"/>
  <c r="N187" i="1"/>
  <c r="N188" i="1"/>
  <c r="N189" i="1"/>
  <c r="N190" i="1"/>
  <c r="N191" i="1"/>
  <c r="N192" i="1"/>
  <c r="N193" i="1"/>
  <c r="N219" i="1"/>
  <c r="N220" i="1"/>
  <c r="N221" i="1"/>
  <c r="N222" i="1"/>
  <c r="N223" i="1"/>
  <c r="N224" i="1"/>
  <c r="N225" i="1"/>
  <c r="M3" i="1"/>
  <c r="M4" i="1"/>
  <c r="M5" i="1"/>
  <c r="M6" i="1"/>
  <c r="M7" i="1"/>
  <c r="M8" i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M19" i="1"/>
  <c r="M20" i="1"/>
  <c r="M21" i="1"/>
  <c r="M22" i="1"/>
  <c r="M23" i="1"/>
  <c r="M24" i="1"/>
  <c r="M25" i="1"/>
  <c r="N25" i="1" s="1"/>
  <c r="M26" i="1"/>
  <c r="N26" i="1" s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M51" i="1"/>
  <c r="M52" i="1"/>
  <c r="M53" i="1"/>
  <c r="M54" i="1"/>
  <c r="M55" i="1"/>
  <c r="M56" i="1"/>
  <c r="M57" i="1"/>
  <c r="N57" i="1" s="1"/>
  <c r="M58" i="1"/>
  <c r="N58" i="1" s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M83" i="1"/>
  <c r="M84" i="1"/>
  <c r="M85" i="1"/>
  <c r="M86" i="1"/>
  <c r="M87" i="1"/>
  <c r="M88" i="1"/>
  <c r="M89" i="1"/>
  <c r="N89" i="1" s="1"/>
  <c r="M90" i="1"/>
  <c r="N90" i="1" s="1"/>
  <c r="M91" i="1"/>
  <c r="M92" i="1"/>
  <c r="M93" i="1"/>
  <c r="M94" i="1"/>
  <c r="M95" i="1"/>
  <c r="M96" i="1"/>
  <c r="M97" i="1"/>
  <c r="M98" i="1"/>
  <c r="N98" i="1" s="1"/>
  <c r="M99" i="1"/>
  <c r="M100" i="1"/>
  <c r="M101" i="1"/>
  <c r="M102" i="1"/>
  <c r="M103" i="1"/>
  <c r="M104" i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M115" i="1"/>
  <c r="M116" i="1"/>
  <c r="M117" i="1"/>
  <c r="M118" i="1"/>
  <c r="M119" i="1"/>
  <c r="M120" i="1"/>
  <c r="M121" i="1"/>
  <c r="N121" i="1" s="1"/>
  <c r="M122" i="1"/>
  <c r="N122" i="1" s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M147" i="1"/>
  <c r="M148" i="1"/>
  <c r="M149" i="1"/>
  <c r="M150" i="1"/>
  <c r="M151" i="1"/>
  <c r="M152" i="1"/>
  <c r="M153" i="1"/>
  <c r="N153" i="1" s="1"/>
  <c r="M154" i="1"/>
  <c r="N154" i="1" s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M179" i="1"/>
  <c r="M180" i="1"/>
  <c r="M181" i="1"/>
  <c r="M182" i="1"/>
  <c r="M183" i="1"/>
  <c r="M184" i="1"/>
  <c r="M185" i="1"/>
  <c r="N185" i="1" s="1"/>
  <c r="M186" i="1"/>
  <c r="N186" i="1" s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M211" i="1"/>
  <c r="M212" i="1"/>
  <c r="M213" i="1"/>
  <c r="M214" i="1"/>
  <c r="M215" i="1"/>
  <c r="M216" i="1"/>
  <c r="M217" i="1"/>
  <c r="N217" i="1" s="1"/>
  <c r="M218" i="1"/>
  <c r="N218" i="1" s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M243" i="1"/>
  <c r="M244" i="1"/>
  <c r="M245" i="1"/>
  <c r="M246" i="1"/>
  <c r="M247" i="1"/>
  <c r="M248" i="1"/>
  <c r="M249" i="1"/>
  <c r="N249" i="1" s="1"/>
  <c r="M250" i="1"/>
  <c r="N250" i="1" s="1"/>
  <c r="M2" i="1"/>
  <c r="N248" i="1" l="1"/>
  <c r="N152" i="1"/>
  <c r="N40" i="1"/>
  <c r="N215" i="1"/>
  <c r="N103" i="1"/>
  <c r="N246" i="1"/>
  <c r="N134" i="1"/>
  <c r="N22" i="1"/>
  <c r="N197" i="1"/>
  <c r="N53" i="1"/>
  <c r="N180" i="1"/>
  <c r="N82" i="1"/>
  <c r="N66" i="1"/>
  <c r="N50" i="1"/>
  <c r="N34" i="1"/>
  <c r="N18" i="1"/>
  <c r="N24" i="1"/>
  <c r="N183" i="1"/>
  <c r="N23" i="1"/>
  <c r="N182" i="1"/>
  <c r="N70" i="1"/>
  <c r="N213" i="1"/>
  <c r="N101" i="1"/>
  <c r="N212" i="1"/>
  <c r="N100" i="1"/>
  <c r="N4" i="1"/>
  <c r="N163" i="1"/>
  <c r="N67" i="1"/>
  <c r="N226" i="1"/>
  <c r="N114" i="1"/>
  <c r="N184" i="1"/>
  <c r="N88" i="1"/>
  <c r="N231" i="1"/>
  <c r="N151" i="1"/>
  <c r="N71" i="1"/>
  <c r="N198" i="1"/>
  <c r="N86" i="1"/>
  <c r="N229" i="1"/>
  <c r="N149" i="1"/>
  <c r="N21" i="1"/>
  <c r="N196" i="1"/>
  <c r="N84" i="1"/>
  <c r="N195" i="1"/>
  <c r="N115" i="1"/>
  <c r="N19" i="1"/>
  <c r="N194" i="1"/>
  <c r="N168" i="1"/>
  <c r="N72" i="1"/>
  <c r="N199" i="1"/>
  <c r="N87" i="1"/>
  <c r="N230" i="1"/>
  <c r="N118" i="1"/>
  <c r="N6" i="1"/>
  <c r="N117" i="1"/>
  <c r="N5" i="1"/>
  <c r="N164" i="1"/>
  <c r="N68" i="1"/>
  <c r="N243" i="1"/>
  <c r="N147" i="1"/>
  <c r="N51" i="1"/>
  <c r="N210" i="1"/>
  <c r="N146" i="1"/>
  <c r="N216" i="1"/>
  <c r="N120" i="1"/>
  <c r="N8" i="1"/>
  <c r="N167" i="1"/>
  <c r="N39" i="1"/>
  <c r="N166" i="1"/>
  <c r="N54" i="1"/>
  <c r="N165" i="1"/>
  <c r="N85" i="1"/>
  <c r="N244" i="1"/>
  <c r="N132" i="1"/>
  <c r="N20" i="1"/>
  <c r="N211" i="1"/>
  <c r="N99" i="1"/>
  <c r="N3" i="1"/>
  <c r="N178" i="1"/>
  <c r="N232" i="1"/>
  <c r="N136" i="1"/>
  <c r="N56" i="1"/>
  <c r="N135" i="1"/>
  <c r="N55" i="1"/>
  <c r="N214" i="1"/>
  <c r="N102" i="1"/>
  <c r="N245" i="1"/>
  <c r="N133" i="1"/>
  <c r="N37" i="1"/>
  <c r="N148" i="1"/>
  <c r="N36" i="1"/>
  <c r="N227" i="1"/>
  <c r="N131" i="1"/>
  <c r="N35" i="1"/>
  <c r="N162" i="1"/>
  <c r="N2" i="1"/>
  <c r="N200" i="1"/>
  <c r="N104" i="1"/>
  <c r="N247" i="1"/>
  <c r="N119" i="1"/>
  <c r="N7" i="1"/>
  <c r="N150" i="1"/>
  <c r="N38" i="1"/>
  <c r="N181" i="1"/>
  <c r="N69" i="1"/>
  <c r="N228" i="1"/>
  <c r="N116" i="1"/>
  <c r="N52" i="1"/>
  <c r="N179" i="1"/>
  <c r="N83" i="1"/>
  <c r="N242" i="1"/>
  <c r="N130" i="1"/>
</calcChain>
</file>

<file path=xl/sharedStrings.xml><?xml version="1.0" encoding="utf-8"?>
<sst xmlns="http://schemas.openxmlformats.org/spreadsheetml/2006/main" count="573" uniqueCount="265">
  <si>
    <t>일자</t>
  </si>
  <si>
    <t>종가</t>
  </si>
  <si>
    <t>대비</t>
  </si>
  <si>
    <t>등락률</t>
  </si>
  <si>
    <t>시가</t>
  </si>
  <si>
    <t>고가</t>
  </si>
  <si>
    <t>저가</t>
  </si>
  <si>
    <t>거래량</t>
  </si>
  <si>
    <t>거래대금</t>
  </si>
  <si>
    <t>시가총액</t>
  </si>
  <si>
    <t>상장주식수</t>
  </si>
  <si>
    <t>2023/07/20</t>
  </si>
  <si>
    <t>2023/07/19</t>
  </si>
  <si>
    <t>2023/07/18</t>
  </si>
  <si>
    <t>2023/07/17</t>
  </si>
  <si>
    <t>2023/07/14</t>
  </si>
  <si>
    <t>2023/07/13</t>
  </si>
  <si>
    <t>2023/07/12</t>
  </si>
  <si>
    <t>2023/07/11</t>
  </si>
  <si>
    <t>2023/07/10</t>
  </si>
  <si>
    <t>2023/07/07</t>
  </si>
  <si>
    <t>2023/07/06</t>
  </si>
  <si>
    <t>2023/07/05</t>
  </si>
  <si>
    <t>2023/07/04</t>
  </si>
  <si>
    <t>2023/07/03</t>
  </si>
  <si>
    <t>2023/06/30</t>
  </si>
  <si>
    <t>2023/06/29</t>
  </si>
  <si>
    <t>2023/06/28</t>
  </si>
  <si>
    <t>2023/06/27</t>
  </si>
  <si>
    <t>2023/06/26</t>
  </si>
  <si>
    <t>2023/06/23</t>
  </si>
  <si>
    <t>2023/06/22</t>
  </si>
  <si>
    <t>2023/06/21</t>
  </si>
  <si>
    <t>2023/06/20</t>
  </si>
  <si>
    <t>2023/06/19</t>
  </si>
  <si>
    <t>2023/06/16</t>
  </si>
  <si>
    <t>2023/06/15</t>
  </si>
  <si>
    <t>2023/06/14</t>
  </si>
  <si>
    <t>2023/06/13</t>
  </si>
  <si>
    <t>2023/06/12</t>
  </si>
  <si>
    <t>2023/06/09</t>
  </si>
  <si>
    <t>2023/06/08</t>
  </si>
  <si>
    <t>2023/06/07</t>
  </si>
  <si>
    <t>2023/06/05</t>
  </si>
  <si>
    <t>2023/06/02</t>
  </si>
  <si>
    <t>2023/06/01</t>
  </si>
  <si>
    <t>2023/05/31</t>
  </si>
  <si>
    <t>2023/05/30</t>
  </si>
  <si>
    <t>2023/05/26</t>
  </si>
  <si>
    <t>2023/05/25</t>
  </si>
  <si>
    <t>2023/05/24</t>
  </si>
  <si>
    <t>2023/05/23</t>
  </si>
  <si>
    <t>2023/05/22</t>
  </si>
  <si>
    <t>2023/05/19</t>
  </si>
  <si>
    <t>2023/05/18</t>
  </si>
  <si>
    <t>2023/05/17</t>
  </si>
  <si>
    <t>2023/05/16</t>
  </si>
  <si>
    <t>2023/05/15</t>
  </si>
  <si>
    <t>2023/05/12</t>
  </si>
  <si>
    <t>2023/05/11</t>
  </si>
  <si>
    <t>2023/05/10</t>
  </si>
  <si>
    <t>2023/05/09</t>
  </si>
  <si>
    <t>2023/05/08</t>
  </si>
  <si>
    <t>2023/05/04</t>
  </si>
  <si>
    <t>2023/05/03</t>
  </si>
  <si>
    <t>2023/05/02</t>
  </si>
  <si>
    <t>2023/04/28</t>
  </si>
  <si>
    <t>2023/04/27</t>
  </si>
  <si>
    <t>2023/04/26</t>
  </si>
  <si>
    <t>2023/04/25</t>
  </si>
  <si>
    <t>2023/04/24</t>
  </si>
  <si>
    <t>2023/04/21</t>
  </si>
  <si>
    <t>2023/04/20</t>
  </si>
  <si>
    <t>2023/04/19</t>
  </si>
  <si>
    <t>2023/04/18</t>
  </si>
  <si>
    <t>2023/04/17</t>
  </si>
  <si>
    <t>2023/04/14</t>
  </si>
  <si>
    <t>2023/04/13</t>
  </si>
  <si>
    <t>2023/04/12</t>
  </si>
  <si>
    <t>2023/04/11</t>
  </si>
  <si>
    <t>2023/04/10</t>
  </si>
  <si>
    <t>2023/04/07</t>
  </si>
  <si>
    <t>2023/04/06</t>
  </si>
  <si>
    <t>2023/04/05</t>
  </si>
  <si>
    <t>2023/04/04</t>
  </si>
  <si>
    <t>2023/04/03</t>
  </si>
  <si>
    <t>2023/03/31</t>
  </si>
  <si>
    <t>2023/03/30</t>
  </si>
  <si>
    <t>2023/03/29</t>
  </si>
  <si>
    <t>2023/03/28</t>
  </si>
  <si>
    <t>2023/03/27</t>
  </si>
  <si>
    <t>2023/03/24</t>
  </si>
  <si>
    <t>2023/03/23</t>
  </si>
  <si>
    <t>2023/03/22</t>
  </si>
  <si>
    <t>2023/03/21</t>
  </si>
  <si>
    <t>2023/03/20</t>
  </si>
  <si>
    <t>2023/03/17</t>
  </si>
  <si>
    <t>2023/03/16</t>
  </si>
  <si>
    <t>2023/03/15</t>
  </si>
  <si>
    <t>2023/03/14</t>
  </si>
  <si>
    <t>2023/03/13</t>
  </si>
  <si>
    <t>2023/03/10</t>
  </si>
  <si>
    <t>2023/03/09</t>
  </si>
  <si>
    <t>2023/03/08</t>
  </si>
  <si>
    <t>2023/03/07</t>
  </si>
  <si>
    <t>2023/03/06</t>
  </si>
  <si>
    <t>2023/03/03</t>
  </si>
  <si>
    <t>2023/03/02</t>
  </si>
  <si>
    <t>2023/02/28</t>
  </si>
  <si>
    <t>2023/02/27</t>
  </si>
  <si>
    <t>2023/02/24</t>
  </si>
  <si>
    <t>2023/02/23</t>
  </si>
  <si>
    <t>2023/02/22</t>
  </si>
  <si>
    <t>2023/02/21</t>
  </si>
  <si>
    <t>2023/02/20</t>
  </si>
  <si>
    <t>2023/02/17</t>
  </si>
  <si>
    <t>2023/02/16</t>
  </si>
  <si>
    <t>2023/02/15</t>
  </si>
  <si>
    <t>2023/02/14</t>
  </si>
  <si>
    <t>2023/02/13</t>
  </si>
  <si>
    <t>2023/02/10</t>
  </si>
  <si>
    <t>2023/02/09</t>
  </si>
  <si>
    <t>2023/02/08</t>
  </si>
  <si>
    <t>2023/02/07</t>
  </si>
  <si>
    <t>2023/02/06</t>
  </si>
  <si>
    <t>2023/02/03</t>
  </si>
  <si>
    <t>2023/02/02</t>
  </si>
  <si>
    <t>2023/02/01</t>
  </si>
  <si>
    <t>2023/01/31</t>
  </si>
  <si>
    <t>2023/01/30</t>
  </si>
  <si>
    <t>2023/01/27</t>
  </si>
  <si>
    <t>2023/01/26</t>
  </si>
  <si>
    <t>2023/01/25</t>
  </si>
  <si>
    <t>2023/01/20</t>
  </si>
  <si>
    <t>2023/01/19</t>
  </si>
  <si>
    <t>2023/01/18</t>
  </si>
  <si>
    <t>2023/01/17</t>
  </si>
  <si>
    <t>2023/01/16</t>
  </si>
  <si>
    <t>2023/01/13</t>
  </si>
  <si>
    <t>2023/01/12</t>
  </si>
  <si>
    <t>2023/01/11</t>
  </si>
  <si>
    <t>2023/01/10</t>
  </si>
  <si>
    <t>2023/01/09</t>
  </si>
  <si>
    <t>2023/01/06</t>
  </si>
  <si>
    <t>2023/01/05</t>
  </si>
  <si>
    <t>2023/01/04</t>
  </si>
  <si>
    <t>2023/01/03</t>
  </si>
  <si>
    <t>2023/01/02</t>
  </si>
  <si>
    <t>2022/12/29</t>
  </si>
  <si>
    <t>2022/12/28</t>
  </si>
  <si>
    <t>2022/12/27</t>
  </si>
  <si>
    <t>2022/12/26</t>
  </si>
  <si>
    <t>2022/12/23</t>
  </si>
  <si>
    <t>2022/12/22</t>
  </si>
  <si>
    <t>2022/12/21</t>
  </si>
  <si>
    <t>2022/12/20</t>
  </si>
  <si>
    <t>2022/12/19</t>
  </si>
  <si>
    <t>2022/12/16</t>
  </si>
  <si>
    <t>2022/12/15</t>
  </si>
  <si>
    <t>2022/12/14</t>
  </si>
  <si>
    <t>2022/12/13</t>
  </si>
  <si>
    <t>2022/12/12</t>
  </si>
  <si>
    <t>2022/12/09</t>
  </si>
  <si>
    <t>2022/12/08</t>
  </si>
  <si>
    <t>2022/12/07</t>
  </si>
  <si>
    <t>2022/12/06</t>
  </si>
  <si>
    <t>2022/12/05</t>
  </si>
  <si>
    <t>2022/12/02</t>
  </si>
  <si>
    <t>2022/12/01</t>
  </si>
  <si>
    <t>2022/11/30</t>
  </si>
  <si>
    <t>2022/11/29</t>
  </si>
  <si>
    <t>2022/11/28</t>
  </si>
  <si>
    <t>2022/11/25</t>
  </si>
  <si>
    <t>2022/11/24</t>
  </si>
  <si>
    <t>2022/11/23</t>
  </si>
  <si>
    <t>2022/11/22</t>
  </si>
  <si>
    <t>2022/11/21</t>
  </si>
  <si>
    <t>2022/11/18</t>
  </si>
  <si>
    <t>2022/11/17</t>
  </si>
  <si>
    <t>2022/11/16</t>
  </si>
  <si>
    <t>2022/11/15</t>
  </si>
  <si>
    <t>2022/11/14</t>
  </si>
  <si>
    <t>2022/11/11</t>
  </si>
  <si>
    <t>2022/11/10</t>
  </si>
  <si>
    <t>2022/11/09</t>
  </si>
  <si>
    <t>2022/11/08</t>
  </si>
  <si>
    <t>2022/11/07</t>
  </si>
  <si>
    <t>2022/11/04</t>
  </si>
  <si>
    <t>2022/11/03</t>
  </si>
  <si>
    <t>2022/11/02</t>
  </si>
  <si>
    <t>2022/11/01</t>
  </si>
  <si>
    <t>2022/10/31</t>
  </si>
  <si>
    <t>2022/10/28</t>
  </si>
  <si>
    <t>2022/10/27</t>
  </si>
  <si>
    <t>2022/10/26</t>
  </si>
  <si>
    <t>2022/10/25</t>
  </si>
  <si>
    <t>2022/10/24</t>
  </si>
  <si>
    <t>2022/10/21</t>
  </si>
  <si>
    <t>2022/10/20</t>
  </si>
  <si>
    <t>2022/10/19</t>
  </si>
  <si>
    <t>2022/10/18</t>
  </si>
  <si>
    <t>2022/10/17</t>
  </si>
  <si>
    <t>2022/10/14</t>
  </si>
  <si>
    <t>2022/10/13</t>
  </si>
  <si>
    <t>2022/10/12</t>
  </si>
  <si>
    <t>2022/10/11</t>
  </si>
  <si>
    <t>2022/10/07</t>
  </si>
  <si>
    <t>2022/10/06</t>
  </si>
  <si>
    <t>2022/10/05</t>
  </si>
  <si>
    <t>2022/10/04</t>
  </si>
  <si>
    <t>2022/09/30</t>
  </si>
  <si>
    <t>2022/09/29</t>
  </si>
  <si>
    <t>2022/09/28</t>
  </si>
  <si>
    <t>2022/09/27</t>
  </si>
  <si>
    <t>2022/09/26</t>
  </si>
  <si>
    <t>2022/09/23</t>
  </si>
  <si>
    <t>2022/09/22</t>
  </si>
  <si>
    <t>2022/09/21</t>
  </si>
  <si>
    <t>2022/09/20</t>
  </si>
  <si>
    <t>2022/09/19</t>
  </si>
  <si>
    <t>2022/09/16</t>
  </si>
  <si>
    <t>2022/09/15</t>
  </si>
  <si>
    <t>2022/09/14</t>
  </si>
  <si>
    <t>2022/09/13</t>
  </si>
  <si>
    <t>2022/09/08</t>
  </si>
  <si>
    <t>2022/09/07</t>
  </si>
  <si>
    <t>2022/09/06</t>
  </si>
  <si>
    <t>2022/09/05</t>
  </si>
  <si>
    <t>2022/09/02</t>
  </si>
  <si>
    <t>2022/09/01</t>
  </si>
  <si>
    <t>2022/08/31</t>
  </si>
  <si>
    <t>2022/08/30</t>
  </si>
  <si>
    <t>2022/08/29</t>
  </si>
  <si>
    <t>2022/08/26</t>
  </si>
  <si>
    <t>2022/08/25</t>
  </si>
  <si>
    <t>2022/08/24</t>
  </si>
  <si>
    <t>2022/08/23</t>
  </si>
  <si>
    <t>2022/08/22</t>
  </si>
  <si>
    <t>2022/08/19</t>
  </si>
  <si>
    <t>2022/08/18</t>
  </si>
  <si>
    <t>2022/08/17</t>
  </si>
  <si>
    <t>2022/08/16</t>
  </si>
  <si>
    <t>2022/08/12</t>
  </si>
  <si>
    <t>2022/08/11</t>
  </si>
  <si>
    <t>2022/08/10</t>
  </si>
  <si>
    <t>2022/08/09</t>
  </si>
  <si>
    <t>2022/08/08</t>
  </si>
  <si>
    <t>2022/08/05</t>
  </si>
  <si>
    <t>2022/08/04</t>
  </si>
  <si>
    <t>2022/08/03</t>
  </si>
  <si>
    <t>2022/08/02</t>
  </si>
  <si>
    <t>2022/08/01</t>
  </si>
  <si>
    <t>2022/07/29</t>
  </si>
  <si>
    <t>2022/07/28</t>
  </si>
  <si>
    <t>2022/07/27</t>
  </si>
  <si>
    <t>2022/07/26</t>
  </si>
  <si>
    <t>2022/07/25</t>
  </si>
  <si>
    <t>2022/07/22</t>
  </si>
  <si>
    <t>2022/07/21</t>
  </si>
  <si>
    <t>2022/07/20</t>
  </si>
  <si>
    <t>x</t>
    <phoneticPr fontId="3" type="noConversion"/>
  </si>
  <si>
    <t>Raw Data (Closing Price)</t>
    <phoneticPr fontId="3" type="noConversion"/>
  </si>
  <si>
    <t>Samsung 
Electronics</t>
    <phoneticPr fontId="3" type="noConversion"/>
  </si>
  <si>
    <t>AJ Networks</t>
    <phoneticPr fontId="3" type="noConversion"/>
  </si>
  <si>
    <t>Date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</si>
</sst>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mmdd\-\&gt;yyyy/mm/dd"/>
  </numFmts>
  <fonts count="6" x14ac:knownFonts="1">
    <font>
      <sz val="11"/>
      <color indexed="8"/>
      <name val="맑은 고딕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5" fillId="2" borderId="0">
      <alignment vertical="center"/>
    </xf>
  </cellStyleXfs>
  <cellXfs count="10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176" fontId="2" fillId="2" borderId="0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Continuous" vertical="center"/>
    </xf>
    <xf numFmtId="0" fontId="4" fillId="5" borderId="2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9"/>
  <sheetViews>
    <sheetView tabSelected="1" workbookViewId="0">
      <selection activeCell="B7" sqref="B7"/>
    </sheetView>
  </sheetViews>
  <sheetFormatPr defaultRowHeight="17.399999999999999" x14ac:dyDescent="0.4"/>
  <cols>
    <col min="2" max="2" width="10.8984375" bestFit="1" customWidth="1"/>
    <col min="3" max="3" width="10.69921875" customWidth="1"/>
  </cols>
  <sheetData>
    <row r="4" spans="2:10" x14ac:dyDescent="0.4">
      <c r="B4" s="6" t="s">
        <v>261</v>
      </c>
      <c r="C4" s="6"/>
      <c r="D4" s="6"/>
      <c r="E4" s="6"/>
      <c r="F4" s="6"/>
      <c r="G4" s="6"/>
    </row>
    <row r="5" spans="2:10" ht="18" thickBot="1" x14ac:dyDescent="0.45"/>
    <row r="6" spans="2:10" ht="35.4" thickBot="1" x14ac:dyDescent="0.45">
      <c r="B6" s="7" t="s">
        <v>264</v>
      </c>
      <c r="C6" s="7" t="s">
        <v>262</v>
      </c>
      <c r="D6" s="7" t="s">
        <v>263</v>
      </c>
      <c r="E6" s="7"/>
    </row>
    <row r="7" spans="2:10" x14ac:dyDescent="0.4">
      <c r="B7" s="9" t="s">
        <v>252</v>
      </c>
      <c r="C7" t="e">
        <f>+VLOOKUP(B7, $I$8:$I$19, 2, 0)</f>
        <v>#REF!</v>
      </c>
      <c r="I7" s="1" t="s">
        <v>0</v>
      </c>
      <c r="J7" s="1" t="s">
        <v>1</v>
      </c>
    </row>
    <row r="8" spans="2:10" x14ac:dyDescent="0.4">
      <c r="B8" s="9" t="s">
        <v>230</v>
      </c>
      <c r="C8" t="e">
        <f>+VLOOKUP(B8, 'Samsung Electronics'!$A$1:$A$250, 2, 0)</f>
        <v>#REF!</v>
      </c>
      <c r="I8" s="8" t="s">
        <v>259</v>
      </c>
      <c r="J8" s="4">
        <v>60500</v>
      </c>
    </row>
    <row r="9" spans="2:10" x14ac:dyDescent="0.4">
      <c r="B9" s="9" t="s">
        <v>210</v>
      </c>
      <c r="C9" t="e">
        <f>+VLOOKUP(B9, 'Samsung Electronics'!$A$1:$A$250, 2, 0)</f>
        <v>#REF!</v>
      </c>
      <c r="I9" s="8" t="s">
        <v>258</v>
      </c>
      <c r="J9" s="4">
        <v>61800</v>
      </c>
    </row>
    <row r="10" spans="2:10" x14ac:dyDescent="0.4">
      <c r="B10" s="9" t="s">
        <v>191</v>
      </c>
      <c r="C10" t="e">
        <f>+VLOOKUP(B10, 'Samsung Electronics'!$A$1:$A$250, 2, 0)</f>
        <v>#REF!</v>
      </c>
      <c r="I10" s="8" t="s">
        <v>257</v>
      </c>
      <c r="J10" s="4">
        <v>61300</v>
      </c>
    </row>
    <row r="11" spans="2:10" x14ac:dyDescent="0.4">
      <c r="B11" s="9" t="s">
        <v>169</v>
      </c>
      <c r="C11" t="e">
        <f>+VLOOKUP(B11, 'Samsung Electronics'!$A$1:$A$250, 2, 0)</f>
        <v>#REF!</v>
      </c>
      <c r="I11" s="8" t="s">
        <v>256</v>
      </c>
      <c r="J11" s="4">
        <v>61100</v>
      </c>
    </row>
    <row r="12" spans="2:10" x14ac:dyDescent="0.4">
      <c r="B12" s="9" t="s">
        <v>148</v>
      </c>
      <c r="C12" t="e">
        <f>+VLOOKUP(B12, 'Samsung Electronics'!$A$1:$A$250, 2, 0)</f>
        <v>#REF!</v>
      </c>
      <c r="I12" s="8" t="s">
        <v>255</v>
      </c>
      <c r="J12" s="4">
        <v>61700</v>
      </c>
    </row>
    <row r="13" spans="2:10" x14ac:dyDescent="0.4">
      <c r="B13" s="9" t="s">
        <v>128</v>
      </c>
      <c r="C13" t="e">
        <f>+VLOOKUP(B13, 'Samsung Electronics'!$A$1:$A$250, 2, 0)</f>
        <v>#REF!</v>
      </c>
      <c r="I13" s="8" t="s">
        <v>254</v>
      </c>
      <c r="J13" s="4">
        <v>61800</v>
      </c>
    </row>
    <row r="14" spans="2:10" x14ac:dyDescent="0.4">
      <c r="B14" s="9" t="s">
        <v>108</v>
      </c>
      <c r="C14" t="e">
        <f>+VLOOKUP(B14, 'Samsung Electronics'!$A$1:$A$250, 2, 0)</f>
        <v>#REF!</v>
      </c>
      <c r="I14" s="8" t="s">
        <v>253</v>
      </c>
      <c r="J14" s="4">
        <v>61900</v>
      </c>
    </row>
    <row r="15" spans="2:10" x14ac:dyDescent="0.4">
      <c r="B15" s="9" t="s">
        <v>86</v>
      </c>
      <c r="C15" t="e">
        <f>+VLOOKUP(B15, 'Samsung Electronics'!$A$1:$A$250, 2, 0)</f>
        <v>#REF!</v>
      </c>
      <c r="I15" s="8" t="s">
        <v>252</v>
      </c>
      <c r="J15" s="4">
        <v>61400</v>
      </c>
    </row>
    <row r="16" spans="2:10" x14ac:dyDescent="0.4">
      <c r="B16" s="9" t="s">
        <v>66</v>
      </c>
      <c r="C16" t="e">
        <f>+VLOOKUP(B16, 'Samsung Electronics'!$A$1:$A$250, 2, 0)</f>
        <v>#REF!</v>
      </c>
      <c r="I16" s="8" t="s">
        <v>251</v>
      </c>
      <c r="J16" s="4">
        <v>61300</v>
      </c>
    </row>
    <row r="17" spans="2:10" x14ac:dyDescent="0.4">
      <c r="B17" s="9" t="s">
        <v>46</v>
      </c>
      <c r="C17" t="e">
        <f>+VLOOKUP(B17, 'Samsung Electronics'!$A$1:$A$250, 2, 0)</f>
        <v>#REF!</v>
      </c>
      <c r="I17" s="8" t="s">
        <v>250</v>
      </c>
      <c r="J17" s="4">
        <v>61700</v>
      </c>
    </row>
    <row r="18" spans="2:10" x14ac:dyDescent="0.4">
      <c r="B18" s="9" t="s">
        <v>25</v>
      </c>
      <c r="C18" t="e">
        <f>+VLOOKUP(B18, 'Samsung Electronics'!$A$1:$A$250, 2, 0)</f>
        <v>#REF!</v>
      </c>
      <c r="I18" s="8" t="s">
        <v>249</v>
      </c>
      <c r="J18" s="4">
        <v>61300</v>
      </c>
    </row>
    <row r="19" spans="2:10" x14ac:dyDescent="0.4">
      <c r="B19" s="9" t="s">
        <v>11</v>
      </c>
      <c r="C19" t="e">
        <f>+VLOOKUP(B19, 'Samsung Electronics'!$A$1:$A$250, 2, 0)</f>
        <v>#REF!</v>
      </c>
      <c r="I19" s="8" t="s">
        <v>248</v>
      </c>
      <c r="J19" s="4">
        <v>61500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2"/>
  <sheetViews>
    <sheetView workbookViewId="0">
      <selection sqref="A1:B13"/>
    </sheetView>
  </sheetViews>
  <sheetFormatPr defaultRowHeight="17.399999999999999" x14ac:dyDescent="0.4"/>
  <cols>
    <col min="1" max="1" width="9.59765625" bestFit="1" customWidth="1"/>
    <col min="2" max="2" width="6.3984375" bestFit="1" customWidth="1"/>
    <col min="3" max="3" width="6.09765625" bestFit="1" customWidth="1"/>
    <col min="4" max="4" width="6.5" bestFit="1" customWidth="1"/>
    <col min="5" max="7" width="6.3984375" bestFit="1" customWidth="1"/>
    <col min="8" max="8" width="9.59765625" bestFit="1" customWidth="1"/>
    <col min="9" max="9" width="15.5" bestFit="1" customWidth="1"/>
    <col min="10" max="10" width="17.5" bestFit="1" customWidth="1"/>
    <col min="11" max="11" width="12.09765625" bestFit="1" customWidth="1"/>
  </cols>
  <sheetData>
    <row r="1" spans="1:14" ht="19.9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x14ac:dyDescent="0.4">
      <c r="A2" s="8" t="s">
        <v>259</v>
      </c>
      <c r="B2" s="4">
        <v>60500</v>
      </c>
      <c r="C2" s="4">
        <v>-400</v>
      </c>
      <c r="D2" s="3">
        <v>-0.66</v>
      </c>
      <c r="E2" s="4">
        <v>61800</v>
      </c>
      <c r="F2" s="4">
        <v>62100</v>
      </c>
      <c r="G2" s="4">
        <v>60500</v>
      </c>
      <c r="H2" s="4">
        <v>16782238</v>
      </c>
      <c r="I2" s="4">
        <v>1025939109200</v>
      </c>
      <c r="J2" s="4">
        <v>361171844275000</v>
      </c>
      <c r="K2" s="4">
        <v>5969782550</v>
      </c>
      <c r="M2">
        <f>+MONTH(A2)</f>
        <v>7</v>
      </c>
      <c r="N2" t="b">
        <f t="shared" ref="N2:N8" si="0">M2=M3</f>
        <v>1</v>
      </c>
    </row>
    <row r="3" spans="1:14" x14ac:dyDescent="0.4">
      <c r="A3" s="8" t="s">
        <v>258</v>
      </c>
      <c r="B3" s="4">
        <v>61800</v>
      </c>
      <c r="C3" s="4">
        <v>1300</v>
      </c>
      <c r="D3" s="3">
        <v>2.15</v>
      </c>
      <c r="E3" s="4">
        <v>61100</v>
      </c>
      <c r="F3" s="4">
        <v>61900</v>
      </c>
      <c r="G3" s="4">
        <v>60700</v>
      </c>
      <c r="H3" s="4">
        <v>12291374</v>
      </c>
      <c r="I3" s="4">
        <v>754854999650</v>
      </c>
      <c r="J3" s="4">
        <v>368932561590000</v>
      </c>
      <c r="K3" s="4">
        <v>5969782550</v>
      </c>
      <c r="M3">
        <f t="shared" ref="M3:M66" si="1">+MONTH(A3)</f>
        <v>7</v>
      </c>
      <c r="N3" t="b">
        <f t="shared" si="0"/>
        <v>1</v>
      </c>
    </row>
    <row r="4" spans="1:14" x14ac:dyDescent="0.4">
      <c r="A4" s="8" t="s">
        <v>257</v>
      </c>
      <c r="B4" s="4">
        <v>61300</v>
      </c>
      <c r="C4" s="4">
        <v>-500</v>
      </c>
      <c r="D4" s="3">
        <v>-0.81</v>
      </c>
      <c r="E4" s="4">
        <v>61800</v>
      </c>
      <c r="F4" s="4">
        <v>62200</v>
      </c>
      <c r="G4" s="4">
        <v>61200</v>
      </c>
      <c r="H4" s="4">
        <v>10261310</v>
      </c>
      <c r="I4" s="4">
        <v>631872940300</v>
      </c>
      <c r="J4" s="4">
        <v>365947670315000</v>
      </c>
      <c r="K4" s="4">
        <v>5969782550</v>
      </c>
      <c r="M4">
        <f t="shared" si="1"/>
        <v>7</v>
      </c>
      <c r="N4" t="b">
        <f t="shared" si="0"/>
        <v>1</v>
      </c>
    </row>
    <row r="5" spans="1:14" x14ac:dyDescent="0.4">
      <c r="A5" s="8" t="s">
        <v>256</v>
      </c>
      <c r="B5" s="4">
        <v>61100</v>
      </c>
      <c r="C5" s="4">
        <v>-200</v>
      </c>
      <c r="D5" s="3">
        <v>-0.33</v>
      </c>
      <c r="E5" s="4">
        <v>60900</v>
      </c>
      <c r="F5" s="4">
        <v>61900</v>
      </c>
      <c r="G5" s="4">
        <v>60800</v>
      </c>
      <c r="H5" s="4">
        <v>9193681</v>
      </c>
      <c r="I5" s="4">
        <v>565540190900</v>
      </c>
      <c r="J5" s="4">
        <v>364753713805000</v>
      </c>
      <c r="K5" s="4">
        <v>5969782550</v>
      </c>
      <c r="M5">
        <f t="shared" si="1"/>
        <v>7</v>
      </c>
      <c r="N5" t="b">
        <f t="shared" si="0"/>
        <v>1</v>
      </c>
    </row>
    <row r="6" spans="1:14" x14ac:dyDescent="0.4">
      <c r="A6" s="8" t="s">
        <v>255</v>
      </c>
      <c r="B6" s="4">
        <v>61700</v>
      </c>
      <c r="C6" s="4">
        <v>600</v>
      </c>
      <c r="D6" s="3">
        <v>0.98</v>
      </c>
      <c r="E6" s="4">
        <v>60800</v>
      </c>
      <c r="F6" s="4">
        <v>61900</v>
      </c>
      <c r="G6" s="4">
        <v>60800</v>
      </c>
      <c r="H6" s="4">
        <v>6597211</v>
      </c>
      <c r="I6" s="4">
        <v>405310045900</v>
      </c>
      <c r="J6" s="4">
        <v>368335583335000</v>
      </c>
      <c r="K6" s="4">
        <v>5969782550</v>
      </c>
      <c r="M6">
        <f t="shared" si="1"/>
        <v>7</v>
      </c>
      <c r="N6" t="b">
        <f t="shared" si="0"/>
        <v>1</v>
      </c>
    </row>
    <row r="7" spans="1:14" x14ac:dyDescent="0.4">
      <c r="A7" s="8" t="s">
        <v>254</v>
      </c>
      <c r="B7" s="4">
        <v>61800</v>
      </c>
      <c r="C7" s="4">
        <v>100</v>
      </c>
      <c r="D7" s="3">
        <v>0.16</v>
      </c>
      <c r="E7" s="4">
        <v>61300</v>
      </c>
      <c r="F7" s="4">
        <v>61900</v>
      </c>
      <c r="G7" s="4">
        <v>61200</v>
      </c>
      <c r="H7" s="4">
        <v>7320997</v>
      </c>
      <c r="I7" s="4">
        <v>449989960800</v>
      </c>
      <c r="J7" s="4">
        <v>368932561590000</v>
      </c>
      <c r="K7" s="4">
        <v>5969782550</v>
      </c>
      <c r="M7">
        <f t="shared" si="1"/>
        <v>7</v>
      </c>
      <c r="N7" t="b">
        <f t="shared" si="0"/>
        <v>1</v>
      </c>
    </row>
    <row r="8" spans="1:14" x14ac:dyDescent="0.4">
      <c r="A8" s="8" t="s">
        <v>253</v>
      </c>
      <c r="B8" s="4">
        <v>61900</v>
      </c>
      <c r="C8" s="4">
        <v>100</v>
      </c>
      <c r="D8" s="3">
        <v>0.16</v>
      </c>
      <c r="E8" s="4">
        <v>62300</v>
      </c>
      <c r="F8" s="4">
        <v>62600</v>
      </c>
      <c r="G8" s="4">
        <v>61600</v>
      </c>
      <c r="H8" s="4">
        <v>10745302</v>
      </c>
      <c r="I8" s="4">
        <v>667085256100</v>
      </c>
      <c r="J8" s="4">
        <v>369529539845000</v>
      </c>
      <c r="K8" s="4">
        <v>5969782550</v>
      </c>
      <c r="M8">
        <f t="shared" si="1"/>
        <v>7</v>
      </c>
      <c r="N8" t="b">
        <f t="shared" si="0"/>
        <v>1</v>
      </c>
    </row>
    <row r="9" spans="1:14" x14ac:dyDescent="0.4">
      <c r="A9" s="8" t="s">
        <v>252</v>
      </c>
      <c r="B9" s="4">
        <v>61400</v>
      </c>
      <c r="C9" s="4">
        <v>-500</v>
      </c>
      <c r="D9" s="3">
        <v>-0.81</v>
      </c>
      <c r="E9" s="4">
        <v>62400</v>
      </c>
      <c r="F9" s="4">
        <v>62600</v>
      </c>
      <c r="G9" s="4">
        <v>61300</v>
      </c>
      <c r="H9" s="4">
        <v>15093120</v>
      </c>
      <c r="I9" s="4">
        <v>932917972000</v>
      </c>
      <c r="J9" s="4">
        <v>366544648570000</v>
      </c>
      <c r="K9" s="4">
        <v>5969782550</v>
      </c>
      <c r="M9">
        <f t="shared" si="1"/>
        <v>7</v>
      </c>
      <c r="N9" t="b">
        <f>M9=M10</f>
        <v>0</v>
      </c>
    </row>
    <row r="10" spans="1:14" x14ac:dyDescent="0.4">
      <c r="A10" s="8" t="s">
        <v>251</v>
      </c>
      <c r="B10" s="4">
        <v>61300</v>
      </c>
      <c r="C10" s="4">
        <v>-100</v>
      </c>
      <c r="D10" s="3">
        <v>-0.16</v>
      </c>
      <c r="E10" s="4">
        <v>61000</v>
      </c>
      <c r="F10" s="4">
        <v>61700</v>
      </c>
      <c r="G10" s="4">
        <v>60300</v>
      </c>
      <c r="H10" s="4">
        <v>13154816</v>
      </c>
      <c r="I10" s="4">
        <v>803034710500</v>
      </c>
      <c r="J10" s="4">
        <v>365947670315000</v>
      </c>
      <c r="K10" s="4">
        <v>5969782550</v>
      </c>
      <c r="M10">
        <f t="shared" si="1"/>
        <v>8</v>
      </c>
      <c r="N10" t="b">
        <f t="shared" ref="N10:N73" si="2">M10=M11</f>
        <v>1</v>
      </c>
    </row>
    <row r="11" spans="1:14" x14ac:dyDescent="0.4">
      <c r="A11" s="8" t="s">
        <v>250</v>
      </c>
      <c r="B11" s="4">
        <v>61700</v>
      </c>
      <c r="C11" s="4">
        <v>400</v>
      </c>
      <c r="D11" s="3">
        <v>0.65</v>
      </c>
      <c r="E11" s="4">
        <v>61200</v>
      </c>
      <c r="F11" s="4">
        <v>61900</v>
      </c>
      <c r="G11" s="4">
        <v>61000</v>
      </c>
      <c r="H11" s="4">
        <v>13614895</v>
      </c>
      <c r="I11" s="4">
        <v>837567187000</v>
      </c>
      <c r="J11" s="4">
        <v>368335583335000</v>
      </c>
      <c r="K11" s="4">
        <v>5969782550</v>
      </c>
      <c r="M11">
        <f t="shared" si="1"/>
        <v>8</v>
      </c>
      <c r="N11" t="b">
        <f t="shared" si="2"/>
        <v>1</v>
      </c>
    </row>
    <row r="12" spans="1:14" x14ac:dyDescent="0.4">
      <c r="A12" s="8" t="s">
        <v>249</v>
      </c>
      <c r="B12" s="4">
        <v>61300</v>
      </c>
      <c r="C12" s="4">
        <v>-400</v>
      </c>
      <c r="D12" s="3">
        <v>-0.65</v>
      </c>
      <c r="E12" s="4">
        <v>61600</v>
      </c>
      <c r="F12" s="4">
        <v>61600</v>
      </c>
      <c r="G12" s="4">
        <v>61000</v>
      </c>
      <c r="H12" s="4">
        <v>10053861</v>
      </c>
      <c r="I12" s="4">
        <v>615480978400</v>
      </c>
      <c r="J12" s="4">
        <v>365947670315000</v>
      </c>
      <c r="K12" s="4">
        <v>5969782550</v>
      </c>
      <c r="M12">
        <f t="shared" si="1"/>
        <v>8</v>
      </c>
      <c r="N12" t="b">
        <f t="shared" si="2"/>
        <v>1</v>
      </c>
    </row>
    <row r="13" spans="1:14" x14ac:dyDescent="0.4">
      <c r="A13" s="8" t="s">
        <v>248</v>
      </c>
      <c r="B13" s="4">
        <v>61500</v>
      </c>
      <c r="C13" s="4">
        <v>200</v>
      </c>
      <c r="D13" s="3">
        <v>0.33</v>
      </c>
      <c r="E13" s="4">
        <v>61700</v>
      </c>
      <c r="F13" s="4">
        <v>61800</v>
      </c>
      <c r="G13" s="4">
        <v>61200</v>
      </c>
      <c r="H13" s="4">
        <v>9125439</v>
      </c>
      <c r="I13" s="4">
        <v>561835808800</v>
      </c>
      <c r="J13" s="4">
        <v>367141626825000</v>
      </c>
      <c r="K13" s="4">
        <v>5969782550</v>
      </c>
      <c r="M13">
        <f t="shared" si="1"/>
        <v>8</v>
      </c>
      <c r="N13" t="b">
        <f t="shared" si="2"/>
        <v>1</v>
      </c>
    </row>
    <row r="14" spans="1:14" x14ac:dyDescent="0.4">
      <c r="A14" s="8" t="s">
        <v>247</v>
      </c>
      <c r="B14" s="4">
        <v>61500</v>
      </c>
      <c r="C14" s="4">
        <v>0</v>
      </c>
      <c r="D14" s="3">
        <v>0</v>
      </c>
      <c r="E14" s="4">
        <v>61700</v>
      </c>
      <c r="F14" s="4">
        <v>61900</v>
      </c>
      <c r="G14" s="4">
        <v>61200</v>
      </c>
      <c r="H14" s="4">
        <v>9567620</v>
      </c>
      <c r="I14" s="4">
        <v>588582544800</v>
      </c>
      <c r="J14" s="4">
        <v>367141626825000</v>
      </c>
      <c r="K14" s="4">
        <v>5969782550</v>
      </c>
      <c r="M14">
        <f t="shared" si="1"/>
        <v>8</v>
      </c>
      <c r="N14" t="b">
        <f t="shared" si="2"/>
        <v>1</v>
      </c>
    </row>
    <row r="15" spans="1:14" x14ac:dyDescent="0.4">
      <c r="A15" s="8" t="s">
        <v>246</v>
      </c>
      <c r="B15" s="4">
        <v>60800</v>
      </c>
      <c r="C15" s="4">
        <v>-700</v>
      </c>
      <c r="D15" s="3">
        <v>-1.1399999999999999</v>
      </c>
      <c r="E15" s="4">
        <v>61400</v>
      </c>
      <c r="F15" s="4">
        <v>61400</v>
      </c>
      <c r="G15" s="4">
        <v>60600</v>
      </c>
      <c r="H15" s="4">
        <v>11313150</v>
      </c>
      <c r="I15" s="4">
        <v>689020306900</v>
      </c>
      <c r="J15" s="4">
        <v>362962779040000</v>
      </c>
      <c r="K15" s="4">
        <v>5969782550</v>
      </c>
      <c r="M15">
        <f t="shared" si="1"/>
        <v>8</v>
      </c>
      <c r="N15" t="b">
        <f t="shared" si="2"/>
        <v>1</v>
      </c>
    </row>
    <row r="16" spans="1:14" x14ac:dyDescent="0.4">
      <c r="A16" s="8" t="s">
        <v>245</v>
      </c>
      <c r="B16" s="4">
        <v>60000</v>
      </c>
      <c r="C16" s="4">
        <v>-800</v>
      </c>
      <c r="D16" s="3">
        <v>-1.32</v>
      </c>
      <c r="E16" s="4">
        <v>60600</v>
      </c>
      <c r="F16" s="4">
        <v>60700</v>
      </c>
      <c r="G16" s="4">
        <v>59600</v>
      </c>
      <c r="H16" s="4">
        <v>18251170</v>
      </c>
      <c r="I16" s="4">
        <v>1094260322600</v>
      </c>
      <c r="J16" s="4">
        <v>358186953000000</v>
      </c>
      <c r="K16" s="4">
        <v>5969782550</v>
      </c>
      <c r="M16">
        <f t="shared" si="1"/>
        <v>8</v>
      </c>
      <c r="N16" t="b">
        <f t="shared" si="2"/>
        <v>1</v>
      </c>
    </row>
    <row r="17" spans="1:14" x14ac:dyDescent="0.4">
      <c r="A17" s="8" t="s">
        <v>244</v>
      </c>
      <c r="B17" s="4">
        <v>59100</v>
      </c>
      <c r="C17" s="4">
        <v>-900</v>
      </c>
      <c r="D17" s="3">
        <v>-1.5</v>
      </c>
      <c r="E17" s="4">
        <v>58900</v>
      </c>
      <c r="F17" s="4">
        <v>59200</v>
      </c>
      <c r="G17" s="4">
        <v>58600</v>
      </c>
      <c r="H17" s="4">
        <v>18084349</v>
      </c>
      <c r="I17" s="4">
        <v>1065592854894</v>
      </c>
      <c r="J17" s="4">
        <v>352814148705000</v>
      </c>
      <c r="K17" s="4">
        <v>5969782550</v>
      </c>
      <c r="M17">
        <f t="shared" si="1"/>
        <v>8</v>
      </c>
      <c r="N17" t="b">
        <f t="shared" si="2"/>
        <v>1</v>
      </c>
    </row>
    <row r="18" spans="1:14" x14ac:dyDescent="0.4">
      <c r="A18" s="8" t="s">
        <v>243</v>
      </c>
      <c r="B18" s="4">
        <v>59900</v>
      </c>
      <c r="C18" s="4">
        <v>800</v>
      </c>
      <c r="D18" s="3">
        <v>1.35</v>
      </c>
      <c r="E18" s="4">
        <v>59600</v>
      </c>
      <c r="F18" s="4">
        <v>60000</v>
      </c>
      <c r="G18" s="4">
        <v>59300</v>
      </c>
      <c r="H18" s="4">
        <v>15141941</v>
      </c>
      <c r="I18" s="4">
        <v>903738904000</v>
      </c>
      <c r="J18" s="4">
        <v>357589974745000</v>
      </c>
      <c r="K18" s="4">
        <v>5969782550</v>
      </c>
      <c r="M18">
        <f t="shared" si="1"/>
        <v>8</v>
      </c>
      <c r="N18" t="b">
        <f t="shared" si="2"/>
        <v>1</v>
      </c>
    </row>
    <row r="19" spans="1:14" x14ac:dyDescent="0.4">
      <c r="A19" s="8" t="s">
        <v>242</v>
      </c>
      <c r="B19" s="4">
        <v>60200</v>
      </c>
      <c r="C19" s="4">
        <v>300</v>
      </c>
      <c r="D19" s="3">
        <v>0.5</v>
      </c>
      <c r="E19" s="4">
        <v>59500</v>
      </c>
      <c r="F19" s="4">
        <v>60700</v>
      </c>
      <c r="G19" s="4">
        <v>59400</v>
      </c>
      <c r="H19" s="4">
        <v>10786658</v>
      </c>
      <c r="I19" s="4">
        <v>648793200100</v>
      </c>
      <c r="J19" s="4">
        <v>359380909510000</v>
      </c>
      <c r="K19" s="4">
        <v>5969782550</v>
      </c>
      <c r="M19">
        <f t="shared" si="1"/>
        <v>8</v>
      </c>
      <c r="N19" t="b">
        <f t="shared" si="2"/>
        <v>1</v>
      </c>
    </row>
    <row r="20" spans="1:14" x14ac:dyDescent="0.4">
      <c r="A20" s="8" t="s">
        <v>241</v>
      </c>
      <c r="B20" s="4">
        <v>61000</v>
      </c>
      <c r="C20" s="4">
        <v>800</v>
      </c>
      <c r="D20" s="3">
        <v>1.33</v>
      </c>
      <c r="E20" s="4">
        <v>60500</v>
      </c>
      <c r="F20" s="4">
        <v>61600</v>
      </c>
      <c r="G20" s="4">
        <v>60300</v>
      </c>
      <c r="H20" s="4">
        <v>15036727</v>
      </c>
      <c r="I20" s="4">
        <v>917516142200</v>
      </c>
      <c r="J20" s="4">
        <v>364156735550000</v>
      </c>
      <c r="K20" s="4">
        <v>5969782550</v>
      </c>
      <c r="M20">
        <f t="shared" si="1"/>
        <v>8</v>
      </c>
      <c r="N20" t="b">
        <f t="shared" si="2"/>
        <v>1</v>
      </c>
    </row>
    <row r="21" spans="1:14" x14ac:dyDescent="0.4">
      <c r="A21" s="8" t="s">
        <v>240</v>
      </c>
      <c r="B21" s="4">
        <v>60400</v>
      </c>
      <c r="C21" s="4">
        <v>-600</v>
      </c>
      <c r="D21" s="3">
        <v>-0.98</v>
      </c>
      <c r="E21" s="4">
        <v>61100</v>
      </c>
      <c r="F21" s="4">
        <v>61200</v>
      </c>
      <c r="G21" s="4">
        <v>60300</v>
      </c>
      <c r="H21" s="4">
        <v>9061518</v>
      </c>
      <c r="I21" s="4">
        <v>550059085700</v>
      </c>
      <c r="J21" s="4">
        <v>360574866020000</v>
      </c>
      <c r="K21" s="4">
        <v>5969782550</v>
      </c>
      <c r="M21">
        <f t="shared" si="1"/>
        <v>8</v>
      </c>
      <c r="N21" t="b">
        <f t="shared" si="2"/>
        <v>1</v>
      </c>
    </row>
    <row r="22" spans="1:14" x14ac:dyDescent="0.4">
      <c r="A22" s="8" t="s">
        <v>239</v>
      </c>
      <c r="B22" s="4">
        <v>61500</v>
      </c>
      <c r="C22" s="4">
        <v>1100</v>
      </c>
      <c r="D22" s="3">
        <v>1.82</v>
      </c>
      <c r="E22" s="4">
        <v>60300</v>
      </c>
      <c r="F22" s="4">
        <v>61900</v>
      </c>
      <c r="G22" s="4">
        <v>60000</v>
      </c>
      <c r="H22" s="4">
        <v>16372754</v>
      </c>
      <c r="I22" s="4">
        <v>997986949000</v>
      </c>
      <c r="J22" s="4">
        <v>367141626825000</v>
      </c>
      <c r="K22" s="4">
        <v>5969782550</v>
      </c>
      <c r="M22">
        <f t="shared" si="1"/>
        <v>8</v>
      </c>
      <c r="N22" t="b">
        <f t="shared" si="2"/>
        <v>1</v>
      </c>
    </row>
    <row r="23" spans="1:14" x14ac:dyDescent="0.4">
      <c r="A23" s="8" t="s">
        <v>238</v>
      </c>
      <c r="B23" s="4">
        <v>60900</v>
      </c>
      <c r="C23" s="4">
        <v>-600</v>
      </c>
      <c r="D23" s="3">
        <v>-0.98</v>
      </c>
      <c r="E23" s="4">
        <v>61400</v>
      </c>
      <c r="F23" s="4">
        <v>61600</v>
      </c>
      <c r="G23" s="4">
        <v>60600</v>
      </c>
      <c r="H23" s="4">
        <v>6923679</v>
      </c>
      <c r="I23" s="4">
        <v>421908759900</v>
      </c>
      <c r="J23" s="4">
        <v>363559757295000</v>
      </c>
      <c r="K23" s="4">
        <v>5969782550</v>
      </c>
      <c r="M23">
        <f t="shared" si="1"/>
        <v>8</v>
      </c>
      <c r="N23" t="b">
        <f t="shared" si="2"/>
        <v>1</v>
      </c>
    </row>
    <row r="24" spans="1:14" x14ac:dyDescent="0.4">
      <c r="A24" s="8" t="s">
        <v>237</v>
      </c>
      <c r="B24" s="4">
        <v>60000</v>
      </c>
      <c r="C24" s="4">
        <v>-900</v>
      </c>
      <c r="D24" s="3">
        <v>-1.48</v>
      </c>
      <c r="E24" s="4">
        <v>60300</v>
      </c>
      <c r="F24" s="4">
        <v>60400</v>
      </c>
      <c r="G24" s="4">
        <v>59800</v>
      </c>
      <c r="H24" s="4">
        <v>8259865</v>
      </c>
      <c r="I24" s="4">
        <v>495732266100</v>
      </c>
      <c r="J24" s="4">
        <v>358186953000000</v>
      </c>
      <c r="K24" s="4">
        <v>5969782550</v>
      </c>
      <c r="M24">
        <f t="shared" si="1"/>
        <v>8</v>
      </c>
      <c r="N24" t="b">
        <f t="shared" si="2"/>
        <v>1</v>
      </c>
    </row>
    <row r="25" spans="1:14" x14ac:dyDescent="0.4">
      <c r="A25" s="8" t="s">
        <v>236</v>
      </c>
      <c r="B25" s="4">
        <v>59100</v>
      </c>
      <c r="C25" s="4">
        <v>-900</v>
      </c>
      <c r="D25" s="3">
        <v>-1.5</v>
      </c>
      <c r="E25" s="4">
        <v>59000</v>
      </c>
      <c r="F25" s="4">
        <v>59600</v>
      </c>
      <c r="G25" s="4">
        <v>59000</v>
      </c>
      <c r="H25" s="4">
        <v>9041629</v>
      </c>
      <c r="I25" s="4">
        <v>535657353300</v>
      </c>
      <c r="J25" s="4">
        <v>352814148705000</v>
      </c>
      <c r="K25" s="4">
        <v>5969782550</v>
      </c>
      <c r="M25">
        <f t="shared" si="1"/>
        <v>8</v>
      </c>
      <c r="N25" t="b">
        <f t="shared" si="2"/>
        <v>1</v>
      </c>
    </row>
    <row r="26" spans="1:14" x14ac:dyDescent="0.4">
      <c r="A26" s="8" t="s">
        <v>235</v>
      </c>
      <c r="B26" s="4">
        <v>59000</v>
      </c>
      <c r="C26" s="4">
        <v>-100</v>
      </c>
      <c r="D26" s="3">
        <v>-0.17</v>
      </c>
      <c r="E26" s="4">
        <v>59200</v>
      </c>
      <c r="F26" s="4">
        <v>59500</v>
      </c>
      <c r="G26" s="4">
        <v>59000</v>
      </c>
      <c r="H26" s="4">
        <v>8888486</v>
      </c>
      <c r="I26" s="4">
        <v>525406965200</v>
      </c>
      <c r="J26" s="4">
        <v>352217170450000</v>
      </c>
      <c r="K26" s="4">
        <v>5969782550</v>
      </c>
      <c r="M26">
        <f t="shared" si="1"/>
        <v>8</v>
      </c>
      <c r="N26" t="b">
        <f t="shared" si="2"/>
        <v>1</v>
      </c>
    </row>
    <row r="27" spans="1:14" x14ac:dyDescent="0.4">
      <c r="A27" s="8" t="s">
        <v>234</v>
      </c>
      <c r="B27" s="4">
        <v>59700</v>
      </c>
      <c r="C27" s="4">
        <v>700</v>
      </c>
      <c r="D27" s="3">
        <v>1.19</v>
      </c>
      <c r="E27" s="4">
        <v>59200</v>
      </c>
      <c r="F27" s="4">
        <v>59700</v>
      </c>
      <c r="G27" s="4">
        <v>59000</v>
      </c>
      <c r="H27" s="4">
        <v>5767902</v>
      </c>
      <c r="I27" s="4">
        <v>342780937200</v>
      </c>
      <c r="J27" s="4">
        <v>356396018235000</v>
      </c>
      <c r="K27" s="4">
        <v>5969782550</v>
      </c>
      <c r="M27">
        <f t="shared" si="1"/>
        <v>8</v>
      </c>
      <c r="N27" t="b">
        <f t="shared" si="2"/>
        <v>1</v>
      </c>
    </row>
    <row r="28" spans="1:14" x14ac:dyDescent="0.4">
      <c r="A28" s="8" t="s">
        <v>233</v>
      </c>
      <c r="B28" s="4">
        <v>60000</v>
      </c>
      <c r="C28" s="4">
        <v>300</v>
      </c>
      <c r="D28" s="3">
        <v>0.5</v>
      </c>
      <c r="E28" s="4">
        <v>60300</v>
      </c>
      <c r="F28" s="4">
        <v>60900</v>
      </c>
      <c r="G28" s="4">
        <v>59900</v>
      </c>
      <c r="H28" s="4">
        <v>9499995</v>
      </c>
      <c r="I28" s="4">
        <v>573040309950</v>
      </c>
      <c r="J28" s="4">
        <v>358186953000000</v>
      </c>
      <c r="K28" s="4">
        <v>5969782550</v>
      </c>
      <c r="M28">
        <f t="shared" si="1"/>
        <v>8</v>
      </c>
      <c r="N28" t="b">
        <f t="shared" si="2"/>
        <v>1</v>
      </c>
    </row>
    <row r="29" spans="1:14" x14ac:dyDescent="0.4">
      <c r="A29" s="8" t="s">
        <v>232</v>
      </c>
      <c r="B29" s="4">
        <v>58600</v>
      </c>
      <c r="C29" s="4">
        <v>-1400</v>
      </c>
      <c r="D29" s="3">
        <v>-2.33</v>
      </c>
      <c r="E29" s="4">
        <v>58700</v>
      </c>
      <c r="F29" s="4">
        <v>58900</v>
      </c>
      <c r="G29" s="4">
        <v>58600</v>
      </c>
      <c r="H29" s="4">
        <v>9841329</v>
      </c>
      <c r="I29" s="4">
        <v>577684200900</v>
      </c>
      <c r="J29" s="4">
        <v>349829257430000</v>
      </c>
      <c r="K29" s="4">
        <v>5969782550</v>
      </c>
      <c r="M29">
        <f t="shared" si="1"/>
        <v>8</v>
      </c>
      <c r="N29" t="b">
        <f t="shared" si="2"/>
        <v>1</v>
      </c>
    </row>
    <row r="30" spans="1:14" x14ac:dyDescent="0.4">
      <c r="A30" s="8" t="s">
        <v>231</v>
      </c>
      <c r="B30" s="4">
        <v>58800</v>
      </c>
      <c r="C30" s="4">
        <v>200</v>
      </c>
      <c r="D30" s="3">
        <v>0.34</v>
      </c>
      <c r="E30" s="4">
        <v>58700</v>
      </c>
      <c r="F30" s="4">
        <v>59000</v>
      </c>
      <c r="G30" s="4">
        <v>58300</v>
      </c>
      <c r="H30" s="4">
        <v>9690044</v>
      </c>
      <c r="I30" s="4">
        <v>567627668500</v>
      </c>
      <c r="J30" s="4">
        <v>351023213940000</v>
      </c>
      <c r="K30" s="4">
        <v>5969782550</v>
      </c>
      <c r="M30">
        <f t="shared" si="1"/>
        <v>8</v>
      </c>
      <c r="N30" t="b">
        <f t="shared" si="2"/>
        <v>1</v>
      </c>
    </row>
    <row r="31" spans="1:14" x14ac:dyDescent="0.4">
      <c r="A31" s="8" t="s">
        <v>230</v>
      </c>
      <c r="B31" s="4">
        <v>59700</v>
      </c>
      <c r="C31" s="4">
        <v>900</v>
      </c>
      <c r="D31" s="3">
        <v>1.53</v>
      </c>
      <c r="E31" s="4">
        <v>58200</v>
      </c>
      <c r="F31" s="4">
        <v>59900</v>
      </c>
      <c r="G31" s="4">
        <v>58200</v>
      </c>
      <c r="H31" s="4">
        <v>14203512</v>
      </c>
      <c r="I31" s="4">
        <v>841319635900</v>
      </c>
      <c r="J31" s="4">
        <v>356396018235000</v>
      </c>
      <c r="K31" s="4">
        <v>5969782550</v>
      </c>
      <c r="M31">
        <f t="shared" si="1"/>
        <v>8</v>
      </c>
      <c r="N31" t="b">
        <f t="shared" si="2"/>
        <v>0</v>
      </c>
    </row>
    <row r="32" spans="1:14" x14ac:dyDescent="0.4">
      <c r="A32" s="8" t="s">
        <v>229</v>
      </c>
      <c r="B32" s="4">
        <v>58400</v>
      </c>
      <c r="C32" s="4">
        <v>-1300</v>
      </c>
      <c r="D32" s="3">
        <v>-2.1800000000000002</v>
      </c>
      <c r="E32" s="4">
        <v>58700</v>
      </c>
      <c r="F32" s="4">
        <v>58900</v>
      </c>
      <c r="G32" s="4">
        <v>58300</v>
      </c>
      <c r="H32" s="4">
        <v>14905777</v>
      </c>
      <c r="I32" s="4">
        <v>872374620601</v>
      </c>
      <c r="J32" s="4">
        <v>348635300920000</v>
      </c>
      <c r="K32" s="4">
        <v>5969782550</v>
      </c>
      <c r="M32">
        <f t="shared" si="1"/>
        <v>9</v>
      </c>
      <c r="N32" t="b">
        <f t="shared" si="2"/>
        <v>1</v>
      </c>
    </row>
    <row r="33" spans="1:14" x14ac:dyDescent="0.4">
      <c r="A33" s="8" t="s">
        <v>228</v>
      </c>
      <c r="B33" s="4">
        <v>57500</v>
      </c>
      <c r="C33" s="4">
        <v>-900</v>
      </c>
      <c r="D33" s="3">
        <v>-1.54</v>
      </c>
      <c r="E33" s="4">
        <v>58300</v>
      </c>
      <c r="F33" s="4">
        <v>58600</v>
      </c>
      <c r="G33" s="4">
        <v>57500</v>
      </c>
      <c r="H33" s="4">
        <v>15040310</v>
      </c>
      <c r="I33" s="4">
        <v>872040367551</v>
      </c>
      <c r="J33" s="4">
        <v>343262496625000</v>
      </c>
      <c r="K33" s="4">
        <v>5969782550</v>
      </c>
      <c r="M33">
        <f t="shared" si="1"/>
        <v>9</v>
      </c>
      <c r="N33" t="b">
        <f t="shared" si="2"/>
        <v>1</v>
      </c>
    </row>
    <row r="34" spans="1:14" x14ac:dyDescent="0.4">
      <c r="A34" s="8" t="s">
        <v>227</v>
      </c>
      <c r="B34" s="4">
        <v>57100</v>
      </c>
      <c r="C34" s="4">
        <v>-400</v>
      </c>
      <c r="D34" s="3">
        <v>-0.7</v>
      </c>
      <c r="E34" s="4">
        <v>57400</v>
      </c>
      <c r="F34" s="4">
        <v>57800</v>
      </c>
      <c r="G34" s="4">
        <v>56800</v>
      </c>
      <c r="H34" s="4">
        <v>11425977</v>
      </c>
      <c r="I34" s="4">
        <v>653884056584</v>
      </c>
      <c r="J34" s="4">
        <v>340874583605000</v>
      </c>
      <c r="K34" s="4">
        <v>5969782550</v>
      </c>
      <c r="M34">
        <f t="shared" si="1"/>
        <v>9</v>
      </c>
      <c r="N34" t="b">
        <f t="shared" si="2"/>
        <v>1</v>
      </c>
    </row>
    <row r="35" spans="1:14" x14ac:dyDescent="0.4">
      <c r="A35" s="8" t="s">
        <v>226</v>
      </c>
      <c r="B35" s="4">
        <v>57100</v>
      </c>
      <c r="C35" s="4">
        <v>0</v>
      </c>
      <c r="D35" s="3">
        <v>0</v>
      </c>
      <c r="E35" s="4">
        <v>57200</v>
      </c>
      <c r="F35" s="4">
        <v>57600</v>
      </c>
      <c r="G35" s="4">
        <v>56900</v>
      </c>
      <c r="H35" s="4">
        <v>7503086</v>
      </c>
      <c r="I35" s="4">
        <v>429152038700</v>
      </c>
      <c r="J35" s="4">
        <v>340874583605000</v>
      </c>
      <c r="K35" s="4">
        <v>5969782550</v>
      </c>
      <c r="M35">
        <f t="shared" si="1"/>
        <v>9</v>
      </c>
      <c r="N35" t="b">
        <f t="shared" si="2"/>
        <v>1</v>
      </c>
    </row>
    <row r="36" spans="1:14" x14ac:dyDescent="0.4">
      <c r="A36" s="8" t="s">
        <v>225</v>
      </c>
      <c r="B36" s="4">
        <v>56000</v>
      </c>
      <c r="C36" s="4">
        <v>-1100</v>
      </c>
      <c r="D36" s="3">
        <v>-1.93</v>
      </c>
      <c r="E36" s="4">
        <v>56700</v>
      </c>
      <c r="F36" s="4">
        <v>56700</v>
      </c>
      <c r="G36" s="4">
        <v>55900</v>
      </c>
      <c r="H36" s="4">
        <v>17384854</v>
      </c>
      <c r="I36" s="4">
        <v>975695179700</v>
      </c>
      <c r="J36" s="4">
        <v>334307822800000</v>
      </c>
      <c r="K36" s="4">
        <v>5969782550</v>
      </c>
      <c r="M36">
        <f t="shared" si="1"/>
        <v>9</v>
      </c>
      <c r="N36" t="b">
        <f t="shared" si="2"/>
        <v>1</v>
      </c>
    </row>
    <row r="37" spans="1:14" x14ac:dyDescent="0.4">
      <c r="A37" s="8" t="s">
        <v>224</v>
      </c>
      <c r="B37" s="4">
        <v>55600</v>
      </c>
      <c r="C37" s="4">
        <v>-400</v>
      </c>
      <c r="D37" s="3">
        <v>-0.71</v>
      </c>
      <c r="E37" s="4">
        <v>56200</v>
      </c>
      <c r="F37" s="4">
        <v>56400</v>
      </c>
      <c r="G37" s="4">
        <v>55600</v>
      </c>
      <c r="H37" s="4">
        <v>18000016</v>
      </c>
      <c r="I37" s="4">
        <v>1006366398000</v>
      </c>
      <c r="J37" s="4">
        <v>331919909780000</v>
      </c>
      <c r="K37" s="4">
        <v>5969782550</v>
      </c>
      <c r="M37">
        <f t="shared" si="1"/>
        <v>9</v>
      </c>
      <c r="N37" t="b">
        <f t="shared" si="2"/>
        <v>1</v>
      </c>
    </row>
    <row r="38" spans="1:14" x14ac:dyDescent="0.4">
      <c r="A38" s="8" t="s">
        <v>223</v>
      </c>
      <c r="B38" s="4">
        <v>58100</v>
      </c>
      <c r="C38" s="4">
        <v>2500</v>
      </c>
      <c r="D38" s="3">
        <v>4.5</v>
      </c>
      <c r="E38" s="4">
        <v>57000</v>
      </c>
      <c r="F38" s="4">
        <v>58500</v>
      </c>
      <c r="G38" s="4">
        <v>56800</v>
      </c>
      <c r="H38" s="4">
        <v>17166581</v>
      </c>
      <c r="I38" s="4">
        <v>991015891355</v>
      </c>
      <c r="J38" s="4">
        <v>346844366155000</v>
      </c>
      <c r="K38" s="4">
        <v>5969782550</v>
      </c>
      <c r="M38">
        <f t="shared" si="1"/>
        <v>9</v>
      </c>
      <c r="N38" t="b">
        <f t="shared" si="2"/>
        <v>1</v>
      </c>
    </row>
    <row r="39" spans="1:14" x14ac:dyDescent="0.4">
      <c r="A39" s="8" t="s">
        <v>222</v>
      </c>
      <c r="B39" s="4">
        <v>56800</v>
      </c>
      <c r="C39" s="4">
        <v>-1300</v>
      </c>
      <c r="D39" s="3">
        <v>-2.2400000000000002</v>
      </c>
      <c r="E39" s="4">
        <v>56200</v>
      </c>
      <c r="F39" s="4">
        <v>57200</v>
      </c>
      <c r="G39" s="4">
        <v>56100</v>
      </c>
      <c r="H39" s="4">
        <v>12524961</v>
      </c>
      <c r="I39" s="4">
        <v>709906007000</v>
      </c>
      <c r="J39" s="4">
        <v>339083648840000</v>
      </c>
      <c r="K39" s="4">
        <v>5969782550</v>
      </c>
      <c r="M39">
        <f t="shared" si="1"/>
        <v>9</v>
      </c>
      <c r="N39" t="b">
        <f t="shared" si="2"/>
        <v>1</v>
      </c>
    </row>
    <row r="40" spans="1:14" x14ac:dyDescent="0.4">
      <c r="A40" s="8" t="s">
        <v>221</v>
      </c>
      <c r="B40" s="4">
        <v>56000</v>
      </c>
      <c r="C40" s="4">
        <v>-800</v>
      </c>
      <c r="D40" s="3">
        <v>-1.41</v>
      </c>
      <c r="E40" s="4">
        <v>57000</v>
      </c>
      <c r="F40" s="4">
        <v>57100</v>
      </c>
      <c r="G40" s="4">
        <v>56000</v>
      </c>
      <c r="H40" s="4">
        <v>11664819</v>
      </c>
      <c r="I40" s="4">
        <v>657641711500</v>
      </c>
      <c r="J40" s="4">
        <v>334307822800000</v>
      </c>
      <c r="K40" s="4">
        <v>5969782550</v>
      </c>
      <c r="M40">
        <f t="shared" si="1"/>
        <v>9</v>
      </c>
      <c r="N40" t="b">
        <f t="shared" si="2"/>
        <v>1</v>
      </c>
    </row>
    <row r="41" spans="1:14" x14ac:dyDescent="0.4">
      <c r="A41" s="8" t="s">
        <v>220</v>
      </c>
      <c r="B41" s="4">
        <v>56200</v>
      </c>
      <c r="C41" s="4">
        <v>200</v>
      </c>
      <c r="D41" s="3">
        <v>0.36</v>
      </c>
      <c r="E41" s="4">
        <v>55600</v>
      </c>
      <c r="F41" s="4">
        <v>56400</v>
      </c>
      <c r="G41" s="4">
        <v>55500</v>
      </c>
      <c r="H41" s="4">
        <v>13456503</v>
      </c>
      <c r="I41" s="4">
        <v>752455682838</v>
      </c>
      <c r="J41" s="4">
        <v>335501779310000</v>
      </c>
      <c r="K41" s="4">
        <v>5969782550</v>
      </c>
      <c r="M41">
        <f t="shared" si="1"/>
        <v>9</v>
      </c>
      <c r="N41" t="b">
        <f t="shared" si="2"/>
        <v>1</v>
      </c>
    </row>
    <row r="42" spans="1:14" x14ac:dyDescent="0.4">
      <c r="A42" s="8" t="s">
        <v>219</v>
      </c>
      <c r="B42" s="4">
        <v>56400</v>
      </c>
      <c r="C42" s="4">
        <v>200</v>
      </c>
      <c r="D42" s="3">
        <v>0.36</v>
      </c>
      <c r="E42" s="4">
        <v>56300</v>
      </c>
      <c r="F42" s="4">
        <v>57000</v>
      </c>
      <c r="G42" s="4">
        <v>56000</v>
      </c>
      <c r="H42" s="4">
        <v>12278653</v>
      </c>
      <c r="I42" s="4">
        <v>693636680000</v>
      </c>
      <c r="J42" s="4">
        <v>336695735820000</v>
      </c>
      <c r="K42" s="4">
        <v>5969782550</v>
      </c>
      <c r="M42">
        <f t="shared" si="1"/>
        <v>9</v>
      </c>
      <c r="N42" t="b">
        <f t="shared" si="2"/>
        <v>1</v>
      </c>
    </row>
    <row r="43" spans="1:14" x14ac:dyDescent="0.4">
      <c r="A43" s="8" t="s">
        <v>218</v>
      </c>
      <c r="B43" s="4">
        <v>55800</v>
      </c>
      <c r="C43" s="4">
        <v>-600</v>
      </c>
      <c r="D43" s="3">
        <v>-1.06</v>
      </c>
      <c r="E43" s="4">
        <v>56400</v>
      </c>
      <c r="F43" s="4">
        <v>57000</v>
      </c>
      <c r="G43" s="4">
        <v>55800</v>
      </c>
      <c r="H43" s="4">
        <v>14041465</v>
      </c>
      <c r="I43" s="4">
        <v>788331519815</v>
      </c>
      <c r="J43" s="4">
        <v>333113866290000</v>
      </c>
      <c r="K43" s="4">
        <v>5969782550</v>
      </c>
      <c r="M43">
        <f t="shared" si="1"/>
        <v>9</v>
      </c>
      <c r="N43" t="b">
        <f t="shared" si="2"/>
        <v>1</v>
      </c>
    </row>
    <row r="44" spans="1:14" x14ac:dyDescent="0.4">
      <c r="A44" s="8" t="s">
        <v>217</v>
      </c>
      <c r="B44" s="4">
        <v>55300</v>
      </c>
      <c r="C44" s="4">
        <v>-500</v>
      </c>
      <c r="D44" s="3">
        <v>-0.9</v>
      </c>
      <c r="E44" s="4">
        <v>55400</v>
      </c>
      <c r="F44" s="4">
        <v>55500</v>
      </c>
      <c r="G44" s="4">
        <v>55000</v>
      </c>
      <c r="H44" s="4">
        <v>11863700</v>
      </c>
      <c r="I44" s="4">
        <v>655017421100</v>
      </c>
      <c r="J44" s="4">
        <v>330128975015000</v>
      </c>
      <c r="K44" s="4">
        <v>5969782550</v>
      </c>
      <c r="M44">
        <f t="shared" si="1"/>
        <v>9</v>
      </c>
      <c r="N44" t="b">
        <f t="shared" si="2"/>
        <v>1</v>
      </c>
    </row>
    <row r="45" spans="1:14" x14ac:dyDescent="0.4">
      <c r="A45" s="8" t="s">
        <v>216</v>
      </c>
      <c r="B45" s="4">
        <v>54400</v>
      </c>
      <c r="C45" s="4">
        <v>-900</v>
      </c>
      <c r="D45" s="3">
        <v>-1.63</v>
      </c>
      <c r="E45" s="4">
        <v>54600</v>
      </c>
      <c r="F45" s="4">
        <v>54700</v>
      </c>
      <c r="G45" s="4">
        <v>54300</v>
      </c>
      <c r="H45" s="4">
        <v>12786510</v>
      </c>
      <c r="I45" s="4">
        <v>696058101600</v>
      </c>
      <c r="J45" s="4">
        <v>324756170720000</v>
      </c>
      <c r="K45" s="4">
        <v>5969782550</v>
      </c>
      <c r="M45">
        <f t="shared" si="1"/>
        <v>9</v>
      </c>
      <c r="N45" t="b">
        <f t="shared" si="2"/>
        <v>1</v>
      </c>
    </row>
    <row r="46" spans="1:14" x14ac:dyDescent="0.4">
      <c r="A46" s="8" t="s">
        <v>215</v>
      </c>
      <c r="B46" s="4">
        <v>54500</v>
      </c>
      <c r="C46" s="4">
        <v>100</v>
      </c>
      <c r="D46" s="3">
        <v>0.18</v>
      </c>
      <c r="E46" s="4">
        <v>54400</v>
      </c>
      <c r="F46" s="4">
        <v>54900</v>
      </c>
      <c r="G46" s="4">
        <v>54200</v>
      </c>
      <c r="H46" s="4">
        <v>10555964</v>
      </c>
      <c r="I46" s="4">
        <v>575503622100</v>
      </c>
      <c r="J46" s="4">
        <v>325353148975000</v>
      </c>
      <c r="K46" s="4">
        <v>5969782550</v>
      </c>
      <c r="M46">
        <f t="shared" si="1"/>
        <v>9</v>
      </c>
      <c r="N46" t="b">
        <f t="shared" si="2"/>
        <v>1</v>
      </c>
    </row>
    <row r="47" spans="1:14" x14ac:dyDescent="0.4">
      <c r="A47" s="8" t="s">
        <v>214</v>
      </c>
      <c r="B47" s="4">
        <v>53900</v>
      </c>
      <c r="C47" s="4">
        <v>-600</v>
      </c>
      <c r="D47" s="3">
        <v>-1.1000000000000001</v>
      </c>
      <c r="E47" s="4">
        <v>53700</v>
      </c>
      <c r="F47" s="4">
        <v>54200</v>
      </c>
      <c r="G47" s="4">
        <v>53600</v>
      </c>
      <c r="H47" s="4">
        <v>15008449</v>
      </c>
      <c r="I47" s="4">
        <v>807353273300</v>
      </c>
      <c r="J47" s="4">
        <v>321771279445000</v>
      </c>
      <c r="K47" s="4">
        <v>5969782550</v>
      </c>
      <c r="M47">
        <f t="shared" si="1"/>
        <v>9</v>
      </c>
      <c r="N47" t="b">
        <f t="shared" si="2"/>
        <v>1</v>
      </c>
    </row>
    <row r="48" spans="1:14" x14ac:dyDescent="0.4">
      <c r="A48" s="8" t="s">
        <v>213</v>
      </c>
      <c r="B48" s="4">
        <v>54200</v>
      </c>
      <c r="C48" s="4">
        <v>300</v>
      </c>
      <c r="D48" s="3">
        <v>0.56000000000000005</v>
      </c>
      <c r="E48" s="4">
        <v>53800</v>
      </c>
      <c r="F48" s="4">
        <v>54200</v>
      </c>
      <c r="G48" s="4">
        <v>53500</v>
      </c>
      <c r="H48" s="4">
        <v>16631289</v>
      </c>
      <c r="I48" s="4">
        <v>897144417709</v>
      </c>
      <c r="J48" s="4">
        <v>323562214210000</v>
      </c>
      <c r="K48" s="4">
        <v>5969782550</v>
      </c>
      <c r="M48">
        <f t="shared" si="1"/>
        <v>9</v>
      </c>
      <c r="N48" t="b">
        <f t="shared" si="2"/>
        <v>1</v>
      </c>
    </row>
    <row r="49" spans="1:14" x14ac:dyDescent="0.4">
      <c r="A49" s="8" t="s">
        <v>212</v>
      </c>
      <c r="B49" s="4">
        <v>52900</v>
      </c>
      <c r="C49" s="4">
        <v>-1300</v>
      </c>
      <c r="D49" s="3">
        <v>-2.4</v>
      </c>
      <c r="E49" s="4">
        <v>53900</v>
      </c>
      <c r="F49" s="4">
        <v>54400</v>
      </c>
      <c r="G49" s="4">
        <v>52500</v>
      </c>
      <c r="H49" s="4">
        <v>19991129</v>
      </c>
      <c r="I49" s="4">
        <v>1064665579214</v>
      </c>
      <c r="J49" s="4">
        <v>315801496895000</v>
      </c>
      <c r="K49" s="4">
        <v>5969782550</v>
      </c>
      <c r="M49">
        <f t="shared" si="1"/>
        <v>9</v>
      </c>
      <c r="N49" t="b">
        <f t="shared" si="2"/>
        <v>1</v>
      </c>
    </row>
    <row r="50" spans="1:14" x14ac:dyDescent="0.4">
      <c r="A50" s="8" t="s">
        <v>211</v>
      </c>
      <c r="B50" s="4">
        <v>52600</v>
      </c>
      <c r="C50" s="4">
        <v>-300</v>
      </c>
      <c r="D50" s="3">
        <v>-0.56999999999999995</v>
      </c>
      <c r="E50" s="4">
        <v>53300</v>
      </c>
      <c r="F50" s="4">
        <v>53700</v>
      </c>
      <c r="G50" s="4">
        <v>52600</v>
      </c>
      <c r="H50" s="4">
        <v>13882080</v>
      </c>
      <c r="I50" s="4">
        <v>737730681500</v>
      </c>
      <c r="J50" s="4">
        <v>314010562130000</v>
      </c>
      <c r="K50" s="4">
        <v>5969782550</v>
      </c>
      <c r="M50">
        <f t="shared" si="1"/>
        <v>9</v>
      </c>
      <c r="N50" t="b">
        <f t="shared" si="2"/>
        <v>1</v>
      </c>
    </row>
    <row r="51" spans="1:14" x14ac:dyDescent="0.4">
      <c r="A51" s="8" t="s">
        <v>210</v>
      </c>
      <c r="B51" s="4">
        <v>53100</v>
      </c>
      <c r="C51" s="4">
        <v>500</v>
      </c>
      <c r="D51" s="3">
        <v>0.95</v>
      </c>
      <c r="E51" s="4">
        <v>52300</v>
      </c>
      <c r="F51" s="4">
        <v>53600</v>
      </c>
      <c r="G51" s="4">
        <v>51800</v>
      </c>
      <c r="H51" s="4">
        <v>22503249</v>
      </c>
      <c r="I51" s="4">
        <v>1187343660500</v>
      </c>
      <c r="J51" s="4">
        <v>316995453405000</v>
      </c>
      <c r="K51" s="4">
        <v>5969782550</v>
      </c>
      <c r="M51">
        <f t="shared" si="1"/>
        <v>9</v>
      </c>
      <c r="N51" t="b">
        <f t="shared" si="2"/>
        <v>0</v>
      </c>
    </row>
    <row r="52" spans="1:14" x14ac:dyDescent="0.4">
      <c r="A52" s="8" t="s">
        <v>209</v>
      </c>
      <c r="B52" s="4">
        <v>55200</v>
      </c>
      <c r="C52" s="4">
        <v>2100</v>
      </c>
      <c r="D52" s="3">
        <v>3.95</v>
      </c>
      <c r="E52" s="4">
        <v>55300</v>
      </c>
      <c r="F52" s="4">
        <v>55400</v>
      </c>
      <c r="G52" s="4">
        <v>54500</v>
      </c>
      <c r="H52" s="4">
        <v>19148435</v>
      </c>
      <c r="I52" s="4">
        <v>1056852669700</v>
      </c>
      <c r="J52" s="4">
        <v>329531996760000</v>
      </c>
      <c r="K52" s="4">
        <v>5969782550</v>
      </c>
      <c r="M52">
        <f t="shared" si="1"/>
        <v>10</v>
      </c>
      <c r="N52" t="b">
        <f t="shared" si="2"/>
        <v>1</v>
      </c>
    </row>
    <row r="53" spans="1:14" x14ac:dyDescent="0.4">
      <c r="A53" s="8" t="s">
        <v>208</v>
      </c>
      <c r="B53" s="4">
        <v>56000</v>
      </c>
      <c r="C53" s="4">
        <v>800</v>
      </c>
      <c r="D53" s="3">
        <v>1.45</v>
      </c>
      <c r="E53" s="4">
        <v>56900</v>
      </c>
      <c r="F53" s="4">
        <v>57200</v>
      </c>
      <c r="G53" s="4">
        <v>55400</v>
      </c>
      <c r="H53" s="4">
        <v>22458970</v>
      </c>
      <c r="I53" s="4">
        <v>1261934048318</v>
      </c>
      <c r="J53" s="4">
        <v>334307822800000</v>
      </c>
      <c r="K53" s="4">
        <v>5969782550</v>
      </c>
      <c r="M53">
        <f t="shared" si="1"/>
        <v>10</v>
      </c>
      <c r="N53" t="b">
        <f t="shared" si="2"/>
        <v>1</v>
      </c>
    </row>
    <row r="54" spans="1:14" x14ac:dyDescent="0.4">
      <c r="A54" s="8" t="s">
        <v>207</v>
      </c>
      <c r="B54" s="4">
        <v>56300</v>
      </c>
      <c r="C54" s="4">
        <v>300</v>
      </c>
      <c r="D54" s="3">
        <v>0.54</v>
      </c>
      <c r="E54" s="4">
        <v>56700</v>
      </c>
      <c r="F54" s="4">
        <v>57300</v>
      </c>
      <c r="G54" s="4">
        <v>56300</v>
      </c>
      <c r="H54" s="4">
        <v>14944446</v>
      </c>
      <c r="I54" s="4">
        <v>848081763100</v>
      </c>
      <c r="J54" s="4">
        <v>336098757565000</v>
      </c>
      <c r="K54" s="4">
        <v>5969782550</v>
      </c>
      <c r="M54">
        <f t="shared" si="1"/>
        <v>10</v>
      </c>
      <c r="N54" t="b">
        <f t="shared" si="2"/>
        <v>1</v>
      </c>
    </row>
    <row r="55" spans="1:14" x14ac:dyDescent="0.4">
      <c r="A55" s="8" t="s">
        <v>206</v>
      </c>
      <c r="B55" s="4">
        <v>56200</v>
      </c>
      <c r="C55" s="4">
        <v>-100</v>
      </c>
      <c r="D55" s="3">
        <v>-0.18</v>
      </c>
      <c r="E55" s="4">
        <v>55900</v>
      </c>
      <c r="F55" s="4">
        <v>56900</v>
      </c>
      <c r="G55" s="4">
        <v>55200</v>
      </c>
      <c r="H55" s="4">
        <v>16886813</v>
      </c>
      <c r="I55" s="4">
        <v>949027146468</v>
      </c>
      <c r="J55" s="4">
        <v>335501779310000</v>
      </c>
      <c r="K55" s="4">
        <v>5969782550</v>
      </c>
      <c r="M55">
        <f t="shared" si="1"/>
        <v>10</v>
      </c>
      <c r="N55" t="b">
        <f t="shared" si="2"/>
        <v>1</v>
      </c>
    </row>
    <row r="56" spans="1:14" x14ac:dyDescent="0.4">
      <c r="A56" s="8" t="s">
        <v>205</v>
      </c>
      <c r="B56" s="4">
        <v>55400</v>
      </c>
      <c r="C56" s="4">
        <v>-800</v>
      </c>
      <c r="D56" s="3">
        <v>-1.42</v>
      </c>
      <c r="E56" s="4">
        <v>54400</v>
      </c>
      <c r="F56" s="4">
        <v>55700</v>
      </c>
      <c r="G56" s="4">
        <v>54000</v>
      </c>
      <c r="H56" s="4">
        <v>21437877</v>
      </c>
      <c r="I56" s="4">
        <v>1172168853325</v>
      </c>
      <c r="J56" s="4">
        <v>330725953270000</v>
      </c>
      <c r="K56" s="4">
        <v>5969782550</v>
      </c>
      <c r="M56">
        <f t="shared" si="1"/>
        <v>10</v>
      </c>
      <c r="N56" t="b">
        <f t="shared" si="2"/>
        <v>1</v>
      </c>
    </row>
    <row r="57" spans="1:14" x14ac:dyDescent="0.4">
      <c r="A57" s="8" t="s">
        <v>204</v>
      </c>
      <c r="B57" s="4">
        <v>55800</v>
      </c>
      <c r="C57" s="4">
        <v>400</v>
      </c>
      <c r="D57" s="3">
        <v>0.72</v>
      </c>
      <c r="E57" s="4">
        <v>55700</v>
      </c>
      <c r="F57" s="4">
        <v>57000</v>
      </c>
      <c r="G57" s="4">
        <v>55200</v>
      </c>
      <c r="H57" s="4">
        <v>18408910</v>
      </c>
      <c r="I57" s="4">
        <v>1032656163200</v>
      </c>
      <c r="J57" s="4">
        <v>333113866290000</v>
      </c>
      <c r="K57" s="4">
        <v>5969782550</v>
      </c>
      <c r="M57">
        <f t="shared" si="1"/>
        <v>10</v>
      </c>
      <c r="N57" t="b">
        <f t="shared" si="2"/>
        <v>1</v>
      </c>
    </row>
    <row r="58" spans="1:14" x14ac:dyDescent="0.4">
      <c r="A58" s="8" t="s">
        <v>203</v>
      </c>
      <c r="B58" s="4">
        <v>55200</v>
      </c>
      <c r="C58" s="4">
        <v>-600</v>
      </c>
      <c r="D58" s="3">
        <v>-1.08</v>
      </c>
      <c r="E58" s="4">
        <v>55400</v>
      </c>
      <c r="F58" s="4">
        <v>56100</v>
      </c>
      <c r="G58" s="4">
        <v>55200</v>
      </c>
      <c r="H58" s="4">
        <v>13784602</v>
      </c>
      <c r="I58" s="4">
        <v>765435187900</v>
      </c>
      <c r="J58" s="4">
        <v>329531996760000</v>
      </c>
      <c r="K58" s="4">
        <v>5969782550</v>
      </c>
      <c r="M58">
        <f t="shared" si="1"/>
        <v>10</v>
      </c>
      <c r="N58" t="b">
        <f t="shared" si="2"/>
        <v>1</v>
      </c>
    </row>
    <row r="59" spans="1:14" x14ac:dyDescent="0.4">
      <c r="A59" s="8" t="s">
        <v>202</v>
      </c>
      <c r="B59" s="4">
        <v>56300</v>
      </c>
      <c r="C59" s="4">
        <v>1100</v>
      </c>
      <c r="D59" s="3">
        <v>1.99</v>
      </c>
      <c r="E59" s="4">
        <v>56200</v>
      </c>
      <c r="F59" s="4">
        <v>56500</v>
      </c>
      <c r="G59" s="4">
        <v>55800</v>
      </c>
      <c r="H59" s="4">
        <v>12924326</v>
      </c>
      <c r="I59" s="4">
        <v>726962989400</v>
      </c>
      <c r="J59" s="4">
        <v>336098757565000</v>
      </c>
      <c r="K59" s="4">
        <v>5969782550</v>
      </c>
      <c r="M59">
        <f t="shared" si="1"/>
        <v>10</v>
      </c>
      <c r="N59" t="b">
        <f t="shared" si="2"/>
        <v>1</v>
      </c>
    </row>
    <row r="60" spans="1:14" x14ac:dyDescent="0.4">
      <c r="A60" s="8" t="s">
        <v>201</v>
      </c>
      <c r="B60" s="4">
        <v>56600</v>
      </c>
      <c r="C60" s="4">
        <v>300</v>
      </c>
      <c r="D60" s="3">
        <v>0.53</v>
      </c>
      <c r="E60" s="4">
        <v>55800</v>
      </c>
      <c r="F60" s="4">
        <v>57000</v>
      </c>
      <c r="G60" s="4">
        <v>55700</v>
      </c>
      <c r="H60" s="4">
        <v>13641878</v>
      </c>
      <c r="I60" s="4">
        <v>769638197200</v>
      </c>
      <c r="J60" s="4">
        <v>337889692330000</v>
      </c>
      <c r="K60" s="4">
        <v>5969782550</v>
      </c>
      <c r="M60">
        <f t="shared" si="1"/>
        <v>10</v>
      </c>
      <c r="N60" t="b">
        <f t="shared" si="2"/>
        <v>1</v>
      </c>
    </row>
    <row r="61" spans="1:14" x14ac:dyDescent="0.4">
      <c r="A61" s="8" t="s">
        <v>200</v>
      </c>
      <c r="B61" s="4">
        <v>56500</v>
      </c>
      <c r="C61" s="4">
        <v>-100</v>
      </c>
      <c r="D61" s="3">
        <v>-0.18</v>
      </c>
      <c r="E61" s="4">
        <v>56700</v>
      </c>
      <c r="F61" s="4">
        <v>57100</v>
      </c>
      <c r="G61" s="4">
        <v>55800</v>
      </c>
      <c r="H61" s="4">
        <v>14820702</v>
      </c>
      <c r="I61" s="4">
        <v>835744764000</v>
      </c>
      <c r="J61" s="4">
        <v>337292714075000</v>
      </c>
      <c r="K61" s="4">
        <v>5969782550</v>
      </c>
      <c r="M61">
        <f t="shared" si="1"/>
        <v>10</v>
      </c>
      <c r="N61" t="b">
        <f t="shared" si="2"/>
        <v>1</v>
      </c>
    </row>
    <row r="62" spans="1:14" x14ac:dyDescent="0.4">
      <c r="A62" s="8" t="s">
        <v>199</v>
      </c>
      <c r="B62" s="4">
        <v>55800</v>
      </c>
      <c r="C62" s="4">
        <v>-700</v>
      </c>
      <c r="D62" s="3">
        <v>-1.24</v>
      </c>
      <c r="E62" s="4">
        <v>56700</v>
      </c>
      <c r="F62" s="4">
        <v>56900</v>
      </c>
      <c r="G62" s="4">
        <v>55700</v>
      </c>
      <c r="H62" s="4">
        <v>12660652</v>
      </c>
      <c r="I62" s="4">
        <v>710947532900</v>
      </c>
      <c r="J62" s="4">
        <v>333113866290000</v>
      </c>
      <c r="K62" s="4">
        <v>5969782550</v>
      </c>
      <c r="M62">
        <f t="shared" si="1"/>
        <v>10</v>
      </c>
      <c r="N62" t="b">
        <f t="shared" si="2"/>
        <v>1</v>
      </c>
    </row>
    <row r="63" spans="1:14" x14ac:dyDescent="0.4">
      <c r="A63" s="8" t="s">
        <v>198</v>
      </c>
      <c r="B63" s="4">
        <v>55500</v>
      </c>
      <c r="C63" s="4">
        <v>-300</v>
      </c>
      <c r="D63" s="3">
        <v>-0.54</v>
      </c>
      <c r="E63" s="4">
        <v>55200</v>
      </c>
      <c r="F63" s="4">
        <v>56000</v>
      </c>
      <c r="G63" s="4">
        <v>55100</v>
      </c>
      <c r="H63" s="4">
        <v>17107653</v>
      </c>
      <c r="I63" s="4">
        <v>949265250905</v>
      </c>
      <c r="J63" s="4">
        <v>331322931525000</v>
      </c>
      <c r="K63" s="4">
        <v>5969782550</v>
      </c>
      <c r="M63">
        <f t="shared" si="1"/>
        <v>10</v>
      </c>
      <c r="N63" t="b">
        <f t="shared" si="2"/>
        <v>1</v>
      </c>
    </row>
    <row r="64" spans="1:14" x14ac:dyDescent="0.4">
      <c r="A64" s="8" t="s">
        <v>197</v>
      </c>
      <c r="B64" s="4">
        <v>55900</v>
      </c>
      <c r="C64" s="4">
        <v>400</v>
      </c>
      <c r="D64" s="3">
        <v>0.72</v>
      </c>
      <c r="E64" s="4">
        <v>55100</v>
      </c>
      <c r="F64" s="4">
        <v>56300</v>
      </c>
      <c r="G64" s="4">
        <v>55100</v>
      </c>
      <c r="H64" s="4">
        <v>11456060</v>
      </c>
      <c r="I64" s="4">
        <v>640343092816</v>
      </c>
      <c r="J64" s="4">
        <v>333710844545000</v>
      </c>
      <c r="K64" s="4">
        <v>5969782550</v>
      </c>
      <c r="M64">
        <f t="shared" si="1"/>
        <v>10</v>
      </c>
      <c r="N64" t="b">
        <f t="shared" si="2"/>
        <v>1</v>
      </c>
    </row>
    <row r="65" spans="1:14" x14ac:dyDescent="0.4">
      <c r="A65" s="8" t="s">
        <v>196</v>
      </c>
      <c r="B65" s="4">
        <v>57500</v>
      </c>
      <c r="C65" s="4">
        <v>1600</v>
      </c>
      <c r="D65" s="3">
        <v>2.86</v>
      </c>
      <c r="E65" s="4">
        <v>57000</v>
      </c>
      <c r="F65" s="4">
        <v>57500</v>
      </c>
      <c r="G65" s="4">
        <v>56700</v>
      </c>
      <c r="H65" s="4">
        <v>16944503</v>
      </c>
      <c r="I65" s="4">
        <v>968892104300</v>
      </c>
      <c r="J65" s="4">
        <v>343262496625000</v>
      </c>
      <c r="K65" s="4">
        <v>5969782550</v>
      </c>
      <c r="M65">
        <f t="shared" si="1"/>
        <v>10</v>
      </c>
      <c r="N65" t="b">
        <f t="shared" si="2"/>
        <v>1</v>
      </c>
    </row>
    <row r="66" spans="1:14" x14ac:dyDescent="0.4">
      <c r="A66" s="8" t="s">
        <v>195</v>
      </c>
      <c r="B66" s="4">
        <v>57700</v>
      </c>
      <c r="C66" s="4">
        <v>200</v>
      </c>
      <c r="D66" s="3">
        <v>0.35</v>
      </c>
      <c r="E66" s="4">
        <v>57000</v>
      </c>
      <c r="F66" s="4">
        <v>58600</v>
      </c>
      <c r="G66" s="4">
        <v>57000</v>
      </c>
      <c r="H66" s="4">
        <v>17405678</v>
      </c>
      <c r="I66" s="4">
        <v>1009512119302</v>
      </c>
      <c r="J66" s="4">
        <v>344456453135000</v>
      </c>
      <c r="K66" s="4">
        <v>5969782550</v>
      </c>
      <c r="M66">
        <f t="shared" si="1"/>
        <v>10</v>
      </c>
      <c r="N66" t="b">
        <f t="shared" si="2"/>
        <v>1</v>
      </c>
    </row>
    <row r="67" spans="1:14" x14ac:dyDescent="0.4">
      <c r="A67" s="8" t="s">
        <v>194</v>
      </c>
      <c r="B67" s="4">
        <v>59400</v>
      </c>
      <c r="C67" s="4">
        <v>1700</v>
      </c>
      <c r="D67" s="3">
        <v>2.95</v>
      </c>
      <c r="E67" s="4">
        <v>58000</v>
      </c>
      <c r="F67" s="4">
        <v>59600</v>
      </c>
      <c r="G67" s="4">
        <v>57700</v>
      </c>
      <c r="H67" s="4">
        <v>20824967</v>
      </c>
      <c r="I67" s="4">
        <v>1227076491560</v>
      </c>
      <c r="J67" s="4">
        <v>354605083470000</v>
      </c>
      <c r="K67" s="4">
        <v>5969782550</v>
      </c>
      <c r="M67">
        <f t="shared" ref="M67:M130" si="3">+MONTH(A67)</f>
        <v>10</v>
      </c>
      <c r="N67" t="b">
        <f t="shared" si="2"/>
        <v>1</v>
      </c>
    </row>
    <row r="68" spans="1:14" x14ac:dyDescent="0.4">
      <c r="A68" s="8" t="s">
        <v>193</v>
      </c>
      <c r="B68" s="4">
        <v>59500</v>
      </c>
      <c r="C68" s="4">
        <v>100</v>
      </c>
      <c r="D68" s="3">
        <v>0.17</v>
      </c>
      <c r="E68" s="4">
        <v>59700</v>
      </c>
      <c r="F68" s="4">
        <v>60100</v>
      </c>
      <c r="G68" s="4">
        <v>58900</v>
      </c>
      <c r="H68" s="4">
        <v>21756712</v>
      </c>
      <c r="I68" s="4">
        <v>1296030977930</v>
      </c>
      <c r="J68" s="4">
        <v>355202061725000</v>
      </c>
      <c r="K68" s="4">
        <v>5969782550</v>
      </c>
      <c r="M68">
        <f t="shared" si="3"/>
        <v>10</v>
      </c>
      <c r="N68" t="b">
        <f t="shared" si="2"/>
        <v>1</v>
      </c>
    </row>
    <row r="69" spans="1:14" x14ac:dyDescent="0.4">
      <c r="A69" s="8" t="s">
        <v>192</v>
      </c>
      <c r="B69" s="4">
        <v>57300</v>
      </c>
      <c r="C69" s="4">
        <v>-2200</v>
      </c>
      <c r="D69" s="3">
        <v>-3.7</v>
      </c>
      <c r="E69" s="4">
        <v>58900</v>
      </c>
      <c r="F69" s="4">
        <v>59200</v>
      </c>
      <c r="G69" s="4">
        <v>57200</v>
      </c>
      <c r="H69" s="4">
        <v>20924937</v>
      </c>
      <c r="I69" s="4">
        <v>1213293156195</v>
      </c>
      <c r="J69" s="4">
        <v>342068540115000</v>
      </c>
      <c r="K69" s="4">
        <v>5969782550</v>
      </c>
      <c r="M69">
        <f t="shared" si="3"/>
        <v>10</v>
      </c>
      <c r="N69" t="b">
        <f t="shared" si="2"/>
        <v>1</v>
      </c>
    </row>
    <row r="70" spans="1:14" x14ac:dyDescent="0.4">
      <c r="A70" s="8" t="s">
        <v>191</v>
      </c>
      <c r="B70" s="4">
        <v>59400</v>
      </c>
      <c r="C70" s="4">
        <v>2100</v>
      </c>
      <c r="D70" s="3">
        <v>3.66</v>
      </c>
      <c r="E70" s="4">
        <v>58100</v>
      </c>
      <c r="F70" s="4">
        <v>59900</v>
      </c>
      <c r="G70" s="4">
        <v>58000</v>
      </c>
      <c r="H70" s="4">
        <v>18999514</v>
      </c>
      <c r="I70" s="4">
        <v>1126467842000</v>
      </c>
      <c r="J70" s="4">
        <v>354605083470000</v>
      </c>
      <c r="K70" s="4">
        <v>5969782550</v>
      </c>
      <c r="M70">
        <f t="shared" si="3"/>
        <v>10</v>
      </c>
      <c r="N70" t="b">
        <f t="shared" si="2"/>
        <v>0</v>
      </c>
    </row>
    <row r="71" spans="1:14" x14ac:dyDescent="0.4">
      <c r="A71" s="8" t="s">
        <v>190</v>
      </c>
      <c r="B71" s="4">
        <v>60000</v>
      </c>
      <c r="C71" s="4">
        <v>600</v>
      </c>
      <c r="D71" s="3">
        <v>1.01</v>
      </c>
      <c r="E71" s="4">
        <v>59900</v>
      </c>
      <c r="F71" s="4">
        <v>60300</v>
      </c>
      <c r="G71" s="4">
        <v>59500</v>
      </c>
      <c r="H71" s="4">
        <v>17201647</v>
      </c>
      <c r="I71" s="4">
        <v>1030380927406</v>
      </c>
      <c r="J71" s="4">
        <v>358186953000000</v>
      </c>
      <c r="K71" s="4">
        <v>5969782550</v>
      </c>
      <c r="M71">
        <f t="shared" si="3"/>
        <v>11</v>
      </c>
      <c r="N71" t="b">
        <f t="shared" si="2"/>
        <v>1</v>
      </c>
    </row>
    <row r="72" spans="1:14" x14ac:dyDescent="0.4">
      <c r="A72" s="8" t="s">
        <v>189</v>
      </c>
      <c r="B72" s="4">
        <v>59600</v>
      </c>
      <c r="C72" s="4">
        <v>-400</v>
      </c>
      <c r="D72" s="3">
        <v>-0.67</v>
      </c>
      <c r="E72" s="4">
        <v>59700</v>
      </c>
      <c r="F72" s="4">
        <v>60000</v>
      </c>
      <c r="G72" s="4">
        <v>59300</v>
      </c>
      <c r="H72" s="4">
        <v>13202919</v>
      </c>
      <c r="I72" s="4">
        <v>787057605000</v>
      </c>
      <c r="J72" s="4">
        <v>355799039980000</v>
      </c>
      <c r="K72" s="4">
        <v>5969782550</v>
      </c>
      <c r="M72">
        <f t="shared" si="3"/>
        <v>11</v>
      </c>
      <c r="N72" t="b">
        <f t="shared" si="2"/>
        <v>1</v>
      </c>
    </row>
    <row r="73" spans="1:14" x14ac:dyDescent="0.4">
      <c r="A73" s="8" t="s">
        <v>188</v>
      </c>
      <c r="B73" s="4">
        <v>59200</v>
      </c>
      <c r="C73" s="4">
        <v>-400</v>
      </c>
      <c r="D73" s="3">
        <v>-0.67</v>
      </c>
      <c r="E73" s="4">
        <v>58600</v>
      </c>
      <c r="F73" s="4">
        <v>59800</v>
      </c>
      <c r="G73" s="4">
        <v>58100</v>
      </c>
      <c r="H73" s="4">
        <v>17492162</v>
      </c>
      <c r="I73" s="4">
        <v>1029199659366</v>
      </c>
      <c r="J73" s="4">
        <v>353411126960000</v>
      </c>
      <c r="K73" s="4">
        <v>5969782550</v>
      </c>
      <c r="M73">
        <f t="shared" si="3"/>
        <v>11</v>
      </c>
      <c r="N73" t="b">
        <f t="shared" si="2"/>
        <v>1</v>
      </c>
    </row>
    <row r="74" spans="1:14" x14ac:dyDescent="0.4">
      <c r="A74" s="8" t="s">
        <v>187</v>
      </c>
      <c r="B74" s="4">
        <v>59400</v>
      </c>
      <c r="C74" s="4">
        <v>200</v>
      </c>
      <c r="D74" s="3">
        <v>0.34</v>
      </c>
      <c r="E74" s="4">
        <v>59100</v>
      </c>
      <c r="F74" s="4">
        <v>59500</v>
      </c>
      <c r="G74" s="4">
        <v>58400</v>
      </c>
      <c r="H74" s="4">
        <v>12445841</v>
      </c>
      <c r="I74" s="4">
        <v>734525784600</v>
      </c>
      <c r="J74" s="4">
        <v>354605083470000</v>
      </c>
      <c r="K74" s="4">
        <v>5969782550</v>
      </c>
      <c r="M74">
        <f t="shared" si="3"/>
        <v>11</v>
      </c>
      <c r="N74" t="b">
        <f t="shared" ref="N74:N137" si="4">M74=M75</f>
        <v>1</v>
      </c>
    </row>
    <row r="75" spans="1:14" x14ac:dyDescent="0.4">
      <c r="A75" s="8" t="s">
        <v>186</v>
      </c>
      <c r="B75" s="4">
        <v>60200</v>
      </c>
      <c r="C75" s="4">
        <v>800</v>
      </c>
      <c r="D75" s="3">
        <v>1.35</v>
      </c>
      <c r="E75" s="4">
        <v>59700</v>
      </c>
      <c r="F75" s="4">
        <v>60300</v>
      </c>
      <c r="G75" s="4">
        <v>59400</v>
      </c>
      <c r="H75" s="4">
        <v>12437246</v>
      </c>
      <c r="I75" s="4">
        <v>747350127100</v>
      </c>
      <c r="J75" s="4">
        <v>359380909510000</v>
      </c>
      <c r="K75" s="4">
        <v>5969782550</v>
      </c>
      <c r="M75">
        <f t="shared" si="3"/>
        <v>11</v>
      </c>
      <c r="N75" t="b">
        <f t="shared" si="4"/>
        <v>1</v>
      </c>
    </row>
    <row r="76" spans="1:14" x14ac:dyDescent="0.4">
      <c r="A76" s="8" t="s">
        <v>185</v>
      </c>
      <c r="B76" s="4">
        <v>61800</v>
      </c>
      <c r="C76" s="4">
        <v>1600</v>
      </c>
      <c r="D76" s="3">
        <v>2.66</v>
      </c>
      <c r="E76" s="4">
        <v>60500</v>
      </c>
      <c r="F76" s="4">
        <v>61900</v>
      </c>
      <c r="G76" s="4">
        <v>60500</v>
      </c>
      <c r="H76" s="4">
        <v>18273898</v>
      </c>
      <c r="I76" s="4">
        <v>1123976801804</v>
      </c>
      <c r="J76" s="4">
        <v>368932561590000</v>
      </c>
      <c r="K76" s="4">
        <v>5969782550</v>
      </c>
      <c r="M76">
        <f t="shared" si="3"/>
        <v>11</v>
      </c>
      <c r="N76" t="b">
        <f t="shared" si="4"/>
        <v>1</v>
      </c>
    </row>
    <row r="77" spans="1:14" x14ac:dyDescent="0.4">
      <c r="A77" s="8" t="s">
        <v>184</v>
      </c>
      <c r="B77" s="4">
        <v>62000</v>
      </c>
      <c r="C77" s="4">
        <v>200</v>
      </c>
      <c r="D77" s="3">
        <v>0.32</v>
      </c>
      <c r="E77" s="4">
        <v>62000</v>
      </c>
      <c r="F77" s="4">
        <v>62200</v>
      </c>
      <c r="G77" s="4">
        <v>61300</v>
      </c>
      <c r="H77" s="4">
        <v>14045592</v>
      </c>
      <c r="I77" s="4">
        <v>869644724000</v>
      </c>
      <c r="J77" s="4">
        <v>370126518100000</v>
      </c>
      <c r="K77" s="4">
        <v>5969782550</v>
      </c>
      <c r="M77">
        <f t="shared" si="3"/>
        <v>11</v>
      </c>
      <c r="N77" t="b">
        <f t="shared" si="4"/>
        <v>1</v>
      </c>
    </row>
    <row r="78" spans="1:14" x14ac:dyDescent="0.4">
      <c r="A78" s="8" t="s">
        <v>183</v>
      </c>
      <c r="B78" s="4">
        <v>60400</v>
      </c>
      <c r="C78" s="4">
        <v>-1600</v>
      </c>
      <c r="D78" s="3">
        <v>-2.58</v>
      </c>
      <c r="E78" s="4">
        <v>61400</v>
      </c>
      <c r="F78" s="4">
        <v>61500</v>
      </c>
      <c r="G78" s="4">
        <v>60400</v>
      </c>
      <c r="H78" s="4">
        <v>21087633</v>
      </c>
      <c r="I78" s="4">
        <v>1283005045328</v>
      </c>
      <c r="J78" s="4">
        <v>360574866020000</v>
      </c>
      <c r="K78" s="4">
        <v>5969782550</v>
      </c>
      <c r="M78">
        <f t="shared" si="3"/>
        <v>11</v>
      </c>
      <c r="N78" t="b">
        <f t="shared" si="4"/>
        <v>1</v>
      </c>
    </row>
    <row r="79" spans="1:14" x14ac:dyDescent="0.4">
      <c r="A79" s="8" t="s">
        <v>182</v>
      </c>
      <c r="B79" s="4">
        <v>62900</v>
      </c>
      <c r="C79" s="4">
        <v>2500</v>
      </c>
      <c r="D79" s="3">
        <v>4.1399999999999997</v>
      </c>
      <c r="E79" s="4">
        <v>63100</v>
      </c>
      <c r="F79" s="4">
        <v>63200</v>
      </c>
      <c r="G79" s="4">
        <v>62300</v>
      </c>
      <c r="H79" s="4">
        <v>20037163</v>
      </c>
      <c r="I79" s="4">
        <v>1257129641861</v>
      </c>
      <c r="J79" s="4">
        <v>375499322395000</v>
      </c>
      <c r="K79" s="4">
        <v>5969782550</v>
      </c>
      <c r="M79">
        <f t="shared" si="3"/>
        <v>11</v>
      </c>
      <c r="N79" t="b">
        <f t="shared" si="4"/>
        <v>1</v>
      </c>
    </row>
    <row r="80" spans="1:14" x14ac:dyDescent="0.4">
      <c r="A80" s="8" t="s">
        <v>181</v>
      </c>
      <c r="B80" s="4">
        <v>61900</v>
      </c>
      <c r="C80" s="4">
        <v>-1000</v>
      </c>
      <c r="D80" s="3">
        <v>-1.59</v>
      </c>
      <c r="E80" s="4">
        <v>62900</v>
      </c>
      <c r="F80" s="4">
        <v>62900</v>
      </c>
      <c r="G80" s="4">
        <v>61700</v>
      </c>
      <c r="H80" s="4">
        <v>15973416</v>
      </c>
      <c r="I80" s="4">
        <v>993352234080</v>
      </c>
      <c r="J80" s="4">
        <v>369529539845000</v>
      </c>
      <c r="K80" s="4">
        <v>5969782550</v>
      </c>
      <c r="M80">
        <f t="shared" si="3"/>
        <v>11</v>
      </c>
      <c r="N80" t="b">
        <f t="shared" si="4"/>
        <v>1</v>
      </c>
    </row>
    <row r="81" spans="1:14" x14ac:dyDescent="0.4">
      <c r="A81" s="8" t="s">
        <v>180</v>
      </c>
      <c r="B81" s="4">
        <v>62400</v>
      </c>
      <c r="C81" s="4">
        <v>500</v>
      </c>
      <c r="D81" s="3">
        <v>0.81</v>
      </c>
      <c r="E81" s="4">
        <v>62200</v>
      </c>
      <c r="F81" s="4">
        <v>62500</v>
      </c>
      <c r="G81" s="4">
        <v>61600</v>
      </c>
      <c r="H81" s="4">
        <v>12310986</v>
      </c>
      <c r="I81" s="4">
        <v>764117239743</v>
      </c>
      <c r="J81" s="4">
        <v>372514431120000</v>
      </c>
      <c r="K81" s="4">
        <v>5969782550</v>
      </c>
      <c r="M81">
        <f t="shared" si="3"/>
        <v>11</v>
      </c>
      <c r="N81" t="b">
        <f t="shared" si="4"/>
        <v>1</v>
      </c>
    </row>
    <row r="82" spans="1:14" x14ac:dyDescent="0.4">
      <c r="A82" s="8" t="s">
        <v>179</v>
      </c>
      <c r="B82" s="4">
        <v>62700</v>
      </c>
      <c r="C82" s="4">
        <v>300</v>
      </c>
      <c r="D82" s="3">
        <v>0.48</v>
      </c>
      <c r="E82" s="4">
        <v>62400</v>
      </c>
      <c r="F82" s="4">
        <v>62700</v>
      </c>
      <c r="G82" s="4">
        <v>61700</v>
      </c>
      <c r="H82" s="4">
        <v>12909260</v>
      </c>
      <c r="I82" s="4">
        <v>804219667250</v>
      </c>
      <c r="J82" s="4">
        <v>374305365885000</v>
      </c>
      <c r="K82" s="4">
        <v>5969782550</v>
      </c>
      <c r="M82">
        <f t="shared" si="3"/>
        <v>11</v>
      </c>
      <c r="N82" t="b">
        <f t="shared" si="4"/>
        <v>1</v>
      </c>
    </row>
    <row r="83" spans="1:14" x14ac:dyDescent="0.4">
      <c r="A83" s="8" t="s">
        <v>178</v>
      </c>
      <c r="B83" s="4">
        <v>61400</v>
      </c>
      <c r="C83" s="4">
        <v>-1300</v>
      </c>
      <c r="D83" s="3">
        <v>-2.0699999999999998</v>
      </c>
      <c r="E83" s="4">
        <v>62000</v>
      </c>
      <c r="F83" s="4">
        <v>62000</v>
      </c>
      <c r="G83" s="4">
        <v>61300</v>
      </c>
      <c r="H83" s="4">
        <v>13298296</v>
      </c>
      <c r="I83" s="4">
        <v>819118806800</v>
      </c>
      <c r="J83" s="4">
        <v>366544648570000</v>
      </c>
      <c r="K83" s="4">
        <v>5969782550</v>
      </c>
      <c r="M83">
        <f t="shared" si="3"/>
        <v>11</v>
      </c>
      <c r="N83" t="b">
        <f t="shared" si="4"/>
        <v>1</v>
      </c>
    </row>
    <row r="84" spans="1:14" x14ac:dyDescent="0.4">
      <c r="A84" s="8" t="s">
        <v>177</v>
      </c>
      <c r="B84" s="4">
        <v>61800</v>
      </c>
      <c r="C84" s="4">
        <v>400</v>
      </c>
      <c r="D84" s="3">
        <v>0.65</v>
      </c>
      <c r="E84" s="4">
        <v>61800</v>
      </c>
      <c r="F84" s="4">
        <v>62400</v>
      </c>
      <c r="G84" s="4">
        <v>61400</v>
      </c>
      <c r="H84" s="4">
        <v>12236503</v>
      </c>
      <c r="I84" s="4">
        <v>757454905470</v>
      </c>
      <c r="J84" s="4">
        <v>368932561590000</v>
      </c>
      <c r="K84" s="4">
        <v>5969782550</v>
      </c>
      <c r="M84">
        <f t="shared" si="3"/>
        <v>11</v>
      </c>
      <c r="N84" t="b">
        <f t="shared" si="4"/>
        <v>1</v>
      </c>
    </row>
    <row r="85" spans="1:14" x14ac:dyDescent="0.4">
      <c r="A85" s="8" t="s">
        <v>176</v>
      </c>
      <c r="B85" s="4">
        <v>61400</v>
      </c>
      <c r="C85" s="4">
        <v>-400</v>
      </c>
      <c r="D85" s="3">
        <v>-0.65</v>
      </c>
      <c r="E85" s="4">
        <v>61400</v>
      </c>
      <c r="F85" s="4">
        <v>61800</v>
      </c>
      <c r="G85" s="4">
        <v>60800</v>
      </c>
      <c r="H85" s="4">
        <v>9378097</v>
      </c>
      <c r="I85" s="4">
        <v>573783339409</v>
      </c>
      <c r="J85" s="4">
        <v>366544648570000</v>
      </c>
      <c r="K85" s="4">
        <v>5969782550</v>
      </c>
      <c r="M85">
        <f t="shared" si="3"/>
        <v>11</v>
      </c>
      <c r="N85" t="b">
        <f t="shared" si="4"/>
        <v>1</v>
      </c>
    </row>
    <row r="86" spans="1:14" x14ac:dyDescent="0.4">
      <c r="A86" s="8" t="s">
        <v>175</v>
      </c>
      <c r="B86" s="4">
        <v>60600</v>
      </c>
      <c r="C86" s="4">
        <v>-800</v>
      </c>
      <c r="D86" s="3">
        <v>-1.3</v>
      </c>
      <c r="E86" s="4">
        <v>60900</v>
      </c>
      <c r="F86" s="4">
        <v>61200</v>
      </c>
      <c r="G86" s="4">
        <v>60300</v>
      </c>
      <c r="H86" s="4">
        <v>9411289</v>
      </c>
      <c r="I86" s="4">
        <v>571460562800</v>
      </c>
      <c r="J86" s="4">
        <v>361768822530000</v>
      </c>
      <c r="K86" s="4">
        <v>5969782550</v>
      </c>
      <c r="M86">
        <f t="shared" si="3"/>
        <v>11</v>
      </c>
      <c r="N86" t="b">
        <f t="shared" si="4"/>
        <v>1</v>
      </c>
    </row>
    <row r="87" spans="1:14" x14ac:dyDescent="0.4">
      <c r="A87" s="8" t="s">
        <v>174</v>
      </c>
      <c r="B87" s="4">
        <v>61000</v>
      </c>
      <c r="C87" s="4">
        <v>400</v>
      </c>
      <c r="D87" s="3">
        <v>0.66</v>
      </c>
      <c r="E87" s="4">
        <v>61200</v>
      </c>
      <c r="F87" s="4">
        <v>61300</v>
      </c>
      <c r="G87" s="4">
        <v>60700</v>
      </c>
      <c r="H87" s="4">
        <v>8765050</v>
      </c>
      <c r="I87" s="4">
        <v>534580211500</v>
      </c>
      <c r="J87" s="4">
        <v>364156735550000</v>
      </c>
      <c r="K87" s="4">
        <v>5969782550</v>
      </c>
      <c r="M87">
        <f t="shared" si="3"/>
        <v>11</v>
      </c>
      <c r="N87" t="b">
        <f t="shared" si="4"/>
        <v>1</v>
      </c>
    </row>
    <row r="88" spans="1:14" x14ac:dyDescent="0.4">
      <c r="A88" s="8" t="s">
        <v>173</v>
      </c>
      <c r="B88" s="4">
        <v>61400</v>
      </c>
      <c r="C88" s="4">
        <v>400</v>
      </c>
      <c r="D88" s="3">
        <v>0.66</v>
      </c>
      <c r="E88" s="4">
        <v>61200</v>
      </c>
      <c r="F88" s="4">
        <v>61700</v>
      </c>
      <c r="G88" s="4">
        <v>60900</v>
      </c>
      <c r="H88" s="4">
        <v>8125010</v>
      </c>
      <c r="I88" s="4">
        <v>497273294550</v>
      </c>
      <c r="J88" s="4">
        <v>366544648570000</v>
      </c>
      <c r="K88" s="4">
        <v>5969782550</v>
      </c>
      <c r="M88">
        <f t="shared" si="3"/>
        <v>11</v>
      </c>
      <c r="N88" t="b">
        <f t="shared" si="4"/>
        <v>1</v>
      </c>
    </row>
    <row r="89" spans="1:14" x14ac:dyDescent="0.4">
      <c r="A89" s="8" t="s">
        <v>172</v>
      </c>
      <c r="B89" s="4">
        <v>61000</v>
      </c>
      <c r="C89" s="4">
        <v>-400</v>
      </c>
      <c r="D89" s="3">
        <v>-0.65</v>
      </c>
      <c r="E89" s="4">
        <v>61400</v>
      </c>
      <c r="F89" s="4">
        <v>61700</v>
      </c>
      <c r="G89" s="4">
        <v>60800</v>
      </c>
      <c r="H89" s="4">
        <v>6677933</v>
      </c>
      <c r="I89" s="4">
        <v>407953216200</v>
      </c>
      <c r="J89" s="4">
        <v>364156735550000</v>
      </c>
      <c r="K89" s="4">
        <v>5969782550</v>
      </c>
      <c r="M89">
        <f t="shared" si="3"/>
        <v>11</v>
      </c>
      <c r="N89" t="b">
        <f t="shared" si="4"/>
        <v>1</v>
      </c>
    </row>
    <row r="90" spans="1:14" x14ac:dyDescent="0.4">
      <c r="A90" s="8" t="s">
        <v>171</v>
      </c>
      <c r="B90" s="4">
        <v>60100</v>
      </c>
      <c r="C90" s="4">
        <v>-900</v>
      </c>
      <c r="D90" s="3">
        <v>-1.48</v>
      </c>
      <c r="E90" s="4">
        <v>60500</v>
      </c>
      <c r="F90" s="4">
        <v>60500</v>
      </c>
      <c r="G90" s="4">
        <v>59800</v>
      </c>
      <c r="H90" s="4">
        <v>8589032</v>
      </c>
      <c r="I90" s="4">
        <v>515486605100</v>
      </c>
      <c r="J90" s="4">
        <v>358783931255000</v>
      </c>
      <c r="K90" s="4">
        <v>5969782550</v>
      </c>
      <c r="M90">
        <f t="shared" si="3"/>
        <v>11</v>
      </c>
      <c r="N90" t="b">
        <f t="shared" si="4"/>
        <v>1</v>
      </c>
    </row>
    <row r="91" spans="1:14" x14ac:dyDescent="0.4">
      <c r="A91" s="8" t="s">
        <v>170</v>
      </c>
      <c r="B91" s="4">
        <v>60600</v>
      </c>
      <c r="C91" s="4">
        <v>500</v>
      </c>
      <c r="D91" s="3">
        <v>0.83</v>
      </c>
      <c r="E91" s="4">
        <v>59900</v>
      </c>
      <c r="F91" s="4">
        <v>60600</v>
      </c>
      <c r="G91" s="4">
        <v>59800</v>
      </c>
      <c r="H91" s="4">
        <v>7014160</v>
      </c>
      <c r="I91" s="4">
        <v>422226001673</v>
      </c>
      <c r="J91" s="4">
        <v>361768822530000</v>
      </c>
      <c r="K91" s="4">
        <v>5969782550</v>
      </c>
      <c r="M91">
        <f t="shared" si="3"/>
        <v>11</v>
      </c>
      <c r="N91" t="b">
        <f t="shared" si="4"/>
        <v>1</v>
      </c>
    </row>
    <row r="92" spans="1:14" x14ac:dyDescent="0.4">
      <c r="A92" s="8" t="s">
        <v>169</v>
      </c>
      <c r="B92" s="4">
        <v>62200</v>
      </c>
      <c r="C92" s="4">
        <v>1600</v>
      </c>
      <c r="D92" s="3">
        <v>2.64</v>
      </c>
      <c r="E92" s="4">
        <v>60400</v>
      </c>
      <c r="F92" s="4">
        <v>62200</v>
      </c>
      <c r="G92" s="4">
        <v>60200</v>
      </c>
      <c r="H92" s="4">
        <v>19768903</v>
      </c>
      <c r="I92" s="4">
        <v>1218354958444</v>
      </c>
      <c r="J92" s="4">
        <v>371320474610000</v>
      </c>
      <c r="K92" s="4">
        <v>5969782550</v>
      </c>
      <c r="M92">
        <f t="shared" si="3"/>
        <v>11</v>
      </c>
      <c r="N92" t="b">
        <f t="shared" si="4"/>
        <v>0</v>
      </c>
    </row>
    <row r="93" spans="1:14" x14ac:dyDescent="0.4">
      <c r="A93" s="8" t="s">
        <v>168</v>
      </c>
      <c r="B93" s="4">
        <v>62600</v>
      </c>
      <c r="C93" s="4">
        <v>400</v>
      </c>
      <c r="D93" s="3">
        <v>0.64</v>
      </c>
      <c r="E93" s="4">
        <v>63100</v>
      </c>
      <c r="F93" s="4">
        <v>63200</v>
      </c>
      <c r="G93" s="4">
        <v>62300</v>
      </c>
      <c r="H93" s="4">
        <v>16631445</v>
      </c>
      <c r="I93" s="4">
        <v>1044546161950</v>
      </c>
      <c r="J93" s="4">
        <v>373708387630000</v>
      </c>
      <c r="K93" s="4">
        <v>5969782550</v>
      </c>
      <c r="M93">
        <f t="shared" si="3"/>
        <v>12</v>
      </c>
      <c r="N93" t="b">
        <f t="shared" si="4"/>
        <v>1</v>
      </c>
    </row>
    <row r="94" spans="1:14" x14ac:dyDescent="0.4">
      <c r="A94" s="8" t="s">
        <v>167</v>
      </c>
      <c r="B94" s="4">
        <v>60400</v>
      </c>
      <c r="C94" s="4">
        <v>-2200</v>
      </c>
      <c r="D94" s="3">
        <v>-3.51</v>
      </c>
      <c r="E94" s="4">
        <v>62500</v>
      </c>
      <c r="F94" s="4">
        <v>62500</v>
      </c>
      <c r="G94" s="4">
        <v>60400</v>
      </c>
      <c r="H94" s="4">
        <v>15331184</v>
      </c>
      <c r="I94" s="4">
        <v>935960853120</v>
      </c>
      <c r="J94" s="4">
        <v>360574866020000</v>
      </c>
      <c r="K94" s="4">
        <v>5969782550</v>
      </c>
      <c r="M94">
        <f t="shared" si="3"/>
        <v>12</v>
      </c>
      <c r="N94" t="b">
        <f t="shared" si="4"/>
        <v>1</v>
      </c>
    </row>
    <row r="95" spans="1:14" x14ac:dyDescent="0.4">
      <c r="A95" s="8" t="s">
        <v>166</v>
      </c>
      <c r="B95" s="4">
        <v>60300</v>
      </c>
      <c r="C95" s="4">
        <v>-100</v>
      </c>
      <c r="D95" s="3">
        <v>-0.17</v>
      </c>
      <c r="E95" s="4">
        <v>60900</v>
      </c>
      <c r="F95" s="4">
        <v>61100</v>
      </c>
      <c r="G95" s="4">
        <v>60000</v>
      </c>
      <c r="H95" s="4">
        <v>13767787</v>
      </c>
      <c r="I95" s="4">
        <v>832613739000</v>
      </c>
      <c r="J95" s="4">
        <v>359977887765000</v>
      </c>
      <c r="K95" s="4">
        <v>5969782550</v>
      </c>
      <c r="M95">
        <f t="shared" si="3"/>
        <v>12</v>
      </c>
      <c r="N95" t="b">
        <f t="shared" si="4"/>
        <v>1</v>
      </c>
    </row>
    <row r="96" spans="1:14" x14ac:dyDescent="0.4">
      <c r="A96" s="8" t="s">
        <v>165</v>
      </c>
      <c r="B96" s="4">
        <v>59200</v>
      </c>
      <c r="C96" s="4">
        <v>-1100</v>
      </c>
      <c r="D96" s="3">
        <v>-1.82</v>
      </c>
      <c r="E96" s="4">
        <v>59800</v>
      </c>
      <c r="F96" s="4">
        <v>60100</v>
      </c>
      <c r="G96" s="4">
        <v>59200</v>
      </c>
      <c r="H96" s="4">
        <v>13888300</v>
      </c>
      <c r="I96" s="4">
        <v>827339804388</v>
      </c>
      <c r="J96" s="4">
        <v>353411126960000</v>
      </c>
      <c r="K96" s="4">
        <v>5969782550</v>
      </c>
      <c r="M96">
        <f t="shared" si="3"/>
        <v>12</v>
      </c>
      <c r="N96" t="b">
        <f t="shared" si="4"/>
        <v>1</v>
      </c>
    </row>
    <row r="97" spans="1:14" x14ac:dyDescent="0.4">
      <c r="A97" s="8" t="s">
        <v>164</v>
      </c>
      <c r="B97" s="4">
        <v>58900</v>
      </c>
      <c r="C97" s="4">
        <v>-300</v>
      </c>
      <c r="D97" s="3">
        <v>-0.51</v>
      </c>
      <c r="E97" s="4">
        <v>58800</v>
      </c>
      <c r="F97" s="4">
        <v>59600</v>
      </c>
      <c r="G97" s="4">
        <v>58500</v>
      </c>
      <c r="H97" s="4">
        <v>12100662</v>
      </c>
      <c r="I97" s="4">
        <v>714083283900</v>
      </c>
      <c r="J97" s="4">
        <v>351620192195000</v>
      </c>
      <c r="K97" s="4">
        <v>5969782550</v>
      </c>
      <c r="M97">
        <f t="shared" si="3"/>
        <v>12</v>
      </c>
      <c r="N97" t="b">
        <f t="shared" si="4"/>
        <v>1</v>
      </c>
    </row>
    <row r="98" spans="1:14" x14ac:dyDescent="0.4">
      <c r="A98" s="8" t="s">
        <v>163</v>
      </c>
      <c r="B98" s="4">
        <v>59200</v>
      </c>
      <c r="C98" s="4">
        <v>300</v>
      </c>
      <c r="D98" s="3">
        <v>0.51</v>
      </c>
      <c r="E98" s="4">
        <v>58700</v>
      </c>
      <c r="F98" s="4">
        <v>59200</v>
      </c>
      <c r="G98" s="4">
        <v>58600</v>
      </c>
      <c r="H98" s="4">
        <v>12986815</v>
      </c>
      <c r="I98" s="4">
        <v>766212023592</v>
      </c>
      <c r="J98" s="4">
        <v>353411126960000</v>
      </c>
      <c r="K98" s="4">
        <v>5969782550</v>
      </c>
      <c r="M98">
        <f t="shared" si="3"/>
        <v>12</v>
      </c>
      <c r="N98" t="b">
        <f t="shared" si="4"/>
        <v>1</v>
      </c>
    </row>
    <row r="99" spans="1:14" x14ac:dyDescent="0.4">
      <c r="A99" s="8" t="s">
        <v>162</v>
      </c>
      <c r="B99" s="4">
        <v>60400</v>
      </c>
      <c r="C99" s="4">
        <v>1200</v>
      </c>
      <c r="D99" s="3">
        <v>2.0299999999999998</v>
      </c>
      <c r="E99" s="4">
        <v>59300</v>
      </c>
      <c r="F99" s="4">
        <v>60600</v>
      </c>
      <c r="G99" s="4">
        <v>59300</v>
      </c>
      <c r="H99" s="4">
        <v>10529632</v>
      </c>
      <c r="I99" s="4">
        <v>633777717900</v>
      </c>
      <c r="J99" s="4">
        <v>360574866020000</v>
      </c>
      <c r="K99" s="4">
        <v>5969782550</v>
      </c>
      <c r="M99">
        <f t="shared" si="3"/>
        <v>12</v>
      </c>
      <c r="N99" t="b">
        <f t="shared" si="4"/>
        <v>1</v>
      </c>
    </row>
    <row r="100" spans="1:14" x14ac:dyDescent="0.4">
      <c r="A100" s="8" t="s">
        <v>161</v>
      </c>
      <c r="B100" s="4">
        <v>59500</v>
      </c>
      <c r="C100" s="4">
        <v>-900</v>
      </c>
      <c r="D100" s="3">
        <v>-1.49</v>
      </c>
      <c r="E100" s="4">
        <v>59900</v>
      </c>
      <c r="F100" s="4">
        <v>60000</v>
      </c>
      <c r="G100" s="4">
        <v>59400</v>
      </c>
      <c r="H100" s="4">
        <v>9036472</v>
      </c>
      <c r="I100" s="4">
        <v>538557972800</v>
      </c>
      <c r="J100" s="4">
        <v>355202061725000</v>
      </c>
      <c r="K100" s="4">
        <v>5969782550</v>
      </c>
      <c r="M100">
        <f t="shared" si="3"/>
        <v>12</v>
      </c>
      <c r="N100" t="b">
        <f t="shared" si="4"/>
        <v>1</v>
      </c>
    </row>
    <row r="101" spans="1:14" x14ac:dyDescent="0.4">
      <c r="A101" s="8" t="s">
        <v>160</v>
      </c>
      <c r="B101" s="4">
        <v>59700</v>
      </c>
      <c r="C101" s="4">
        <v>200</v>
      </c>
      <c r="D101" s="3">
        <v>0.34</v>
      </c>
      <c r="E101" s="4">
        <v>59600</v>
      </c>
      <c r="F101" s="4">
        <v>60300</v>
      </c>
      <c r="G101" s="4">
        <v>59400</v>
      </c>
      <c r="H101" s="4">
        <v>9040873</v>
      </c>
      <c r="I101" s="4">
        <v>539587782200</v>
      </c>
      <c r="J101" s="4">
        <v>356396018235000</v>
      </c>
      <c r="K101" s="4">
        <v>5969782550</v>
      </c>
      <c r="M101">
        <f t="shared" si="3"/>
        <v>12</v>
      </c>
      <c r="N101" t="b">
        <f t="shared" si="4"/>
        <v>1</v>
      </c>
    </row>
    <row r="102" spans="1:14" x14ac:dyDescent="0.4">
      <c r="A102" s="8" t="s">
        <v>159</v>
      </c>
      <c r="B102" s="4">
        <v>60500</v>
      </c>
      <c r="C102" s="4">
        <v>800</v>
      </c>
      <c r="D102" s="3">
        <v>1.34</v>
      </c>
      <c r="E102" s="4">
        <v>59800</v>
      </c>
      <c r="F102" s="4">
        <v>60600</v>
      </c>
      <c r="G102" s="4">
        <v>59800</v>
      </c>
      <c r="H102" s="4">
        <v>8207485</v>
      </c>
      <c r="I102" s="4">
        <v>495209255105</v>
      </c>
      <c r="J102" s="4">
        <v>361171844275000</v>
      </c>
      <c r="K102" s="4">
        <v>5969782550</v>
      </c>
      <c r="M102">
        <f t="shared" si="3"/>
        <v>12</v>
      </c>
      <c r="N102" t="b">
        <f t="shared" si="4"/>
        <v>1</v>
      </c>
    </row>
    <row r="103" spans="1:14" x14ac:dyDescent="0.4">
      <c r="A103" s="8" t="s">
        <v>158</v>
      </c>
      <c r="B103" s="4">
        <v>59300</v>
      </c>
      <c r="C103" s="4">
        <v>-1200</v>
      </c>
      <c r="D103" s="3">
        <v>-1.98</v>
      </c>
      <c r="E103" s="4">
        <v>59800</v>
      </c>
      <c r="F103" s="4">
        <v>60200</v>
      </c>
      <c r="G103" s="4">
        <v>59300</v>
      </c>
      <c r="H103" s="4">
        <v>8716039</v>
      </c>
      <c r="I103" s="4">
        <v>519762171147</v>
      </c>
      <c r="J103" s="4">
        <v>354008105215000</v>
      </c>
      <c r="K103" s="4">
        <v>5969782550</v>
      </c>
      <c r="M103">
        <f t="shared" si="3"/>
        <v>12</v>
      </c>
      <c r="N103" t="b">
        <f t="shared" si="4"/>
        <v>1</v>
      </c>
    </row>
    <row r="104" spans="1:14" x14ac:dyDescent="0.4">
      <c r="A104" s="8" t="s">
        <v>157</v>
      </c>
      <c r="B104" s="4">
        <v>59500</v>
      </c>
      <c r="C104" s="4">
        <v>200</v>
      </c>
      <c r="D104" s="3">
        <v>0.34</v>
      </c>
      <c r="E104" s="4">
        <v>58300</v>
      </c>
      <c r="F104" s="4">
        <v>59500</v>
      </c>
      <c r="G104" s="4">
        <v>58300</v>
      </c>
      <c r="H104" s="4">
        <v>13033596</v>
      </c>
      <c r="I104" s="4">
        <v>769867746731</v>
      </c>
      <c r="J104" s="4">
        <v>355202061725000</v>
      </c>
      <c r="K104" s="4">
        <v>5969782550</v>
      </c>
      <c r="M104">
        <f t="shared" si="3"/>
        <v>12</v>
      </c>
      <c r="N104" t="b">
        <f t="shared" si="4"/>
        <v>1</v>
      </c>
    </row>
    <row r="105" spans="1:14" x14ac:dyDescent="0.4">
      <c r="A105" s="8" t="s">
        <v>156</v>
      </c>
      <c r="B105" s="4">
        <v>59500</v>
      </c>
      <c r="C105" s="4">
        <v>0</v>
      </c>
      <c r="D105" s="3">
        <v>0</v>
      </c>
      <c r="E105" s="4">
        <v>59500</v>
      </c>
      <c r="F105" s="4">
        <v>59900</v>
      </c>
      <c r="G105" s="4">
        <v>59100</v>
      </c>
      <c r="H105" s="4">
        <v>7696187</v>
      </c>
      <c r="I105" s="4">
        <v>457558919300</v>
      </c>
      <c r="J105" s="4">
        <v>355202061725000</v>
      </c>
      <c r="K105" s="4">
        <v>5969782550</v>
      </c>
      <c r="M105">
        <f t="shared" si="3"/>
        <v>12</v>
      </c>
      <c r="N105" t="b">
        <f t="shared" si="4"/>
        <v>1</v>
      </c>
    </row>
    <row r="106" spans="1:14" x14ac:dyDescent="0.4">
      <c r="A106" s="8" t="s">
        <v>155</v>
      </c>
      <c r="B106" s="4">
        <v>58600</v>
      </c>
      <c r="C106" s="4">
        <v>-900</v>
      </c>
      <c r="D106" s="3">
        <v>-1.51</v>
      </c>
      <c r="E106" s="4">
        <v>59000</v>
      </c>
      <c r="F106" s="4">
        <v>59100</v>
      </c>
      <c r="G106" s="4">
        <v>58500</v>
      </c>
      <c r="H106" s="4">
        <v>9284761</v>
      </c>
      <c r="I106" s="4">
        <v>545533294130</v>
      </c>
      <c r="J106" s="4">
        <v>349829257430000</v>
      </c>
      <c r="K106" s="4">
        <v>5969782550</v>
      </c>
      <c r="M106">
        <f t="shared" si="3"/>
        <v>12</v>
      </c>
      <c r="N106" t="b">
        <f t="shared" si="4"/>
        <v>1</v>
      </c>
    </row>
    <row r="107" spans="1:14" x14ac:dyDescent="0.4">
      <c r="A107" s="8" t="s">
        <v>154</v>
      </c>
      <c r="B107" s="4">
        <v>58000</v>
      </c>
      <c r="C107" s="4">
        <v>-600</v>
      </c>
      <c r="D107" s="3">
        <v>-1.02</v>
      </c>
      <c r="E107" s="4">
        <v>58700</v>
      </c>
      <c r="F107" s="4">
        <v>59100</v>
      </c>
      <c r="G107" s="4">
        <v>58000</v>
      </c>
      <c r="H107" s="4">
        <v>10356971</v>
      </c>
      <c r="I107" s="4">
        <v>603985894600</v>
      </c>
      <c r="J107" s="4">
        <v>346247387900000</v>
      </c>
      <c r="K107" s="4">
        <v>5969782550</v>
      </c>
      <c r="M107">
        <f t="shared" si="3"/>
        <v>12</v>
      </c>
      <c r="N107" t="b">
        <f t="shared" si="4"/>
        <v>1</v>
      </c>
    </row>
    <row r="108" spans="1:14" x14ac:dyDescent="0.4">
      <c r="A108" s="8" t="s">
        <v>153</v>
      </c>
      <c r="B108" s="4">
        <v>59100</v>
      </c>
      <c r="C108" s="4">
        <v>1100</v>
      </c>
      <c r="D108" s="3">
        <v>1.9</v>
      </c>
      <c r="E108" s="4">
        <v>58100</v>
      </c>
      <c r="F108" s="4">
        <v>59100</v>
      </c>
      <c r="G108" s="4">
        <v>58100</v>
      </c>
      <c r="H108" s="4">
        <v>10720630</v>
      </c>
      <c r="I108" s="4">
        <v>628698962726</v>
      </c>
      <c r="J108" s="4">
        <v>352814148705000</v>
      </c>
      <c r="K108" s="4">
        <v>5969782550</v>
      </c>
      <c r="M108">
        <f t="shared" si="3"/>
        <v>12</v>
      </c>
      <c r="N108" t="b">
        <f t="shared" si="4"/>
        <v>1</v>
      </c>
    </row>
    <row r="109" spans="1:14" x14ac:dyDescent="0.4">
      <c r="A109" s="8" t="s">
        <v>152</v>
      </c>
      <c r="B109" s="4">
        <v>58100</v>
      </c>
      <c r="C109" s="4">
        <v>-1000</v>
      </c>
      <c r="D109" s="3">
        <v>-1.69</v>
      </c>
      <c r="E109" s="4">
        <v>58200</v>
      </c>
      <c r="F109" s="4">
        <v>58400</v>
      </c>
      <c r="G109" s="4">
        <v>57700</v>
      </c>
      <c r="H109" s="4">
        <v>9829407</v>
      </c>
      <c r="I109" s="4">
        <v>570401785680</v>
      </c>
      <c r="J109" s="4">
        <v>346844366155000</v>
      </c>
      <c r="K109" s="4">
        <v>5969782550</v>
      </c>
      <c r="M109">
        <f t="shared" si="3"/>
        <v>12</v>
      </c>
      <c r="N109" t="b">
        <f t="shared" si="4"/>
        <v>1</v>
      </c>
    </row>
    <row r="110" spans="1:14" x14ac:dyDescent="0.4">
      <c r="A110" s="8" t="s">
        <v>151</v>
      </c>
      <c r="B110" s="4">
        <v>57900</v>
      </c>
      <c r="C110" s="4">
        <v>-200</v>
      </c>
      <c r="D110" s="3">
        <v>-0.34</v>
      </c>
      <c r="E110" s="4">
        <v>58000</v>
      </c>
      <c r="F110" s="4">
        <v>58100</v>
      </c>
      <c r="G110" s="4">
        <v>57700</v>
      </c>
      <c r="H110" s="4">
        <v>6756411</v>
      </c>
      <c r="I110" s="4">
        <v>391223170600</v>
      </c>
      <c r="J110" s="4">
        <v>345650409645000</v>
      </c>
      <c r="K110" s="4">
        <v>5969782550</v>
      </c>
      <c r="M110">
        <f t="shared" si="3"/>
        <v>12</v>
      </c>
      <c r="N110" t="b">
        <f t="shared" si="4"/>
        <v>1</v>
      </c>
    </row>
    <row r="111" spans="1:14" x14ac:dyDescent="0.4">
      <c r="A111" s="8" t="s">
        <v>150</v>
      </c>
      <c r="B111" s="4">
        <v>58100</v>
      </c>
      <c r="C111" s="4">
        <v>200</v>
      </c>
      <c r="D111" s="3">
        <v>0.35</v>
      </c>
      <c r="E111" s="4">
        <v>58000</v>
      </c>
      <c r="F111" s="4">
        <v>58400</v>
      </c>
      <c r="G111" s="4">
        <v>57900</v>
      </c>
      <c r="H111" s="4">
        <v>10667027</v>
      </c>
      <c r="I111" s="4">
        <v>620410096800</v>
      </c>
      <c r="J111" s="4">
        <v>346844366155000</v>
      </c>
      <c r="K111" s="4">
        <v>5969782550</v>
      </c>
      <c r="M111">
        <f t="shared" si="3"/>
        <v>12</v>
      </c>
      <c r="N111" t="b">
        <f t="shared" si="4"/>
        <v>1</v>
      </c>
    </row>
    <row r="112" spans="1:14" x14ac:dyDescent="0.4">
      <c r="A112" s="8" t="s">
        <v>149</v>
      </c>
      <c r="B112" s="4">
        <v>56600</v>
      </c>
      <c r="C112" s="4">
        <v>-1500</v>
      </c>
      <c r="D112" s="3">
        <v>-2.58</v>
      </c>
      <c r="E112" s="4">
        <v>57600</v>
      </c>
      <c r="F112" s="4">
        <v>57600</v>
      </c>
      <c r="G112" s="4">
        <v>56400</v>
      </c>
      <c r="H112" s="4">
        <v>14665410</v>
      </c>
      <c r="I112" s="4">
        <v>832919426100</v>
      </c>
      <c r="J112" s="4">
        <v>337889692330000</v>
      </c>
      <c r="K112" s="4">
        <v>5969782550</v>
      </c>
      <c r="M112">
        <f t="shared" si="3"/>
        <v>12</v>
      </c>
      <c r="N112" t="b">
        <f t="shared" si="4"/>
        <v>1</v>
      </c>
    </row>
    <row r="113" spans="1:14" x14ac:dyDescent="0.4">
      <c r="A113" s="8" t="s">
        <v>148</v>
      </c>
      <c r="B113" s="4">
        <v>55300</v>
      </c>
      <c r="C113" s="4">
        <v>-1300</v>
      </c>
      <c r="D113" s="3">
        <v>-2.2999999999999998</v>
      </c>
      <c r="E113" s="4">
        <v>56000</v>
      </c>
      <c r="F113" s="4">
        <v>56200</v>
      </c>
      <c r="G113" s="4">
        <v>55300</v>
      </c>
      <c r="H113" s="4">
        <v>11295935</v>
      </c>
      <c r="I113" s="4">
        <v>628653753150</v>
      </c>
      <c r="J113" s="4">
        <v>330128975015000</v>
      </c>
      <c r="K113" s="4">
        <v>5969782550</v>
      </c>
      <c r="M113">
        <f t="shared" si="3"/>
        <v>12</v>
      </c>
      <c r="N113" t="b">
        <f t="shared" si="4"/>
        <v>0</v>
      </c>
    </row>
    <row r="114" spans="1:14" x14ac:dyDescent="0.4">
      <c r="A114" s="8" t="s">
        <v>147</v>
      </c>
      <c r="B114" s="4">
        <v>55500</v>
      </c>
      <c r="C114" s="4">
        <v>200</v>
      </c>
      <c r="D114" s="3">
        <v>0.36</v>
      </c>
      <c r="E114" s="4">
        <v>55500</v>
      </c>
      <c r="F114" s="4">
        <v>56100</v>
      </c>
      <c r="G114" s="4">
        <v>55200</v>
      </c>
      <c r="H114" s="4">
        <v>10031448</v>
      </c>
      <c r="I114" s="4">
        <v>558433491400</v>
      </c>
      <c r="J114" s="4">
        <v>331322931525000</v>
      </c>
      <c r="K114" s="4">
        <v>5969782550</v>
      </c>
      <c r="M114">
        <f t="shared" si="3"/>
        <v>1</v>
      </c>
      <c r="N114" t="b">
        <f t="shared" si="4"/>
        <v>1</v>
      </c>
    </row>
    <row r="115" spans="1:14" x14ac:dyDescent="0.4">
      <c r="A115" s="8" t="s">
        <v>146</v>
      </c>
      <c r="B115" s="4">
        <v>55400</v>
      </c>
      <c r="C115" s="4">
        <v>-100</v>
      </c>
      <c r="D115" s="3">
        <v>-0.18</v>
      </c>
      <c r="E115" s="4">
        <v>55400</v>
      </c>
      <c r="F115" s="4">
        <v>56000</v>
      </c>
      <c r="G115" s="4">
        <v>54500</v>
      </c>
      <c r="H115" s="4">
        <v>13547030</v>
      </c>
      <c r="I115" s="4">
        <v>747898872200</v>
      </c>
      <c r="J115" s="4">
        <v>330725953270000</v>
      </c>
      <c r="K115" s="4">
        <v>5969782550</v>
      </c>
      <c r="M115">
        <f t="shared" si="3"/>
        <v>1</v>
      </c>
      <c r="N115" t="b">
        <f t="shared" si="4"/>
        <v>1</v>
      </c>
    </row>
    <row r="116" spans="1:14" x14ac:dyDescent="0.4">
      <c r="A116" s="8" t="s">
        <v>145</v>
      </c>
      <c r="B116" s="4">
        <v>57800</v>
      </c>
      <c r="C116" s="4">
        <v>2400</v>
      </c>
      <c r="D116" s="3">
        <v>4.33</v>
      </c>
      <c r="E116" s="4">
        <v>55700</v>
      </c>
      <c r="F116" s="4">
        <v>58000</v>
      </c>
      <c r="G116" s="4">
        <v>55600</v>
      </c>
      <c r="H116" s="4">
        <v>20188071</v>
      </c>
      <c r="I116" s="4">
        <v>1151473733800</v>
      </c>
      <c r="J116" s="4">
        <v>345053431390000</v>
      </c>
      <c r="K116" s="4">
        <v>5969782550</v>
      </c>
      <c r="M116">
        <f t="shared" si="3"/>
        <v>1</v>
      </c>
      <c r="N116" t="b">
        <f t="shared" si="4"/>
        <v>1</v>
      </c>
    </row>
    <row r="117" spans="1:14" x14ac:dyDescent="0.4">
      <c r="A117" s="8" t="s">
        <v>144</v>
      </c>
      <c r="B117" s="4">
        <v>58200</v>
      </c>
      <c r="C117" s="4">
        <v>400</v>
      </c>
      <c r="D117" s="3">
        <v>0.69</v>
      </c>
      <c r="E117" s="4">
        <v>58200</v>
      </c>
      <c r="F117" s="4">
        <v>58800</v>
      </c>
      <c r="G117" s="4">
        <v>57600</v>
      </c>
      <c r="H117" s="4">
        <v>15682826</v>
      </c>
      <c r="I117" s="4">
        <v>911973904900</v>
      </c>
      <c r="J117" s="4">
        <v>347441344410000</v>
      </c>
      <c r="K117" s="4">
        <v>5969782550</v>
      </c>
      <c r="M117">
        <f t="shared" si="3"/>
        <v>1</v>
      </c>
      <c r="N117" t="b">
        <f t="shared" si="4"/>
        <v>1</v>
      </c>
    </row>
    <row r="118" spans="1:14" x14ac:dyDescent="0.4">
      <c r="A118" s="8" t="s">
        <v>143</v>
      </c>
      <c r="B118" s="4">
        <v>59000</v>
      </c>
      <c r="C118" s="4">
        <v>800</v>
      </c>
      <c r="D118" s="3">
        <v>1.37</v>
      </c>
      <c r="E118" s="4">
        <v>58300</v>
      </c>
      <c r="F118" s="4">
        <v>59400</v>
      </c>
      <c r="G118" s="4">
        <v>57900</v>
      </c>
      <c r="H118" s="4">
        <v>17334989</v>
      </c>
      <c r="I118" s="4">
        <v>1018769177900</v>
      </c>
      <c r="J118" s="4">
        <v>352217170450000</v>
      </c>
      <c r="K118" s="4">
        <v>5969782550</v>
      </c>
      <c r="M118">
        <f t="shared" si="3"/>
        <v>1</v>
      </c>
      <c r="N118" t="b">
        <f t="shared" si="4"/>
        <v>1</v>
      </c>
    </row>
    <row r="119" spans="1:14" x14ac:dyDescent="0.4">
      <c r="A119" s="8" t="s">
        <v>142</v>
      </c>
      <c r="B119" s="4">
        <v>60700</v>
      </c>
      <c r="C119" s="4">
        <v>1700</v>
      </c>
      <c r="D119" s="3">
        <v>2.88</v>
      </c>
      <c r="E119" s="4">
        <v>59700</v>
      </c>
      <c r="F119" s="4">
        <v>60700</v>
      </c>
      <c r="G119" s="4">
        <v>59600</v>
      </c>
      <c r="H119" s="4">
        <v>18640107</v>
      </c>
      <c r="I119" s="4">
        <v>1124606672500</v>
      </c>
      <c r="J119" s="4">
        <v>362365800785000</v>
      </c>
      <c r="K119" s="4">
        <v>5969782550</v>
      </c>
      <c r="M119">
        <f t="shared" si="3"/>
        <v>1</v>
      </c>
      <c r="N119" t="b">
        <f t="shared" si="4"/>
        <v>1</v>
      </c>
    </row>
    <row r="120" spans="1:14" x14ac:dyDescent="0.4">
      <c r="A120" s="8" t="s">
        <v>141</v>
      </c>
      <c r="B120" s="4">
        <v>60400</v>
      </c>
      <c r="C120" s="4">
        <v>-300</v>
      </c>
      <c r="D120" s="3">
        <v>-0.49</v>
      </c>
      <c r="E120" s="4">
        <v>60200</v>
      </c>
      <c r="F120" s="4">
        <v>61100</v>
      </c>
      <c r="G120" s="4">
        <v>59900</v>
      </c>
      <c r="H120" s="4">
        <v>14859797</v>
      </c>
      <c r="I120" s="4">
        <v>898812198128</v>
      </c>
      <c r="J120" s="4">
        <v>360574866020000</v>
      </c>
      <c r="K120" s="4">
        <v>5969782550</v>
      </c>
      <c r="M120">
        <f t="shared" si="3"/>
        <v>1</v>
      </c>
      <c r="N120" t="b">
        <f t="shared" si="4"/>
        <v>1</v>
      </c>
    </row>
    <row r="121" spans="1:14" x14ac:dyDescent="0.4">
      <c r="A121" s="8" t="s">
        <v>140</v>
      </c>
      <c r="B121" s="4">
        <v>60500</v>
      </c>
      <c r="C121" s="4">
        <v>100</v>
      </c>
      <c r="D121" s="3">
        <v>0.17</v>
      </c>
      <c r="E121" s="4">
        <v>61000</v>
      </c>
      <c r="F121" s="4">
        <v>61200</v>
      </c>
      <c r="G121" s="4">
        <v>60300</v>
      </c>
      <c r="H121" s="4">
        <v>12310751</v>
      </c>
      <c r="I121" s="4">
        <v>747215374304</v>
      </c>
      <c r="J121" s="4">
        <v>361171844275000</v>
      </c>
      <c r="K121" s="4">
        <v>5969782550</v>
      </c>
      <c r="M121">
        <f t="shared" si="3"/>
        <v>1</v>
      </c>
      <c r="N121" t="b">
        <f t="shared" si="4"/>
        <v>1</v>
      </c>
    </row>
    <row r="122" spans="1:14" x14ac:dyDescent="0.4">
      <c r="A122" s="8" t="s">
        <v>139</v>
      </c>
      <c r="B122" s="4">
        <v>60500</v>
      </c>
      <c r="C122" s="4">
        <v>0</v>
      </c>
      <c r="D122" s="3">
        <v>0</v>
      </c>
      <c r="E122" s="4">
        <v>61100</v>
      </c>
      <c r="F122" s="4">
        <v>61200</v>
      </c>
      <c r="G122" s="4">
        <v>59900</v>
      </c>
      <c r="H122" s="4">
        <v>16102561</v>
      </c>
      <c r="I122" s="4">
        <v>972246984400</v>
      </c>
      <c r="J122" s="4">
        <v>361171844275000</v>
      </c>
      <c r="K122" s="4">
        <v>5969782550</v>
      </c>
      <c r="M122">
        <f t="shared" si="3"/>
        <v>1</v>
      </c>
      <c r="N122" t="b">
        <f t="shared" si="4"/>
        <v>1</v>
      </c>
    </row>
    <row r="123" spans="1:14" x14ac:dyDescent="0.4">
      <c r="A123" s="8" t="s">
        <v>138</v>
      </c>
      <c r="B123" s="4">
        <v>60800</v>
      </c>
      <c r="C123" s="4">
        <v>300</v>
      </c>
      <c r="D123" s="3">
        <v>0.5</v>
      </c>
      <c r="E123" s="4">
        <v>60500</v>
      </c>
      <c r="F123" s="4">
        <v>61200</v>
      </c>
      <c r="G123" s="4">
        <v>60400</v>
      </c>
      <c r="H123" s="4">
        <v>12510328</v>
      </c>
      <c r="I123" s="4">
        <v>761169640700</v>
      </c>
      <c r="J123" s="4">
        <v>362962779040000</v>
      </c>
      <c r="K123" s="4">
        <v>5969782550</v>
      </c>
      <c r="M123">
        <f t="shared" si="3"/>
        <v>1</v>
      </c>
      <c r="N123" t="b">
        <f t="shared" si="4"/>
        <v>1</v>
      </c>
    </row>
    <row r="124" spans="1:14" x14ac:dyDescent="0.4">
      <c r="A124" s="8" t="s">
        <v>137</v>
      </c>
      <c r="B124" s="4">
        <v>61100</v>
      </c>
      <c r="C124" s="4">
        <v>300</v>
      </c>
      <c r="D124" s="3">
        <v>0.49</v>
      </c>
      <c r="E124" s="4">
        <v>61300</v>
      </c>
      <c r="F124" s="4">
        <v>61600</v>
      </c>
      <c r="G124" s="4">
        <v>60800</v>
      </c>
      <c r="H124" s="4">
        <v>10039972</v>
      </c>
      <c r="I124" s="4">
        <v>615315636500</v>
      </c>
      <c r="J124" s="4">
        <v>364753713805000</v>
      </c>
      <c r="K124" s="4">
        <v>5969782550</v>
      </c>
      <c r="M124">
        <f t="shared" si="3"/>
        <v>1</v>
      </c>
      <c r="N124" t="b">
        <f t="shared" si="4"/>
        <v>1</v>
      </c>
    </row>
    <row r="125" spans="1:14" x14ac:dyDescent="0.4">
      <c r="A125" s="8" t="s">
        <v>136</v>
      </c>
      <c r="B125" s="4">
        <v>61000</v>
      </c>
      <c r="C125" s="4">
        <v>-100</v>
      </c>
      <c r="D125" s="3">
        <v>-0.16</v>
      </c>
      <c r="E125" s="4">
        <v>61200</v>
      </c>
      <c r="F125" s="4">
        <v>61500</v>
      </c>
      <c r="G125" s="4">
        <v>60600</v>
      </c>
      <c r="H125" s="4">
        <v>9831456</v>
      </c>
      <c r="I125" s="4">
        <v>599708754138</v>
      </c>
      <c r="J125" s="4">
        <v>364156735550000</v>
      </c>
      <c r="K125" s="4">
        <v>5969782550</v>
      </c>
      <c r="M125">
        <f t="shared" si="3"/>
        <v>1</v>
      </c>
      <c r="N125" t="b">
        <f t="shared" si="4"/>
        <v>1</v>
      </c>
    </row>
    <row r="126" spans="1:14" x14ac:dyDescent="0.4">
      <c r="A126" s="8" t="s">
        <v>135</v>
      </c>
      <c r="B126" s="4">
        <v>60400</v>
      </c>
      <c r="C126" s="4">
        <v>-600</v>
      </c>
      <c r="D126" s="3">
        <v>-0.98</v>
      </c>
      <c r="E126" s="4">
        <v>60700</v>
      </c>
      <c r="F126" s="4">
        <v>61000</v>
      </c>
      <c r="G126" s="4">
        <v>59900</v>
      </c>
      <c r="H126" s="4">
        <v>11584041</v>
      </c>
      <c r="I126" s="4">
        <v>698509509800</v>
      </c>
      <c r="J126" s="4">
        <v>360574866020000</v>
      </c>
      <c r="K126" s="4">
        <v>5969782550</v>
      </c>
      <c r="M126">
        <f t="shared" si="3"/>
        <v>1</v>
      </c>
      <c r="N126" t="b">
        <f t="shared" si="4"/>
        <v>1</v>
      </c>
    </row>
    <row r="127" spans="1:14" x14ac:dyDescent="0.4">
      <c r="A127" s="8" t="s">
        <v>134</v>
      </c>
      <c r="B127" s="4">
        <v>61500</v>
      </c>
      <c r="C127" s="4">
        <v>1100</v>
      </c>
      <c r="D127" s="3">
        <v>1.82</v>
      </c>
      <c r="E127" s="4">
        <v>60500</v>
      </c>
      <c r="F127" s="4">
        <v>61500</v>
      </c>
      <c r="G127" s="4">
        <v>60400</v>
      </c>
      <c r="H127" s="4">
        <v>12808490</v>
      </c>
      <c r="I127" s="4">
        <v>781937546636</v>
      </c>
      <c r="J127" s="4">
        <v>367141626825000</v>
      </c>
      <c r="K127" s="4">
        <v>5969782550</v>
      </c>
      <c r="M127">
        <f t="shared" si="3"/>
        <v>1</v>
      </c>
      <c r="N127" t="b">
        <f t="shared" si="4"/>
        <v>1</v>
      </c>
    </row>
    <row r="128" spans="1:14" x14ac:dyDescent="0.4">
      <c r="A128" s="8" t="s">
        <v>133</v>
      </c>
      <c r="B128" s="4">
        <v>61800</v>
      </c>
      <c r="C128" s="4">
        <v>300</v>
      </c>
      <c r="D128" s="3">
        <v>0.49</v>
      </c>
      <c r="E128" s="4">
        <v>62100</v>
      </c>
      <c r="F128" s="4">
        <v>62300</v>
      </c>
      <c r="G128" s="4">
        <v>61100</v>
      </c>
      <c r="H128" s="4">
        <v>9646327</v>
      </c>
      <c r="I128" s="4">
        <v>595372614900</v>
      </c>
      <c r="J128" s="4">
        <v>368932561590000</v>
      </c>
      <c r="K128" s="4">
        <v>5969782550</v>
      </c>
      <c r="M128">
        <f t="shared" si="3"/>
        <v>1</v>
      </c>
      <c r="N128" t="b">
        <f t="shared" si="4"/>
        <v>1</v>
      </c>
    </row>
    <row r="129" spans="1:14" x14ac:dyDescent="0.4">
      <c r="A129" s="8" t="s">
        <v>132</v>
      </c>
      <c r="B129" s="4">
        <v>63400</v>
      </c>
      <c r="C129" s="4">
        <v>1600</v>
      </c>
      <c r="D129" s="3">
        <v>2.59</v>
      </c>
      <c r="E129" s="4">
        <v>63500</v>
      </c>
      <c r="F129" s="4">
        <v>63700</v>
      </c>
      <c r="G129" s="4">
        <v>63000</v>
      </c>
      <c r="H129" s="4">
        <v>16822710</v>
      </c>
      <c r="I129" s="4">
        <v>1066200962700</v>
      </c>
      <c r="J129" s="4">
        <v>378484213670000</v>
      </c>
      <c r="K129" s="4">
        <v>5969782550</v>
      </c>
      <c r="M129">
        <f t="shared" si="3"/>
        <v>1</v>
      </c>
      <c r="N129" t="b">
        <f t="shared" si="4"/>
        <v>1</v>
      </c>
    </row>
    <row r="130" spans="1:14" x14ac:dyDescent="0.4">
      <c r="A130" s="8" t="s">
        <v>131</v>
      </c>
      <c r="B130" s="4">
        <v>63900</v>
      </c>
      <c r="C130" s="4">
        <v>500</v>
      </c>
      <c r="D130" s="3">
        <v>0.79</v>
      </c>
      <c r="E130" s="4">
        <v>63800</v>
      </c>
      <c r="F130" s="4">
        <v>63900</v>
      </c>
      <c r="G130" s="4">
        <v>63300</v>
      </c>
      <c r="H130" s="4">
        <v>13278277</v>
      </c>
      <c r="I130" s="4">
        <v>846408637700</v>
      </c>
      <c r="J130" s="4">
        <v>381469104945000</v>
      </c>
      <c r="K130" s="4">
        <v>5969782550</v>
      </c>
      <c r="M130">
        <f t="shared" si="3"/>
        <v>1</v>
      </c>
      <c r="N130" t="b">
        <f t="shared" si="4"/>
        <v>1</v>
      </c>
    </row>
    <row r="131" spans="1:14" x14ac:dyDescent="0.4">
      <c r="A131" s="8" t="s">
        <v>130</v>
      </c>
      <c r="B131" s="4">
        <v>64600</v>
      </c>
      <c r="C131" s="4">
        <v>700</v>
      </c>
      <c r="D131" s="3">
        <v>1.1000000000000001</v>
      </c>
      <c r="E131" s="4">
        <v>64400</v>
      </c>
      <c r="F131" s="4">
        <v>65000</v>
      </c>
      <c r="G131" s="4">
        <v>63900</v>
      </c>
      <c r="H131" s="4">
        <v>18760182</v>
      </c>
      <c r="I131" s="4">
        <v>1212764792491</v>
      </c>
      <c r="J131" s="4">
        <v>385647952730000</v>
      </c>
      <c r="K131" s="4">
        <v>5969782550</v>
      </c>
      <c r="M131">
        <f t="shared" ref="M131:M194" si="5">+MONTH(A131)</f>
        <v>1</v>
      </c>
      <c r="N131" t="b">
        <f t="shared" si="4"/>
        <v>1</v>
      </c>
    </row>
    <row r="132" spans="1:14" x14ac:dyDescent="0.4">
      <c r="A132" s="8" t="s">
        <v>129</v>
      </c>
      <c r="B132" s="4">
        <v>63300</v>
      </c>
      <c r="C132" s="4">
        <v>-1300</v>
      </c>
      <c r="D132" s="3">
        <v>-2.0099999999999998</v>
      </c>
      <c r="E132" s="4">
        <v>64900</v>
      </c>
      <c r="F132" s="4">
        <v>64900</v>
      </c>
      <c r="G132" s="4">
        <v>63100</v>
      </c>
      <c r="H132" s="4">
        <v>20995234</v>
      </c>
      <c r="I132" s="4">
        <v>1337025734920</v>
      </c>
      <c r="J132" s="4">
        <v>377887235415000</v>
      </c>
      <c r="K132" s="4">
        <v>5969782550</v>
      </c>
      <c r="M132">
        <f t="shared" si="5"/>
        <v>1</v>
      </c>
      <c r="N132" t="b">
        <f t="shared" si="4"/>
        <v>1</v>
      </c>
    </row>
    <row r="133" spans="1:14" x14ac:dyDescent="0.4">
      <c r="A133" s="8" t="s">
        <v>128</v>
      </c>
      <c r="B133" s="4">
        <v>61000</v>
      </c>
      <c r="C133" s="4">
        <v>-2300</v>
      </c>
      <c r="D133" s="3">
        <v>-3.63</v>
      </c>
      <c r="E133" s="4">
        <v>63500</v>
      </c>
      <c r="F133" s="4">
        <v>63700</v>
      </c>
      <c r="G133" s="4">
        <v>61000</v>
      </c>
      <c r="H133" s="4">
        <v>29746731</v>
      </c>
      <c r="I133" s="4">
        <v>1835768640685</v>
      </c>
      <c r="J133" s="4">
        <v>364156735550000</v>
      </c>
      <c r="K133" s="4">
        <v>5969782550</v>
      </c>
      <c r="M133">
        <f t="shared" si="5"/>
        <v>1</v>
      </c>
      <c r="N133" t="b">
        <f t="shared" si="4"/>
        <v>0</v>
      </c>
    </row>
    <row r="134" spans="1:14" x14ac:dyDescent="0.4">
      <c r="A134" s="8" t="s">
        <v>127</v>
      </c>
      <c r="B134" s="4">
        <v>61800</v>
      </c>
      <c r="C134" s="4">
        <v>800</v>
      </c>
      <c r="D134" s="3">
        <v>1.31</v>
      </c>
      <c r="E134" s="4">
        <v>62600</v>
      </c>
      <c r="F134" s="4">
        <v>62700</v>
      </c>
      <c r="G134" s="4">
        <v>61000</v>
      </c>
      <c r="H134" s="4">
        <v>18570133</v>
      </c>
      <c r="I134" s="4">
        <v>1145781815984</v>
      </c>
      <c r="J134" s="4">
        <v>368932561590000</v>
      </c>
      <c r="K134" s="4">
        <v>5969782550</v>
      </c>
      <c r="M134">
        <f t="shared" si="5"/>
        <v>2</v>
      </c>
      <c r="N134" t="b">
        <f t="shared" si="4"/>
        <v>1</v>
      </c>
    </row>
    <row r="135" spans="1:14" x14ac:dyDescent="0.4">
      <c r="A135" s="8" t="s">
        <v>126</v>
      </c>
      <c r="B135" s="4">
        <v>63500</v>
      </c>
      <c r="C135" s="4">
        <v>1700</v>
      </c>
      <c r="D135" s="3">
        <v>2.75</v>
      </c>
      <c r="E135" s="4">
        <v>63200</v>
      </c>
      <c r="F135" s="4">
        <v>63900</v>
      </c>
      <c r="G135" s="4">
        <v>62600</v>
      </c>
      <c r="H135" s="4">
        <v>23285983</v>
      </c>
      <c r="I135" s="4">
        <v>1474629229812</v>
      </c>
      <c r="J135" s="4">
        <v>379081191925000</v>
      </c>
      <c r="K135" s="4">
        <v>5969782550</v>
      </c>
      <c r="M135">
        <f t="shared" si="5"/>
        <v>2</v>
      </c>
      <c r="N135" t="b">
        <f t="shared" si="4"/>
        <v>1</v>
      </c>
    </row>
    <row r="136" spans="1:14" x14ac:dyDescent="0.4">
      <c r="A136" s="8" t="s">
        <v>125</v>
      </c>
      <c r="B136" s="4">
        <v>63800</v>
      </c>
      <c r="C136" s="4">
        <v>300</v>
      </c>
      <c r="D136" s="3">
        <v>0.47</v>
      </c>
      <c r="E136" s="4">
        <v>63900</v>
      </c>
      <c r="F136" s="4">
        <v>64000</v>
      </c>
      <c r="G136" s="4">
        <v>63000</v>
      </c>
      <c r="H136" s="4">
        <v>15194598</v>
      </c>
      <c r="I136" s="4">
        <v>967336146677</v>
      </c>
      <c r="J136" s="4">
        <v>380872126690000</v>
      </c>
      <c r="K136" s="4">
        <v>5969782550</v>
      </c>
      <c r="M136">
        <f t="shared" si="5"/>
        <v>2</v>
      </c>
      <c r="N136" t="b">
        <f t="shared" si="4"/>
        <v>1</v>
      </c>
    </row>
    <row r="137" spans="1:14" x14ac:dyDescent="0.4">
      <c r="A137" s="8" t="s">
        <v>124</v>
      </c>
      <c r="B137" s="4">
        <v>61600</v>
      </c>
      <c r="C137" s="4">
        <v>-2200</v>
      </c>
      <c r="D137" s="3">
        <v>-3.45</v>
      </c>
      <c r="E137" s="4">
        <v>62800</v>
      </c>
      <c r="F137" s="4">
        <v>63000</v>
      </c>
      <c r="G137" s="4">
        <v>61600</v>
      </c>
      <c r="H137" s="4">
        <v>15529356</v>
      </c>
      <c r="I137" s="4">
        <v>967890468300</v>
      </c>
      <c r="J137" s="4">
        <v>367738605080000</v>
      </c>
      <c r="K137" s="4">
        <v>5969782550</v>
      </c>
      <c r="M137">
        <f t="shared" si="5"/>
        <v>2</v>
      </c>
      <c r="N137" t="b">
        <f t="shared" si="4"/>
        <v>1</v>
      </c>
    </row>
    <row r="138" spans="1:14" x14ac:dyDescent="0.4">
      <c r="A138" s="8" t="s">
        <v>123</v>
      </c>
      <c r="B138" s="4">
        <v>61900</v>
      </c>
      <c r="C138" s="4">
        <v>300</v>
      </c>
      <c r="D138" s="3">
        <v>0.49</v>
      </c>
      <c r="E138" s="4">
        <v>61900</v>
      </c>
      <c r="F138" s="4">
        <v>62500</v>
      </c>
      <c r="G138" s="4">
        <v>61600</v>
      </c>
      <c r="H138" s="4">
        <v>14491039</v>
      </c>
      <c r="I138" s="4">
        <v>898617000700</v>
      </c>
      <c r="J138" s="4">
        <v>369529539845000</v>
      </c>
      <c r="K138" s="4">
        <v>5969782550</v>
      </c>
      <c r="M138">
        <f t="shared" si="5"/>
        <v>2</v>
      </c>
      <c r="N138" t="b">
        <f t="shared" ref="N138:N201" si="6">M138=M139</f>
        <v>1</v>
      </c>
    </row>
    <row r="139" spans="1:14" x14ac:dyDescent="0.4">
      <c r="A139" s="8" t="s">
        <v>122</v>
      </c>
      <c r="B139" s="4">
        <v>63100</v>
      </c>
      <c r="C139" s="4">
        <v>1200</v>
      </c>
      <c r="D139" s="3">
        <v>1.94</v>
      </c>
      <c r="E139" s="4">
        <v>62800</v>
      </c>
      <c r="F139" s="4">
        <v>63300</v>
      </c>
      <c r="G139" s="4">
        <v>62400</v>
      </c>
      <c r="H139" s="4">
        <v>12243125</v>
      </c>
      <c r="I139" s="4">
        <v>770472521000</v>
      </c>
      <c r="J139" s="4">
        <v>376693278905000</v>
      </c>
      <c r="K139" s="4">
        <v>5969782550</v>
      </c>
      <c r="M139">
        <f t="shared" si="5"/>
        <v>2</v>
      </c>
      <c r="N139" t="b">
        <f t="shared" si="6"/>
        <v>1</v>
      </c>
    </row>
    <row r="140" spans="1:14" x14ac:dyDescent="0.4">
      <c r="A140" s="8" t="s">
        <v>121</v>
      </c>
      <c r="B140" s="4">
        <v>63000</v>
      </c>
      <c r="C140" s="4">
        <v>-100</v>
      </c>
      <c r="D140" s="3">
        <v>-0.16</v>
      </c>
      <c r="E140" s="4">
        <v>63000</v>
      </c>
      <c r="F140" s="4">
        <v>63300</v>
      </c>
      <c r="G140" s="4">
        <v>62300</v>
      </c>
      <c r="H140" s="4">
        <v>12164865</v>
      </c>
      <c r="I140" s="4">
        <v>764921355400</v>
      </c>
      <c r="J140" s="4">
        <v>376096300650000</v>
      </c>
      <c r="K140" s="4">
        <v>5969782550</v>
      </c>
      <c r="M140">
        <f t="shared" si="5"/>
        <v>2</v>
      </c>
      <c r="N140" t="b">
        <f t="shared" si="6"/>
        <v>1</v>
      </c>
    </row>
    <row r="141" spans="1:14" x14ac:dyDescent="0.4">
      <c r="A141" s="8" t="s">
        <v>120</v>
      </c>
      <c r="B141" s="4">
        <v>62800</v>
      </c>
      <c r="C141" s="4">
        <v>-200</v>
      </c>
      <c r="D141" s="3">
        <v>-0.32</v>
      </c>
      <c r="E141" s="4">
        <v>62600</v>
      </c>
      <c r="F141" s="4">
        <v>63000</v>
      </c>
      <c r="G141" s="4">
        <v>62400</v>
      </c>
      <c r="H141" s="4">
        <v>9382576</v>
      </c>
      <c r="I141" s="4">
        <v>587897501100</v>
      </c>
      <c r="J141" s="4">
        <v>374902344140000</v>
      </c>
      <c r="K141" s="4">
        <v>5969782550</v>
      </c>
      <c r="M141">
        <f t="shared" si="5"/>
        <v>2</v>
      </c>
      <c r="N141" t="b">
        <f t="shared" si="6"/>
        <v>1</v>
      </c>
    </row>
    <row r="142" spans="1:14" x14ac:dyDescent="0.4">
      <c r="A142" s="8" t="s">
        <v>119</v>
      </c>
      <c r="B142" s="4">
        <v>62900</v>
      </c>
      <c r="C142" s="4">
        <v>100</v>
      </c>
      <c r="D142" s="3">
        <v>0.16</v>
      </c>
      <c r="E142" s="4">
        <v>62900</v>
      </c>
      <c r="F142" s="4">
        <v>63000</v>
      </c>
      <c r="G142" s="4">
        <v>62300</v>
      </c>
      <c r="H142" s="4">
        <v>10730362</v>
      </c>
      <c r="I142" s="4">
        <v>672253190500</v>
      </c>
      <c r="J142" s="4">
        <v>375499322395000</v>
      </c>
      <c r="K142" s="4">
        <v>5969782550</v>
      </c>
      <c r="M142">
        <f t="shared" si="5"/>
        <v>2</v>
      </c>
      <c r="N142" t="b">
        <f t="shared" si="6"/>
        <v>1</v>
      </c>
    </row>
    <row r="143" spans="1:14" x14ac:dyDescent="0.4">
      <c r="A143" s="8" t="s">
        <v>118</v>
      </c>
      <c r="B143" s="4">
        <v>63200</v>
      </c>
      <c r="C143" s="4">
        <v>300</v>
      </c>
      <c r="D143" s="3">
        <v>0.48</v>
      </c>
      <c r="E143" s="4">
        <v>63600</v>
      </c>
      <c r="F143" s="4">
        <v>63900</v>
      </c>
      <c r="G143" s="4">
        <v>63200</v>
      </c>
      <c r="H143" s="4">
        <v>9126664</v>
      </c>
      <c r="I143" s="4">
        <v>579858006300</v>
      </c>
      <c r="J143" s="4">
        <v>377290257160000</v>
      </c>
      <c r="K143" s="4">
        <v>5969782550</v>
      </c>
      <c r="M143">
        <f t="shared" si="5"/>
        <v>2</v>
      </c>
      <c r="N143" t="b">
        <f t="shared" si="6"/>
        <v>1</v>
      </c>
    </row>
    <row r="144" spans="1:14" x14ac:dyDescent="0.4">
      <c r="A144" s="8" t="s">
        <v>117</v>
      </c>
      <c r="B144" s="4">
        <v>62200</v>
      </c>
      <c r="C144" s="4">
        <v>-1000</v>
      </c>
      <c r="D144" s="3">
        <v>-1.58</v>
      </c>
      <c r="E144" s="4">
        <v>63900</v>
      </c>
      <c r="F144" s="4">
        <v>63900</v>
      </c>
      <c r="G144" s="4">
        <v>62000</v>
      </c>
      <c r="H144" s="4">
        <v>13208103</v>
      </c>
      <c r="I144" s="4">
        <v>826031235400</v>
      </c>
      <c r="J144" s="4">
        <v>371320474610000</v>
      </c>
      <c r="K144" s="4">
        <v>5969782550</v>
      </c>
      <c r="M144">
        <f t="shared" si="5"/>
        <v>2</v>
      </c>
      <c r="N144" t="b">
        <f t="shared" si="6"/>
        <v>1</v>
      </c>
    </row>
    <row r="145" spans="1:14" x14ac:dyDescent="0.4">
      <c r="A145" s="8" t="s">
        <v>116</v>
      </c>
      <c r="B145" s="4">
        <v>63700</v>
      </c>
      <c r="C145" s="4">
        <v>1500</v>
      </c>
      <c r="D145" s="3">
        <v>2.41</v>
      </c>
      <c r="E145" s="4">
        <v>62500</v>
      </c>
      <c r="F145" s="4">
        <v>63700</v>
      </c>
      <c r="G145" s="4">
        <v>62400</v>
      </c>
      <c r="H145" s="4">
        <v>13798831</v>
      </c>
      <c r="I145" s="4">
        <v>873759607962</v>
      </c>
      <c r="J145" s="4">
        <v>380275148435000</v>
      </c>
      <c r="K145" s="4">
        <v>5969782550</v>
      </c>
      <c r="M145">
        <f t="shared" si="5"/>
        <v>2</v>
      </c>
      <c r="N145" t="b">
        <f t="shared" si="6"/>
        <v>1</v>
      </c>
    </row>
    <row r="146" spans="1:14" x14ac:dyDescent="0.4">
      <c r="A146" s="8" t="s">
        <v>115</v>
      </c>
      <c r="B146" s="4">
        <v>62600</v>
      </c>
      <c r="C146" s="4">
        <v>-1100</v>
      </c>
      <c r="D146" s="3">
        <v>-1.73</v>
      </c>
      <c r="E146" s="4">
        <v>62900</v>
      </c>
      <c r="F146" s="4">
        <v>63300</v>
      </c>
      <c r="G146" s="4">
        <v>62400</v>
      </c>
      <c r="H146" s="4">
        <v>10791265</v>
      </c>
      <c r="I146" s="4">
        <v>677809979471</v>
      </c>
      <c r="J146" s="4">
        <v>373708387630000</v>
      </c>
      <c r="K146" s="4">
        <v>5969782550</v>
      </c>
      <c r="M146">
        <f t="shared" si="5"/>
        <v>2</v>
      </c>
      <c r="N146" t="b">
        <f t="shared" si="6"/>
        <v>1</v>
      </c>
    </row>
    <row r="147" spans="1:14" x14ac:dyDescent="0.4">
      <c r="A147" s="8" t="s">
        <v>114</v>
      </c>
      <c r="B147" s="4">
        <v>62700</v>
      </c>
      <c r="C147" s="4">
        <v>100</v>
      </c>
      <c r="D147" s="3">
        <v>0.16</v>
      </c>
      <c r="E147" s="4">
        <v>62900</v>
      </c>
      <c r="F147" s="4">
        <v>63000</v>
      </c>
      <c r="G147" s="4">
        <v>61800</v>
      </c>
      <c r="H147" s="4">
        <v>12908073</v>
      </c>
      <c r="I147" s="4">
        <v>806198780800</v>
      </c>
      <c r="J147" s="4">
        <v>374305365885000</v>
      </c>
      <c r="K147" s="4">
        <v>5969782550</v>
      </c>
      <c r="M147">
        <f t="shared" si="5"/>
        <v>2</v>
      </c>
      <c r="N147" t="b">
        <f t="shared" si="6"/>
        <v>1</v>
      </c>
    </row>
    <row r="148" spans="1:14" x14ac:dyDescent="0.4">
      <c r="A148" s="8" t="s">
        <v>113</v>
      </c>
      <c r="B148" s="4">
        <v>62100</v>
      </c>
      <c r="C148" s="4">
        <v>-600</v>
      </c>
      <c r="D148" s="3">
        <v>-0.96</v>
      </c>
      <c r="E148" s="4">
        <v>62700</v>
      </c>
      <c r="F148" s="4">
        <v>62800</v>
      </c>
      <c r="G148" s="4">
        <v>62000</v>
      </c>
      <c r="H148" s="4">
        <v>7665046</v>
      </c>
      <c r="I148" s="4">
        <v>476711896776</v>
      </c>
      <c r="J148" s="4">
        <v>370723496355000</v>
      </c>
      <c r="K148" s="4">
        <v>5969782550</v>
      </c>
      <c r="M148">
        <f t="shared" si="5"/>
        <v>2</v>
      </c>
      <c r="N148" t="b">
        <f t="shared" si="6"/>
        <v>1</v>
      </c>
    </row>
    <row r="149" spans="1:14" x14ac:dyDescent="0.4">
      <c r="A149" s="8" t="s">
        <v>112</v>
      </c>
      <c r="B149" s="4">
        <v>61100</v>
      </c>
      <c r="C149" s="4">
        <v>-1000</v>
      </c>
      <c r="D149" s="3">
        <v>-1.61</v>
      </c>
      <c r="E149" s="4">
        <v>61500</v>
      </c>
      <c r="F149" s="4">
        <v>61800</v>
      </c>
      <c r="G149" s="4">
        <v>61000</v>
      </c>
      <c r="H149" s="4">
        <v>11959088</v>
      </c>
      <c r="I149" s="4">
        <v>732238903100</v>
      </c>
      <c r="J149" s="4">
        <v>364753713805000</v>
      </c>
      <c r="K149" s="4">
        <v>5969782550</v>
      </c>
      <c r="M149">
        <f t="shared" si="5"/>
        <v>2</v>
      </c>
      <c r="N149" t="b">
        <f t="shared" si="6"/>
        <v>1</v>
      </c>
    </row>
    <row r="150" spans="1:14" x14ac:dyDescent="0.4">
      <c r="A150" s="8" t="s">
        <v>111</v>
      </c>
      <c r="B150" s="4">
        <v>62000</v>
      </c>
      <c r="C150" s="4">
        <v>900</v>
      </c>
      <c r="D150" s="3">
        <v>1.47</v>
      </c>
      <c r="E150" s="4">
        <v>61700</v>
      </c>
      <c r="F150" s="4">
        <v>62500</v>
      </c>
      <c r="G150" s="4">
        <v>61500</v>
      </c>
      <c r="H150" s="4">
        <v>13047099</v>
      </c>
      <c r="I150" s="4">
        <v>809465376980</v>
      </c>
      <c r="J150" s="4">
        <v>370126518100000</v>
      </c>
      <c r="K150" s="4">
        <v>5969782550</v>
      </c>
      <c r="M150">
        <f t="shared" si="5"/>
        <v>2</v>
      </c>
      <c r="N150" t="b">
        <f t="shared" si="6"/>
        <v>1</v>
      </c>
    </row>
    <row r="151" spans="1:14" x14ac:dyDescent="0.4">
      <c r="A151" s="8" t="s">
        <v>110</v>
      </c>
      <c r="B151" s="4">
        <v>61300</v>
      </c>
      <c r="C151" s="4">
        <v>-700</v>
      </c>
      <c r="D151" s="3">
        <v>-1.1299999999999999</v>
      </c>
      <c r="E151" s="4">
        <v>62300</v>
      </c>
      <c r="F151" s="4">
        <v>62600</v>
      </c>
      <c r="G151" s="4">
        <v>61300</v>
      </c>
      <c r="H151" s="4">
        <v>10308143</v>
      </c>
      <c r="I151" s="4">
        <v>638634052687</v>
      </c>
      <c r="J151" s="4">
        <v>365947670315000</v>
      </c>
      <c r="K151" s="4">
        <v>5969782550</v>
      </c>
      <c r="M151">
        <f t="shared" si="5"/>
        <v>2</v>
      </c>
      <c r="N151" t="b">
        <f t="shared" si="6"/>
        <v>1</v>
      </c>
    </row>
    <row r="152" spans="1:14" x14ac:dyDescent="0.4">
      <c r="A152" s="8" t="s">
        <v>109</v>
      </c>
      <c r="B152" s="4">
        <v>60500</v>
      </c>
      <c r="C152" s="4">
        <v>-800</v>
      </c>
      <c r="D152" s="3">
        <v>-1.31</v>
      </c>
      <c r="E152" s="4">
        <v>60800</v>
      </c>
      <c r="F152" s="4">
        <v>60800</v>
      </c>
      <c r="G152" s="4">
        <v>60200</v>
      </c>
      <c r="H152" s="4">
        <v>11155697</v>
      </c>
      <c r="I152" s="4">
        <v>674292520900</v>
      </c>
      <c r="J152" s="4">
        <v>361171844275000</v>
      </c>
      <c r="K152" s="4">
        <v>5969782550</v>
      </c>
      <c r="M152">
        <f t="shared" si="5"/>
        <v>2</v>
      </c>
      <c r="N152" t="b">
        <f t="shared" si="6"/>
        <v>1</v>
      </c>
    </row>
    <row r="153" spans="1:14" x14ac:dyDescent="0.4">
      <c r="A153" s="8" t="s">
        <v>108</v>
      </c>
      <c r="B153" s="4">
        <v>60600</v>
      </c>
      <c r="C153" s="4">
        <v>100</v>
      </c>
      <c r="D153" s="3">
        <v>0.17</v>
      </c>
      <c r="E153" s="4">
        <v>60800</v>
      </c>
      <c r="F153" s="4">
        <v>61400</v>
      </c>
      <c r="G153" s="4">
        <v>60500</v>
      </c>
      <c r="H153" s="4">
        <v>13715861</v>
      </c>
      <c r="I153" s="4">
        <v>834902635220</v>
      </c>
      <c r="J153" s="4">
        <v>361768822530000</v>
      </c>
      <c r="K153" s="4">
        <v>5969782550</v>
      </c>
      <c r="M153">
        <f t="shared" si="5"/>
        <v>2</v>
      </c>
      <c r="N153" t="b">
        <f t="shared" si="6"/>
        <v>0</v>
      </c>
    </row>
    <row r="154" spans="1:14" x14ac:dyDescent="0.4">
      <c r="A154" s="8" t="s">
        <v>107</v>
      </c>
      <c r="B154" s="4">
        <v>60800</v>
      </c>
      <c r="C154" s="4">
        <v>200</v>
      </c>
      <c r="D154" s="3">
        <v>0.33</v>
      </c>
      <c r="E154" s="4">
        <v>60900</v>
      </c>
      <c r="F154" s="4">
        <v>61800</v>
      </c>
      <c r="G154" s="4">
        <v>60500</v>
      </c>
      <c r="H154" s="4">
        <v>13095682</v>
      </c>
      <c r="I154" s="4">
        <v>798787155210</v>
      </c>
      <c r="J154" s="4">
        <v>362962779040000</v>
      </c>
      <c r="K154" s="4">
        <v>5969782550</v>
      </c>
      <c r="M154">
        <f t="shared" si="5"/>
        <v>3</v>
      </c>
      <c r="N154" t="b">
        <f t="shared" si="6"/>
        <v>1</v>
      </c>
    </row>
    <row r="155" spans="1:14" x14ac:dyDescent="0.4">
      <c r="A155" s="8" t="s">
        <v>106</v>
      </c>
      <c r="B155" s="4">
        <v>60500</v>
      </c>
      <c r="C155" s="4">
        <v>-300</v>
      </c>
      <c r="D155" s="3">
        <v>-0.49</v>
      </c>
      <c r="E155" s="4">
        <v>61000</v>
      </c>
      <c r="F155" s="4">
        <v>61200</v>
      </c>
      <c r="G155" s="4">
        <v>60500</v>
      </c>
      <c r="H155" s="4">
        <v>10711405</v>
      </c>
      <c r="I155" s="4">
        <v>649938305450</v>
      </c>
      <c r="J155" s="4">
        <v>361171844275000</v>
      </c>
      <c r="K155" s="4">
        <v>5969782550</v>
      </c>
      <c r="M155">
        <f t="shared" si="5"/>
        <v>3</v>
      </c>
      <c r="N155" t="b">
        <f t="shared" si="6"/>
        <v>1</v>
      </c>
    </row>
    <row r="156" spans="1:14" x14ac:dyDescent="0.4">
      <c r="A156" s="8" t="s">
        <v>105</v>
      </c>
      <c r="B156" s="4">
        <v>61500</v>
      </c>
      <c r="C156" s="4">
        <v>1000</v>
      </c>
      <c r="D156" s="3">
        <v>1.65</v>
      </c>
      <c r="E156" s="4">
        <v>61100</v>
      </c>
      <c r="F156" s="4">
        <v>61600</v>
      </c>
      <c r="G156" s="4">
        <v>60800</v>
      </c>
      <c r="H156" s="4">
        <v>13630602</v>
      </c>
      <c r="I156" s="4">
        <v>835007952600</v>
      </c>
      <c r="J156" s="4">
        <v>367141626825000</v>
      </c>
      <c r="K156" s="4">
        <v>5969782550</v>
      </c>
      <c r="M156">
        <f t="shared" si="5"/>
        <v>3</v>
      </c>
      <c r="N156" t="b">
        <f t="shared" si="6"/>
        <v>1</v>
      </c>
    </row>
    <row r="157" spans="1:14" x14ac:dyDescent="0.4">
      <c r="A157" s="8" t="s">
        <v>104</v>
      </c>
      <c r="B157" s="4">
        <v>60700</v>
      </c>
      <c r="C157" s="4">
        <v>-800</v>
      </c>
      <c r="D157" s="3">
        <v>-1.3</v>
      </c>
      <c r="E157" s="4">
        <v>61400</v>
      </c>
      <c r="F157" s="4">
        <v>61400</v>
      </c>
      <c r="G157" s="4">
        <v>60700</v>
      </c>
      <c r="H157" s="4">
        <v>11473280</v>
      </c>
      <c r="I157" s="4">
        <v>698905790900</v>
      </c>
      <c r="J157" s="4">
        <v>362365800785000</v>
      </c>
      <c r="K157" s="4">
        <v>5969782550</v>
      </c>
      <c r="M157">
        <f t="shared" si="5"/>
        <v>3</v>
      </c>
      <c r="N157" t="b">
        <f t="shared" si="6"/>
        <v>1</v>
      </c>
    </row>
    <row r="158" spans="1:14" x14ac:dyDescent="0.4">
      <c r="A158" s="8" t="s">
        <v>103</v>
      </c>
      <c r="B158" s="4">
        <v>60300</v>
      </c>
      <c r="C158" s="4">
        <v>-400</v>
      </c>
      <c r="D158" s="3">
        <v>-0.66</v>
      </c>
      <c r="E158" s="4">
        <v>60100</v>
      </c>
      <c r="F158" s="4">
        <v>60500</v>
      </c>
      <c r="G158" s="4">
        <v>59900</v>
      </c>
      <c r="H158" s="4">
        <v>14161857</v>
      </c>
      <c r="I158" s="4">
        <v>851969121700</v>
      </c>
      <c r="J158" s="4">
        <v>359977887765000</v>
      </c>
      <c r="K158" s="4">
        <v>5969782550</v>
      </c>
      <c r="M158">
        <f t="shared" si="5"/>
        <v>3</v>
      </c>
      <c r="N158" t="b">
        <f t="shared" si="6"/>
        <v>1</v>
      </c>
    </row>
    <row r="159" spans="1:14" x14ac:dyDescent="0.4">
      <c r="A159" s="8" t="s">
        <v>102</v>
      </c>
      <c r="B159" s="4">
        <v>60100</v>
      </c>
      <c r="C159" s="4">
        <v>-200</v>
      </c>
      <c r="D159" s="3">
        <v>-0.33</v>
      </c>
      <c r="E159" s="4">
        <v>60500</v>
      </c>
      <c r="F159" s="4">
        <v>60800</v>
      </c>
      <c r="G159" s="4">
        <v>59900</v>
      </c>
      <c r="H159" s="4">
        <v>14334499</v>
      </c>
      <c r="I159" s="4">
        <v>862952239500</v>
      </c>
      <c r="J159" s="4">
        <v>358783931255000</v>
      </c>
      <c r="K159" s="4">
        <v>5969782550</v>
      </c>
      <c r="M159">
        <f t="shared" si="5"/>
        <v>3</v>
      </c>
      <c r="N159" t="b">
        <f t="shared" si="6"/>
        <v>1</v>
      </c>
    </row>
    <row r="160" spans="1:14" x14ac:dyDescent="0.4">
      <c r="A160" s="8" t="s">
        <v>101</v>
      </c>
      <c r="B160" s="4">
        <v>59500</v>
      </c>
      <c r="C160" s="4">
        <v>-600</v>
      </c>
      <c r="D160" s="3">
        <v>-1</v>
      </c>
      <c r="E160" s="4">
        <v>59500</v>
      </c>
      <c r="F160" s="4">
        <v>59700</v>
      </c>
      <c r="G160" s="4">
        <v>59100</v>
      </c>
      <c r="H160" s="4">
        <v>11902471</v>
      </c>
      <c r="I160" s="4">
        <v>706235604554</v>
      </c>
      <c r="J160" s="4">
        <v>355202061725000</v>
      </c>
      <c r="K160" s="4">
        <v>5969782550</v>
      </c>
      <c r="M160">
        <f t="shared" si="5"/>
        <v>3</v>
      </c>
      <c r="N160" t="b">
        <f t="shared" si="6"/>
        <v>1</v>
      </c>
    </row>
    <row r="161" spans="1:14" x14ac:dyDescent="0.4">
      <c r="A161" s="8" t="s">
        <v>100</v>
      </c>
      <c r="B161" s="4">
        <v>60000</v>
      </c>
      <c r="C161" s="4">
        <v>500</v>
      </c>
      <c r="D161" s="3">
        <v>0.84</v>
      </c>
      <c r="E161" s="4">
        <v>59900</v>
      </c>
      <c r="F161" s="4">
        <v>60200</v>
      </c>
      <c r="G161" s="4">
        <v>59300</v>
      </c>
      <c r="H161" s="4">
        <v>12779724</v>
      </c>
      <c r="I161" s="4">
        <v>765245322796</v>
      </c>
      <c r="J161" s="4">
        <v>358186953000000</v>
      </c>
      <c r="K161" s="4">
        <v>5969782550</v>
      </c>
      <c r="M161">
        <f t="shared" si="5"/>
        <v>3</v>
      </c>
      <c r="N161" t="b">
        <f t="shared" si="6"/>
        <v>1</v>
      </c>
    </row>
    <row r="162" spans="1:14" x14ac:dyDescent="0.4">
      <c r="A162" s="8" t="s">
        <v>99</v>
      </c>
      <c r="B162" s="4">
        <v>59000</v>
      </c>
      <c r="C162" s="4">
        <v>-1000</v>
      </c>
      <c r="D162" s="3">
        <v>-1.67</v>
      </c>
      <c r="E162" s="4">
        <v>59400</v>
      </c>
      <c r="F162" s="4">
        <v>59500</v>
      </c>
      <c r="G162" s="4">
        <v>59000</v>
      </c>
      <c r="H162" s="4">
        <v>12147346</v>
      </c>
      <c r="I162" s="4">
        <v>719193357800</v>
      </c>
      <c r="J162" s="4">
        <v>352217170450000</v>
      </c>
      <c r="K162" s="4">
        <v>5969782550</v>
      </c>
      <c r="M162">
        <f t="shared" si="5"/>
        <v>3</v>
      </c>
      <c r="N162" t="b">
        <f t="shared" si="6"/>
        <v>1</v>
      </c>
    </row>
    <row r="163" spans="1:14" x14ac:dyDescent="0.4">
      <c r="A163" s="8" t="s">
        <v>98</v>
      </c>
      <c r="B163" s="4">
        <v>59800</v>
      </c>
      <c r="C163" s="4">
        <v>800</v>
      </c>
      <c r="D163" s="3">
        <v>1.36</v>
      </c>
      <c r="E163" s="4">
        <v>60000</v>
      </c>
      <c r="F163" s="4">
        <v>60300</v>
      </c>
      <c r="G163" s="4">
        <v>59600</v>
      </c>
      <c r="H163" s="4">
        <v>10482149</v>
      </c>
      <c r="I163" s="4">
        <v>628405799682</v>
      </c>
      <c r="J163" s="4">
        <v>356992996490000</v>
      </c>
      <c r="K163" s="4">
        <v>5969782550</v>
      </c>
      <c r="M163">
        <f t="shared" si="5"/>
        <v>3</v>
      </c>
      <c r="N163" t="b">
        <f t="shared" si="6"/>
        <v>1</v>
      </c>
    </row>
    <row r="164" spans="1:14" x14ac:dyDescent="0.4">
      <c r="A164" s="8" t="s">
        <v>97</v>
      </c>
      <c r="B164" s="4">
        <v>59900</v>
      </c>
      <c r="C164" s="4">
        <v>100</v>
      </c>
      <c r="D164" s="3">
        <v>0.17</v>
      </c>
      <c r="E164" s="4">
        <v>59200</v>
      </c>
      <c r="F164" s="4">
        <v>60200</v>
      </c>
      <c r="G164" s="4">
        <v>59100</v>
      </c>
      <c r="H164" s="4">
        <v>10611939</v>
      </c>
      <c r="I164" s="4">
        <v>633331744600</v>
      </c>
      <c r="J164" s="4">
        <v>357589974745000</v>
      </c>
      <c r="K164" s="4">
        <v>5969782550</v>
      </c>
      <c r="M164">
        <f t="shared" si="5"/>
        <v>3</v>
      </c>
      <c r="N164" t="b">
        <f t="shared" si="6"/>
        <v>1</v>
      </c>
    </row>
    <row r="165" spans="1:14" x14ac:dyDescent="0.4">
      <c r="A165" s="8" t="s">
        <v>96</v>
      </c>
      <c r="B165" s="4">
        <v>61300</v>
      </c>
      <c r="C165" s="4">
        <v>1400</v>
      </c>
      <c r="D165" s="3">
        <v>2.34</v>
      </c>
      <c r="E165" s="4">
        <v>60800</v>
      </c>
      <c r="F165" s="4">
        <v>61300</v>
      </c>
      <c r="G165" s="4">
        <v>60600</v>
      </c>
      <c r="H165" s="4">
        <v>14090110</v>
      </c>
      <c r="I165" s="4">
        <v>860201343960</v>
      </c>
      <c r="J165" s="4">
        <v>365947670315000</v>
      </c>
      <c r="K165" s="4">
        <v>5969782550</v>
      </c>
      <c r="M165">
        <f t="shared" si="5"/>
        <v>3</v>
      </c>
      <c r="N165" t="b">
        <f t="shared" si="6"/>
        <v>1</v>
      </c>
    </row>
    <row r="166" spans="1:14" x14ac:dyDescent="0.4">
      <c r="A166" s="8" t="s">
        <v>95</v>
      </c>
      <c r="B166" s="4">
        <v>60200</v>
      </c>
      <c r="C166" s="4">
        <v>-1100</v>
      </c>
      <c r="D166" s="3">
        <v>-1.79</v>
      </c>
      <c r="E166" s="4">
        <v>61100</v>
      </c>
      <c r="F166" s="4">
        <v>61200</v>
      </c>
      <c r="G166" s="4">
        <v>60200</v>
      </c>
      <c r="H166" s="4">
        <v>9618009</v>
      </c>
      <c r="I166" s="4">
        <v>582445819345</v>
      </c>
      <c r="J166" s="4">
        <v>359380909510000</v>
      </c>
      <c r="K166" s="4">
        <v>5969782550</v>
      </c>
      <c r="M166">
        <f t="shared" si="5"/>
        <v>3</v>
      </c>
      <c r="N166" t="b">
        <f t="shared" si="6"/>
        <v>1</v>
      </c>
    </row>
    <row r="167" spans="1:14" x14ac:dyDescent="0.4">
      <c r="A167" s="8" t="s">
        <v>94</v>
      </c>
      <c r="B167" s="4">
        <v>60300</v>
      </c>
      <c r="C167" s="4">
        <v>100</v>
      </c>
      <c r="D167" s="3">
        <v>0.17</v>
      </c>
      <c r="E167" s="4">
        <v>60500</v>
      </c>
      <c r="F167" s="4">
        <v>60700</v>
      </c>
      <c r="G167" s="4">
        <v>60100</v>
      </c>
      <c r="H167" s="4">
        <v>8318514</v>
      </c>
      <c r="I167" s="4">
        <v>501917706700</v>
      </c>
      <c r="J167" s="4">
        <v>359977887765000</v>
      </c>
      <c r="K167" s="4">
        <v>5969782550</v>
      </c>
      <c r="M167">
        <f t="shared" si="5"/>
        <v>3</v>
      </c>
      <c r="N167" t="b">
        <f t="shared" si="6"/>
        <v>1</v>
      </c>
    </row>
    <row r="168" spans="1:14" x14ac:dyDescent="0.4">
      <c r="A168" s="8" t="s">
        <v>93</v>
      </c>
      <c r="B168" s="4">
        <v>61100</v>
      </c>
      <c r="C168" s="4">
        <v>800</v>
      </c>
      <c r="D168" s="3">
        <v>1.33</v>
      </c>
      <c r="E168" s="4">
        <v>61000</v>
      </c>
      <c r="F168" s="4">
        <v>61200</v>
      </c>
      <c r="G168" s="4">
        <v>60500</v>
      </c>
      <c r="H168" s="4">
        <v>8978591</v>
      </c>
      <c r="I168" s="4">
        <v>546787085426</v>
      </c>
      <c r="J168" s="4">
        <v>364753713805000</v>
      </c>
      <c r="K168" s="4">
        <v>5969782550</v>
      </c>
      <c r="M168">
        <f t="shared" si="5"/>
        <v>3</v>
      </c>
      <c r="N168" t="b">
        <f t="shared" si="6"/>
        <v>1</v>
      </c>
    </row>
    <row r="169" spans="1:14" x14ac:dyDescent="0.4">
      <c r="A169" s="8" t="s">
        <v>92</v>
      </c>
      <c r="B169" s="4">
        <v>62300</v>
      </c>
      <c r="C169" s="4">
        <v>1200</v>
      </c>
      <c r="D169" s="3">
        <v>1.96</v>
      </c>
      <c r="E169" s="4">
        <v>60600</v>
      </c>
      <c r="F169" s="4">
        <v>62300</v>
      </c>
      <c r="G169" s="4">
        <v>60600</v>
      </c>
      <c r="H169" s="4">
        <v>15381057</v>
      </c>
      <c r="I169" s="4">
        <v>946393607300</v>
      </c>
      <c r="J169" s="4">
        <v>371917452865000</v>
      </c>
      <c r="K169" s="4">
        <v>5969782550</v>
      </c>
      <c r="M169">
        <f t="shared" si="5"/>
        <v>3</v>
      </c>
      <c r="N169" t="b">
        <f t="shared" si="6"/>
        <v>1</v>
      </c>
    </row>
    <row r="170" spans="1:14" x14ac:dyDescent="0.4">
      <c r="A170" s="8" t="s">
        <v>91</v>
      </c>
      <c r="B170" s="4">
        <v>63000</v>
      </c>
      <c r="C170" s="4">
        <v>700</v>
      </c>
      <c r="D170" s="3">
        <v>1.1200000000000001</v>
      </c>
      <c r="E170" s="4">
        <v>62700</v>
      </c>
      <c r="F170" s="4">
        <v>63300</v>
      </c>
      <c r="G170" s="4">
        <v>62300</v>
      </c>
      <c r="H170" s="4">
        <v>18278602</v>
      </c>
      <c r="I170" s="4">
        <v>1147804584500</v>
      </c>
      <c r="J170" s="4">
        <v>376096300650000</v>
      </c>
      <c r="K170" s="4">
        <v>5969782550</v>
      </c>
      <c r="M170">
        <f t="shared" si="5"/>
        <v>3</v>
      </c>
      <c r="N170" t="b">
        <f t="shared" si="6"/>
        <v>1</v>
      </c>
    </row>
    <row r="171" spans="1:14" x14ac:dyDescent="0.4">
      <c r="A171" s="8" t="s">
        <v>90</v>
      </c>
      <c r="B171" s="4">
        <v>62100</v>
      </c>
      <c r="C171" s="4">
        <v>-900</v>
      </c>
      <c r="D171" s="3">
        <v>-1.43</v>
      </c>
      <c r="E171" s="4">
        <v>62600</v>
      </c>
      <c r="F171" s="4">
        <v>62800</v>
      </c>
      <c r="G171" s="4">
        <v>62000</v>
      </c>
      <c r="H171" s="4">
        <v>11039331</v>
      </c>
      <c r="I171" s="4">
        <v>687170094400</v>
      </c>
      <c r="J171" s="4">
        <v>370723496355000</v>
      </c>
      <c r="K171" s="4">
        <v>5969782550</v>
      </c>
      <c r="M171">
        <f t="shared" si="5"/>
        <v>3</v>
      </c>
      <c r="N171" t="b">
        <f t="shared" si="6"/>
        <v>1</v>
      </c>
    </row>
    <row r="172" spans="1:14" x14ac:dyDescent="0.4">
      <c r="A172" s="8" t="s">
        <v>89</v>
      </c>
      <c r="B172" s="4">
        <v>62900</v>
      </c>
      <c r="C172" s="4">
        <v>800</v>
      </c>
      <c r="D172" s="3">
        <v>1.29</v>
      </c>
      <c r="E172" s="4">
        <v>62400</v>
      </c>
      <c r="F172" s="4">
        <v>62900</v>
      </c>
      <c r="G172" s="4">
        <v>62100</v>
      </c>
      <c r="H172" s="4">
        <v>11614118</v>
      </c>
      <c r="I172" s="4">
        <v>726295104112</v>
      </c>
      <c r="J172" s="4">
        <v>375499322395000</v>
      </c>
      <c r="K172" s="4">
        <v>5969782550</v>
      </c>
      <c r="M172">
        <f t="shared" si="5"/>
        <v>3</v>
      </c>
      <c r="N172" t="b">
        <f t="shared" si="6"/>
        <v>1</v>
      </c>
    </row>
    <row r="173" spans="1:14" x14ac:dyDescent="0.4">
      <c r="A173" s="8" t="s">
        <v>88</v>
      </c>
      <c r="B173" s="4">
        <v>62700</v>
      </c>
      <c r="C173" s="4">
        <v>-200</v>
      </c>
      <c r="D173" s="3">
        <v>-0.32</v>
      </c>
      <c r="E173" s="4">
        <v>62500</v>
      </c>
      <c r="F173" s="4">
        <v>62700</v>
      </c>
      <c r="G173" s="4">
        <v>62200</v>
      </c>
      <c r="H173" s="4">
        <v>11216008</v>
      </c>
      <c r="I173" s="4">
        <v>700455977590</v>
      </c>
      <c r="J173" s="4">
        <v>374305365885000</v>
      </c>
      <c r="K173" s="4">
        <v>5969782550</v>
      </c>
      <c r="M173">
        <f t="shared" si="5"/>
        <v>3</v>
      </c>
      <c r="N173" t="b">
        <f t="shared" si="6"/>
        <v>1</v>
      </c>
    </row>
    <row r="174" spans="1:14" x14ac:dyDescent="0.4">
      <c r="A174" s="8" t="s">
        <v>87</v>
      </c>
      <c r="B174" s="4">
        <v>63200</v>
      </c>
      <c r="C174" s="4">
        <v>500</v>
      </c>
      <c r="D174" s="3">
        <v>0.8</v>
      </c>
      <c r="E174" s="4">
        <v>63700</v>
      </c>
      <c r="F174" s="4">
        <v>63700</v>
      </c>
      <c r="G174" s="4">
        <v>63100</v>
      </c>
      <c r="H174" s="4">
        <v>15684377</v>
      </c>
      <c r="I174" s="4">
        <v>993903387442</v>
      </c>
      <c r="J174" s="4">
        <v>377290257160000</v>
      </c>
      <c r="K174" s="4">
        <v>5969782550</v>
      </c>
      <c r="M174">
        <f t="shared" si="5"/>
        <v>3</v>
      </c>
      <c r="N174" t="b">
        <f t="shared" si="6"/>
        <v>1</v>
      </c>
    </row>
    <row r="175" spans="1:14" x14ac:dyDescent="0.4">
      <c r="A175" s="8" t="s">
        <v>86</v>
      </c>
      <c r="B175" s="4">
        <v>64000</v>
      </c>
      <c r="C175" s="4">
        <v>800</v>
      </c>
      <c r="D175" s="3">
        <v>1.27</v>
      </c>
      <c r="E175" s="4">
        <v>64000</v>
      </c>
      <c r="F175" s="4">
        <v>64000</v>
      </c>
      <c r="G175" s="4">
        <v>63700</v>
      </c>
      <c r="H175" s="4">
        <v>14094479</v>
      </c>
      <c r="I175" s="4">
        <v>900711556583</v>
      </c>
      <c r="J175" s="4">
        <v>382066083200000</v>
      </c>
      <c r="K175" s="4">
        <v>5969782550</v>
      </c>
      <c r="M175">
        <f t="shared" si="5"/>
        <v>3</v>
      </c>
      <c r="N175" t="b">
        <f t="shared" si="6"/>
        <v>0</v>
      </c>
    </row>
    <row r="176" spans="1:14" x14ac:dyDescent="0.4">
      <c r="A176" s="8" t="s">
        <v>85</v>
      </c>
      <c r="B176" s="4">
        <v>63100</v>
      </c>
      <c r="C176" s="4">
        <v>-900</v>
      </c>
      <c r="D176" s="3">
        <v>-1.41</v>
      </c>
      <c r="E176" s="4">
        <v>64000</v>
      </c>
      <c r="F176" s="4">
        <v>64000</v>
      </c>
      <c r="G176" s="4">
        <v>63000</v>
      </c>
      <c r="H176" s="4">
        <v>11973133</v>
      </c>
      <c r="I176" s="4">
        <v>757289145500</v>
      </c>
      <c r="J176" s="4">
        <v>376693278905000</v>
      </c>
      <c r="K176" s="4">
        <v>5969782550</v>
      </c>
      <c r="M176">
        <f t="shared" si="5"/>
        <v>4</v>
      </c>
      <c r="N176" t="b">
        <f t="shared" si="6"/>
        <v>1</v>
      </c>
    </row>
    <row r="177" spans="1:14" x14ac:dyDescent="0.4">
      <c r="A177" s="8" t="s">
        <v>84</v>
      </c>
      <c r="B177" s="4">
        <v>63600</v>
      </c>
      <c r="C177" s="4">
        <v>500</v>
      </c>
      <c r="D177" s="3">
        <v>0.79</v>
      </c>
      <c r="E177" s="4">
        <v>63400</v>
      </c>
      <c r="F177" s="4">
        <v>63800</v>
      </c>
      <c r="G177" s="4">
        <v>62800</v>
      </c>
      <c r="H177" s="4">
        <v>11120514</v>
      </c>
      <c r="I177" s="4">
        <v>706088571400</v>
      </c>
      <c r="J177" s="4">
        <v>379678170180000</v>
      </c>
      <c r="K177" s="4">
        <v>5969782550</v>
      </c>
      <c r="M177">
        <f t="shared" si="5"/>
        <v>4</v>
      </c>
      <c r="N177" t="b">
        <f t="shared" si="6"/>
        <v>1</v>
      </c>
    </row>
    <row r="178" spans="1:14" x14ac:dyDescent="0.4">
      <c r="A178" s="8" t="s">
        <v>83</v>
      </c>
      <c r="B178" s="4">
        <v>63900</v>
      </c>
      <c r="C178" s="4">
        <v>300</v>
      </c>
      <c r="D178" s="3">
        <v>0.47</v>
      </c>
      <c r="E178" s="4">
        <v>63700</v>
      </c>
      <c r="F178" s="4">
        <v>64000</v>
      </c>
      <c r="G178" s="4">
        <v>63400</v>
      </c>
      <c r="H178" s="4">
        <v>9176149</v>
      </c>
      <c r="I178" s="4">
        <v>584822515500</v>
      </c>
      <c r="J178" s="4">
        <v>381469104945000</v>
      </c>
      <c r="K178" s="4">
        <v>5969782550</v>
      </c>
      <c r="M178">
        <f t="shared" si="5"/>
        <v>4</v>
      </c>
      <c r="N178" t="b">
        <f t="shared" si="6"/>
        <v>1</v>
      </c>
    </row>
    <row r="179" spans="1:14" x14ac:dyDescent="0.4">
      <c r="A179" s="8" t="s">
        <v>82</v>
      </c>
      <c r="B179" s="4">
        <v>62300</v>
      </c>
      <c r="C179" s="4">
        <v>-1600</v>
      </c>
      <c r="D179" s="3">
        <v>-2.5</v>
      </c>
      <c r="E179" s="4">
        <v>63500</v>
      </c>
      <c r="F179" s="4">
        <v>63600</v>
      </c>
      <c r="G179" s="4">
        <v>62300</v>
      </c>
      <c r="H179" s="4">
        <v>14992747</v>
      </c>
      <c r="I179" s="4">
        <v>940919458200</v>
      </c>
      <c r="J179" s="4">
        <v>371917452865000</v>
      </c>
      <c r="K179" s="4">
        <v>5969782550</v>
      </c>
      <c r="M179">
        <f t="shared" si="5"/>
        <v>4</v>
      </c>
      <c r="N179" t="b">
        <f t="shared" si="6"/>
        <v>1</v>
      </c>
    </row>
    <row r="180" spans="1:14" x14ac:dyDescent="0.4">
      <c r="A180" s="8" t="s">
        <v>81</v>
      </c>
      <c r="B180" s="4">
        <v>65000</v>
      </c>
      <c r="C180" s="4">
        <v>2700</v>
      </c>
      <c r="D180" s="3">
        <v>4.33</v>
      </c>
      <c r="E180" s="4">
        <v>63800</v>
      </c>
      <c r="F180" s="4">
        <v>65200</v>
      </c>
      <c r="G180" s="4">
        <v>63800</v>
      </c>
      <c r="H180" s="4">
        <v>27476120</v>
      </c>
      <c r="I180" s="4">
        <v>1778208943700</v>
      </c>
      <c r="J180" s="4">
        <v>388035865750000</v>
      </c>
      <c r="K180" s="4">
        <v>5969782550</v>
      </c>
      <c r="M180">
        <f t="shared" si="5"/>
        <v>4</v>
      </c>
      <c r="N180" t="b">
        <f t="shared" si="6"/>
        <v>1</v>
      </c>
    </row>
    <row r="181" spans="1:14" x14ac:dyDescent="0.4">
      <c r="A181" s="8" t="s">
        <v>80</v>
      </c>
      <c r="B181" s="4">
        <v>65700</v>
      </c>
      <c r="C181" s="4">
        <v>700</v>
      </c>
      <c r="D181" s="3">
        <v>1.08</v>
      </c>
      <c r="E181" s="4">
        <v>64800</v>
      </c>
      <c r="F181" s="4">
        <v>66300</v>
      </c>
      <c r="G181" s="4">
        <v>64700</v>
      </c>
      <c r="H181" s="4">
        <v>18777166</v>
      </c>
      <c r="I181" s="4">
        <v>1233223465071</v>
      </c>
      <c r="J181" s="4">
        <v>392214713535000</v>
      </c>
      <c r="K181" s="4">
        <v>5969782550</v>
      </c>
      <c r="M181">
        <f t="shared" si="5"/>
        <v>4</v>
      </c>
      <c r="N181" t="b">
        <f t="shared" si="6"/>
        <v>1</v>
      </c>
    </row>
    <row r="182" spans="1:14" x14ac:dyDescent="0.4">
      <c r="A182" s="8" t="s">
        <v>79</v>
      </c>
      <c r="B182" s="4">
        <v>65900</v>
      </c>
      <c r="C182" s="4">
        <v>200</v>
      </c>
      <c r="D182" s="3">
        <v>0.3</v>
      </c>
      <c r="E182" s="4">
        <v>66200</v>
      </c>
      <c r="F182" s="4">
        <v>66200</v>
      </c>
      <c r="G182" s="4">
        <v>65400</v>
      </c>
      <c r="H182" s="4">
        <v>16323183</v>
      </c>
      <c r="I182" s="4">
        <v>1074396316840</v>
      </c>
      <c r="J182" s="4">
        <v>393408670045000</v>
      </c>
      <c r="K182" s="4">
        <v>5969782550</v>
      </c>
      <c r="M182">
        <f t="shared" si="5"/>
        <v>4</v>
      </c>
      <c r="N182" t="b">
        <f t="shared" si="6"/>
        <v>1</v>
      </c>
    </row>
    <row r="183" spans="1:14" x14ac:dyDescent="0.4">
      <c r="A183" s="8" t="s">
        <v>78</v>
      </c>
      <c r="B183" s="4">
        <v>66000</v>
      </c>
      <c r="C183" s="4">
        <v>100</v>
      </c>
      <c r="D183" s="3">
        <v>0.15</v>
      </c>
      <c r="E183" s="4">
        <v>65800</v>
      </c>
      <c r="F183" s="4">
        <v>66200</v>
      </c>
      <c r="G183" s="4">
        <v>65300</v>
      </c>
      <c r="H183" s="4">
        <v>15021313</v>
      </c>
      <c r="I183" s="4">
        <v>987120762190</v>
      </c>
      <c r="J183" s="4">
        <v>394005648300000</v>
      </c>
      <c r="K183" s="4">
        <v>5969782550</v>
      </c>
      <c r="M183">
        <f t="shared" si="5"/>
        <v>4</v>
      </c>
      <c r="N183" t="b">
        <f t="shared" si="6"/>
        <v>1</v>
      </c>
    </row>
    <row r="184" spans="1:14" x14ac:dyDescent="0.4">
      <c r="A184" s="8" t="s">
        <v>77</v>
      </c>
      <c r="B184" s="4">
        <v>66100</v>
      </c>
      <c r="C184" s="4">
        <v>100</v>
      </c>
      <c r="D184" s="3">
        <v>0.15</v>
      </c>
      <c r="E184" s="4">
        <v>65600</v>
      </c>
      <c r="F184" s="4">
        <v>66100</v>
      </c>
      <c r="G184" s="4">
        <v>65400</v>
      </c>
      <c r="H184" s="4">
        <v>15091022</v>
      </c>
      <c r="I184" s="4">
        <v>993653504000</v>
      </c>
      <c r="J184" s="4">
        <v>394602626555000</v>
      </c>
      <c r="K184" s="4">
        <v>5969782550</v>
      </c>
      <c r="M184">
        <f t="shared" si="5"/>
        <v>4</v>
      </c>
      <c r="N184" t="b">
        <f t="shared" si="6"/>
        <v>1</v>
      </c>
    </row>
    <row r="185" spans="1:14" x14ac:dyDescent="0.4">
      <c r="A185" s="8" t="s">
        <v>76</v>
      </c>
      <c r="B185" s="4">
        <v>65100</v>
      </c>
      <c r="C185" s="4">
        <v>-1000</v>
      </c>
      <c r="D185" s="3">
        <v>-1.51</v>
      </c>
      <c r="E185" s="4">
        <v>66600</v>
      </c>
      <c r="F185" s="4">
        <v>66600</v>
      </c>
      <c r="G185" s="4">
        <v>65000</v>
      </c>
      <c r="H185" s="4">
        <v>16176490</v>
      </c>
      <c r="I185" s="4">
        <v>1062799885805</v>
      </c>
      <c r="J185" s="4">
        <v>388632844005000</v>
      </c>
      <c r="K185" s="4">
        <v>5969782550</v>
      </c>
      <c r="M185">
        <f t="shared" si="5"/>
        <v>4</v>
      </c>
      <c r="N185" t="b">
        <f t="shared" si="6"/>
        <v>1</v>
      </c>
    </row>
    <row r="186" spans="1:14" x14ac:dyDescent="0.4">
      <c r="A186" s="8" t="s">
        <v>75</v>
      </c>
      <c r="B186" s="4">
        <v>65300</v>
      </c>
      <c r="C186" s="4">
        <v>200</v>
      </c>
      <c r="D186" s="3">
        <v>0.31</v>
      </c>
      <c r="E186" s="4">
        <v>65000</v>
      </c>
      <c r="F186" s="4">
        <v>65600</v>
      </c>
      <c r="G186" s="4">
        <v>64700</v>
      </c>
      <c r="H186" s="4">
        <v>13486618</v>
      </c>
      <c r="I186" s="4">
        <v>877708156600</v>
      </c>
      <c r="J186" s="4">
        <v>389826800515000</v>
      </c>
      <c r="K186" s="4">
        <v>5969782550</v>
      </c>
      <c r="M186">
        <f t="shared" si="5"/>
        <v>4</v>
      </c>
      <c r="N186" t="b">
        <f t="shared" si="6"/>
        <v>1</v>
      </c>
    </row>
    <row r="187" spans="1:14" x14ac:dyDescent="0.4">
      <c r="A187" s="8" t="s">
        <v>74</v>
      </c>
      <c r="B187" s="4">
        <v>65600</v>
      </c>
      <c r="C187" s="4">
        <v>300</v>
      </c>
      <c r="D187" s="3">
        <v>0.46</v>
      </c>
      <c r="E187" s="4">
        <v>65900</v>
      </c>
      <c r="F187" s="4">
        <v>66000</v>
      </c>
      <c r="G187" s="4">
        <v>64800</v>
      </c>
      <c r="H187" s="4">
        <v>14802060</v>
      </c>
      <c r="I187" s="4">
        <v>966926908700</v>
      </c>
      <c r="J187" s="4">
        <v>391617735280000</v>
      </c>
      <c r="K187" s="4">
        <v>5969782550</v>
      </c>
      <c r="M187">
        <f t="shared" si="5"/>
        <v>4</v>
      </c>
      <c r="N187" t="b">
        <f t="shared" si="6"/>
        <v>1</v>
      </c>
    </row>
    <row r="188" spans="1:14" x14ac:dyDescent="0.4">
      <c r="A188" s="8" t="s">
        <v>73</v>
      </c>
      <c r="B188" s="4">
        <v>65500</v>
      </c>
      <c r="C188" s="4">
        <v>-100</v>
      </c>
      <c r="D188" s="3">
        <v>-0.15</v>
      </c>
      <c r="E188" s="4">
        <v>65500</v>
      </c>
      <c r="F188" s="4">
        <v>65800</v>
      </c>
      <c r="G188" s="4">
        <v>65300</v>
      </c>
      <c r="H188" s="4">
        <v>10255985</v>
      </c>
      <c r="I188" s="4">
        <v>672185360428</v>
      </c>
      <c r="J188" s="4">
        <v>391020757025000</v>
      </c>
      <c r="K188" s="4">
        <v>5969782550</v>
      </c>
      <c r="M188">
        <f t="shared" si="5"/>
        <v>4</v>
      </c>
      <c r="N188" t="b">
        <f t="shared" si="6"/>
        <v>1</v>
      </c>
    </row>
    <row r="189" spans="1:14" x14ac:dyDescent="0.4">
      <c r="A189" s="8" t="s">
        <v>72</v>
      </c>
      <c r="B189" s="4">
        <v>65300</v>
      </c>
      <c r="C189" s="4">
        <v>-200</v>
      </c>
      <c r="D189" s="3">
        <v>-0.31</v>
      </c>
      <c r="E189" s="4">
        <v>65100</v>
      </c>
      <c r="F189" s="4">
        <v>65300</v>
      </c>
      <c r="G189" s="4">
        <v>64600</v>
      </c>
      <c r="H189" s="4">
        <v>9501169</v>
      </c>
      <c r="I189" s="4">
        <v>618181208400</v>
      </c>
      <c r="J189" s="4">
        <v>389826800515000</v>
      </c>
      <c r="K189" s="4">
        <v>5969782550</v>
      </c>
      <c r="M189">
        <f t="shared" si="5"/>
        <v>4</v>
      </c>
      <c r="N189" t="b">
        <f t="shared" si="6"/>
        <v>1</v>
      </c>
    </row>
    <row r="190" spans="1:14" x14ac:dyDescent="0.4">
      <c r="A190" s="8" t="s">
        <v>71</v>
      </c>
      <c r="B190" s="4">
        <v>65700</v>
      </c>
      <c r="C190" s="4">
        <v>400</v>
      </c>
      <c r="D190" s="3">
        <v>0.61</v>
      </c>
      <c r="E190" s="4">
        <v>65800</v>
      </c>
      <c r="F190" s="4">
        <v>65900</v>
      </c>
      <c r="G190" s="4">
        <v>65400</v>
      </c>
      <c r="H190" s="4">
        <v>10538622</v>
      </c>
      <c r="I190" s="4">
        <v>691720671402</v>
      </c>
      <c r="J190" s="4">
        <v>392214713535000</v>
      </c>
      <c r="K190" s="4">
        <v>5969782550</v>
      </c>
      <c r="M190">
        <f t="shared" si="5"/>
        <v>4</v>
      </c>
      <c r="N190" t="b">
        <f t="shared" si="6"/>
        <v>1</v>
      </c>
    </row>
    <row r="191" spans="1:14" x14ac:dyDescent="0.4">
      <c r="A191" s="8" t="s">
        <v>70</v>
      </c>
      <c r="B191" s="4">
        <v>65200</v>
      </c>
      <c r="C191" s="4">
        <v>-500</v>
      </c>
      <c r="D191" s="3">
        <v>-0.76</v>
      </c>
      <c r="E191" s="4">
        <v>65300</v>
      </c>
      <c r="F191" s="4">
        <v>65700</v>
      </c>
      <c r="G191" s="4">
        <v>64800</v>
      </c>
      <c r="H191" s="4">
        <v>12986581</v>
      </c>
      <c r="I191" s="4">
        <v>846720734506</v>
      </c>
      <c r="J191" s="4">
        <v>389229822260000</v>
      </c>
      <c r="K191" s="4">
        <v>5969782550</v>
      </c>
      <c r="M191">
        <f t="shared" si="5"/>
        <v>4</v>
      </c>
      <c r="N191" t="b">
        <f t="shared" si="6"/>
        <v>1</v>
      </c>
    </row>
    <row r="192" spans="1:14" x14ac:dyDescent="0.4">
      <c r="A192" s="8" t="s">
        <v>69</v>
      </c>
      <c r="B192" s="4">
        <v>63600</v>
      </c>
      <c r="C192" s="4">
        <v>-1600</v>
      </c>
      <c r="D192" s="3">
        <v>-2.4500000000000002</v>
      </c>
      <c r="E192" s="4">
        <v>65300</v>
      </c>
      <c r="F192" s="4">
        <v>65400</v>
      </c>
      <c r="G192" s="4">
        <v>63400</v>
      </c>
      <c r="H192" s="4">
        <v>16193271</v>
      </c>
      <c r="I192" s="4">
        <v>1039508079324</v>
      </c>
      <c r="J192" s="4">
        <v>379678170180000</v>
      </c>
      <c r="K192" s="4">
        <v>5969782550</v>
      </c>
      <c r="M192">
        <f t="shared" si="5"/>
        <v>4</v>
      </c>
      <c r="N192" t="b">
        <f t="shared" si="6"/>
        <v>1</v>
      </c>
    </row>
    <row r="193" spans="1:14" x14ac:dyDescent="0.4">
      <c r="A193" s="8" t="s">
        <v>68</v>
      </c>
      <c r="B193" s="4">
        <v>64100</v>
      </c>
      <c r="C193" s="4">
        <v>500</v>
      </c>
      <c r="D193" s="3">
        <v>0.79</v>
      </c>
      <c r="E193" s="4">
        <v>63600</v>
      </c>
      <c r="F193" s="4">
        <v>64300</v>
      </c>
      <c r="G193" s="4">
        <v>63300</v>
      </c>
      <c r="H193" s="4">
        <v>12664541</v>
      </c>
      <c r="I193" s="4">
        <v>808719849900</v>
      </c>
      <c r="J193" s="4">
        <v>382663061455000</v>
      </c>
      <c r="K193" s="4">
        <v>5969782550</v>
      </c>
      <c r="M193">
        <f t="shared" si="5"/>
        <v>4</v>
      </c>
      <c r="N193" t="b">
        <f t="shared" si="6"/>
        <v>1</v>
      </c>
    </row>
    <row r="194" spans="1:14" x14ac:dyDescent="0.4">
      <c r="A194" s="8" t="s">
        <v>67</v>
      </c>
      <c r="B194" s="4">
        <v>64600</v>
      </c>
      <c r="C194" s="4">
        <v>500</v>
      </c>
      <c r="D194" s="3">
        <v>0.78</v>
      </c>
      <c r="E194" s="4">
        <v>64100</v>
      </c>
      <c r="F194" s="4">
        <v>65000</v>
      </c>
      <c r="G194" s="4">
        <v>63300</v>
      </c>
      <c r="H194" s="4">
        <v>14779601</v>
      </c>
      <c r="I194" s="4">
        <v>947849082200</v>
      </c>
      <c r="J194" s="4">
        <v>385647952730000</v>
      </c>
      <c r="K194" s="4">
        <v>5969782550</v>
      </c>
      <c r="M194">
        <f t="shared" si="5"/>
        <v>4</v>
      </c>
      <c r="N194" t="b">
        <f t="shared" si="6"/>
        <v>1</v>
      </c>
    </row>
    <row r="195" spans="1:14" x14ac:dyDescent="0.4">
      <c r="A195" s="8" t="s">
        <v>66</v>
      </c>
      <c r="B195" s="4">
        <v>65500</v>
      </c>
      <c r="C195" s="4">
        <v>900</v>
      </c>
      <c r="D195" s="3">
        <v>1.39</v>
      </c>
      <c r="E195" s="4">
        <v>65200</v>
      </c>
      <c r="F195" s="4">
        <v>65900</v>
      </c>
      <c r="G195" s="4">
        <v>65000</v>
      </c>
      <c r="H195" s="4">
        <v>19699481</v>
      </c>
      <c r="I195" s="4">
        <v>1288159418828</v>
      </c>
      <c r="J195" s="4">
        <v>391020757025000</v>
      </c>
      <c r="K195" s="4">
        <v>5969782550</v>
      </c>
      <c r="M195">
        <f t="shared" ref="M195:M250" si="7">+MONTH(A195)</f>
        <v>4</v>
      </c>
      <c r="N195" t="b">
        <f t="shared" si="6"/>
        <v>0</v>
      </c>
    </row>
    <row r="196" spans="1:14" x14ac:dyDescent="0.4">
      <c r="A196" s="8" t="s">
        <v>65</v>
      </c>
      <c r="B196" s="4">
        <v>65700</v>
      </c>
      <c r="C196" s="4">
        <v>200</v>
      </c>
      <c r="D196" s="3">
        <v>0.31</v>
      </c>
      <c r="E196" s="4">
        <v>66000</v>
      </c>
      <c r="F196" s="4">
        <v>66300</v>
      </c>
      <c r="G196" s="4">
        <v>65100</v>
      </c>
      <c r="H196" s="4">
        <v>14396948</v>
      </c>
      <c r="I196" s="4">
        <v>947092252311</v>
      </c>
      <c r="J196" s="4">
        <v>392214713535000</v>
      </c>
      <c r="K196" s="4">
        <v>5969782550</v>
      </c>
      <c r="M196">
        <f t="shared" si="7"/>
        <v>5</v>
      </c>
      <c r="N196" t="b">
        <f t="shared" si="6"/>
        <v>1</v>
      </c>
    </row>
    <row r="197" spans="1:14" x14ac:dyDescent="0.4">
      <c r="A197" s="8" t="s">
        <v>64</v>
      </c>
      <c r="B197" s="4">
        <v>65400</v>
      </c>
      <c r="C197" s="4">
        <v>-300</v>
      </c>
      <c r="D197" s="3">
        <v>-0.46</v>
      </c>
      <c r="E197" s="4">
        <v>65100</v>
      </c>
      <c r="F197" s="4">
        <v>65600</v>
      </c>
      <c r="G197" s="4">
        <v>64900</v>
      </c>
      <c r="H197" s="4">
        <v>8876749</v>
      </c>
      <c r="I197" s="4">
        <v>578615499291</v>
      </c>
      <c r="J197" s="4">
        <v>390423778770000</v>
      </c>
      <c r="K197" s="4">
        <v>5969782550</v>
      </c>
      <c r="M197">
        <f t="shared" si="7"/>
        <v>5</v>
      </c>
      <c r="N197" t="b">
        <f t="shared" si="6"/>
        <v>1</v>
      </c>
    </row>
    <row r="198" spans="1:14" x14ac:dyDescent="0.4">
      <c r="A198" s="8" t="s">
        <v>63</v>
      </c>
      <c r="B198" s="4">
        <v>65100</v>
      </c>
      <c r="C198" s="4">
        <v>-300</v>
      </c>
      <c r="D198" s="3">
        <v>-0.46</v>
      </c>
      <c r="E198" s="4">
        <v>65600</v>
      </c>
      <c r="F198" s="4">
        <v>65700</v>
      </c>
      <c r="G198" s="4">
        <v>64700</v>
      </c>
      <c r="H198" s="4">
        <v>9791064</v>
      </c>
      <c r="I198" s="4">
        <v>637046767248</v>
      </c>
      <c r="J198" s="4">
        <v>388632844005000</v>
      </c>
      <c r="K198" s="4">
        <v>5969782550</v>
      </c>
      <c r="M198">
        <f t="shared" si="7"/>
        <v>5</v>
      </c>
      <c r="N198" t="b">
        <f t="shared" si="6"/>
        <v>1</v>
      </c>
    </row>
    <row r="199" spans="1:14" x14ac:dyDescent="0.4">
      <c r="A199" s="8" t="s">
        <v>62</v>
      </c>
      <c r="B199" s="4">
        <v>65900</v>
      </c>
      <c r="C199" s="4">
        <v>800</v>
      </c>
      <c r="D199" s="3">
        <v>1.23</v>
      </c>
      <c r="E199" s="4">
        <v>66300</v>
      </c>
      <c r="F199" s="4">
        <v>66300</v>
      </c>
      <c r="G199" s="4">
        <v>65400</v>
      </c>
      <c r="H199" s="4">
        <v>9405365</v>
      </c>
      <c r="I199" s="4">
        <v>619987042850</v>
      </c>
      <c r="J199" s="4">
        <v>393408670045000</v>
      </c>
      <c r="K199" s="4">
        <v>5969782550</v>
      </c>
      <c r="M199">
        <f t="shared" si="7"/>
        <v>5</v>
      </c>
      <c r="N199" t="b">
        <f t="shared" si="6"/>
        <v>1</v>
      </c>
    </row>
    <row r="200" spans="1:14" x14ac:dyDescent="0.4">
      <c r="A200" s="8" t="s">
        <v>61</v>
      </c>
      <c r="B200" s="4">
        <v>65300</v>
      </c>
      <c r="C200" s="4">
        <v>-600</v>
      </c>
      <c r="D200" s="3">
        <v>-0.91</v>
      </c>
      <c r="E200" s="4">
        <v>65800</v>
      </c>
      <c r="F200" s="4">
        <v>65800</v>
      </c>
      <c r="G200" s="4">
        <v>65100</v>
      </c>
      <c r="H200" s="4">
        <v>9366861</v>
      </c>
      <c r="I200" s="4">
        <v>612497745700</v>
      </c>
      <c r="J200" s="4">
        <v>389826800515000</v>
      </c>
      <c r="K200" s="4">
        <v>5969782550</v>
      </c>
      <c r="M200">
        <f t="shared" si="7"/>
        <v>5</v>
      </c>
      <c r="N200" t="b">
        <f t="shared" si="6"/>
        <v>1</v>
      </c>
    </row>
    <row r="201" spans="1:14" x14ac:dyDescent="0.4">
      <c r="A201" s="8" t="s">
        <v>60</v>
      </c>
      <c r="B201" s="4">
        <v>64600</v>
      </c>
      <c r="C201" s="4">
        <v>-700</v>
      </c>
      <c r="D201" s="3">
        <v>-1.07</v>
      </c>
      <c r="E201" s="4">
        <v>65500</v>
      </c>
      <c r="F201" s="4">
        <v>65500</v>
      </c>
      <c r="G201" s="4">
        <v>64300</v>
      </c>
      <c r="H201" s="4">
        <v>13057727</v>
      </c>
      <c r="I201" s="4">
        <v>845221269576</v>
      </c>
      <c r="J201" s="4">
        <v>385647952730000</v>
      </c>
      <c r="K201" s="4">
        <v>5969782550</v>
      </c>
      <c r="M201">
        <f t="shared" si="7"/>
        <v>5</v>
      </c>
      <c r="N201" t="b">
        <f t="shared" si="6"/>
        <v>1</v>
      </c>
    </row>
    <row r="202" spans="1:14" x14ac:dyDescent="0.4">
      <c r="A202" s="8" t="s">
        <v>59</v>
      </c>
      <c r="B202" s="4">
        <v>64200</v>
      </c>
      <c r="C202" s="4">
        <v>-400</v>
      </c>
      <c r="D202" s="3">
        <v>-0.62</v>
      </c>
      <c r="E202" s="4">
        <v>64700</v>
      </c>
      <c r="F202" s="4">
        <v>65100</v>
      </c>
      <c r="G202" s="4">
        <v>64200</v>
      </c>
      <c r="H202" s="4">
        <v>11648905</v>
      </c>
      <c r="I202" s="4">
        <v>752009024200</v>
      </c>
      <c r="J202" s="4">
        <v>383260039710000</v>
      </c>
      <c r="K202" s="4">
        <v>5969782550</v>
      </c>
      <c r="M202">
        <f t="shared" si="7"/>
        <v>5</v>
      </c>
      <c r="N202" t="b">
        <f t="shared" ref="N202:N250" si="8">M202=M203</f>
        <v>1</v>
      </c>
    </row>
    <row r="203" spans="1:14" x14ac:dyDescent="0.4">
      <c r="A203" s="8" t="s">
        <v>58</v>
      </c>
      <c r="B203" s="4">
        <v>64100</v>
      </c>
      <c r="C203" s="4">
        <v>-100</v>
      </c>
      <c r="D203" s="3">
        <v>-0.16</v>
      </c>
      <c r="E203" s="4">
        <v>63700</v>
      </c>
      <c r="F203" s="4">
        <v>64600</v>
      </c>
      <c r="G203" s="4">
        <v>63600</v>
      </c>
      <c r="H203" s="4">
        <v>8693913</v>
      </c>
      <c r="I203" s="4">
        <v>557964086200</v>
      </c>
      <c r="J203" s="4">
        <v>382663061455000</v>
      </c>
      <c r="K203" s="4">
        <v>5969782550</v>
      </c>
      <c r="M203">
        <f t="shared" si="7"/>
        <v>5</v>
      </c>
      <c r="N203" t="b">
        <f t="shared" si="8"/>
        <v>1</v>
      </c>
    </row>
    <row r="204" spans="1:14" x14ac:dyDescent="0.4">
      <c r="A204" s="8" t="s">
        <v>57</v>
      </c>
      <c r="B204" s="4">
        <v>64500</v>
      </c>
      <c r="C204" s="4">
        <v>400</v>
      </c>
      <c r="D204" s="3">
        <v>0.62</v>
      </c>
      <c r="E204" s="4">
        <v>64100</v>
      </c>
      <c r="F204" s="4">
        <v>64600</v>
      </c>
      <c r="G204" s="4">
        <v>63900</v>
      </c>
      <c r="H204" s="4">
        <v>8172021</v>
      </c>
      <c r="I204" s="4">
        <v>525279287100</v>
      </c>
      <c r="J204" s="4">
        <v>385050974475000</v>
      </c>
      <c r="K204" s="4">
        <v>5969782550</v>
      </c>
      <c r="M204">
        <f t="shared" si="7"/>
        <v>5</v>
      </c>
      <c r="N204" t="b">
        <f t="shared" si="8"/>
        <v>1</v>
      </c>
    </row>
    <row r="205" spans="1:14" x14ac:dyDescent="0.4">
      <c r="A205" s="8" t="s">
        <v>56</v>
      </c>
      <c r="B205" s="4">
        <v>65400</v>
      </c>
      <c r="C205" s="4">
        <v>900</v>
      </c>
      <c r="D205" s="3">
        <v>1.4</v>
      </c>
      <c r="E205" s="4">
        <v>65800</v>
      </c>
      <c r="F205" s="4">
        <v>65900</v>
      </c>
      <c r="G205" s="4">
        <v>65300</v>
      </c>
      <c r="H205" s="4">
        <v>12334657</v>
      </c>
      <c r="I205" s="4">
        <v>808481599858</v>
      </c>
      <c r="J205" s="4">
        <v>390423778770000</v>
      </c>
      <c r="K205" s="4">
        <v>5969782550</v>
      </c>
      <c r="M205">
        <f t="shared" si="7"/>
        <v>5</v>
      </c>
      <c r="N205" t="b">
        <f t="shared" si="8"/>
        <v>1</v>
      </c>
    </row>
    <row r="206" spans="1:14" x14ac:dyDescent="0.4">
      <c r="A206" s="8" t="s">
        <v>55</v>
      </c>
      <c r="B206" s="4">
        <v>65000</v>
      </c>
      <c r="C206" s="4">
        <v>-400</v>
      </c>
      <c r="D206" s="3">
        <v>-0.61</v>
      </c>
      <c r="E206" s="4">
        <v>65900</v>
      </c>
      <c r="F206" s="4">
        <v>65900</v>
      </c>
      <c r="G206" s="4">
        <v>64800</v>
      </c>
      <c r="H206" s="4">
        <v>10745504</v>
      </c>
      <c r="I206" s="4">
        <v>701148896869</v>
      </c>
      <c r="J206" s="4">
        <v>388035865750000</v>
      </c>
      <c r="K206" s="4">
        <v>5969782550</v>
      </c>
      <c r="M206">
        <f t="shared" si="7"/>
        <v>5</v>
      </c>
      <c r="N206" t="b">
        <f t="shared" si="8"/>
        <v>1</v>
      </c>
    </row>
    <row r="207" spans="1:14" x14ac:dyDescent="0.4">
      <c r="A207" s="8" t="s">
        <v>54</v>
      </c>
      <c r="B207" s="4">
        <v>66200</v>
      </c>
      <c r="C207" s="4">
        <v>1200</v>
      </c>
      <c r="D207" s="3">
        <v>1.85</v>
      </c>
      <c r="E207" s="4">
        <v>66000</v>
      </c>
      <c r="F207" s="4">
        <v>66200</v>
      </c>
      <c r="G207" s="4">
        <v>65700</v>
      </c>
      <c r="H207" s="4">
        <v>14431704</v>
      </c>
      <c r="I207" s="4">
        <v>952251371400</v>
      </c>
      <c r="J207" s="4">
        <v>395199604810000</v>
      </c>
      <c r="K207" s="4">
        <v>5969782550</v>
      </c>
      <c r="M207">
        <f t="shared" si="7"/>
        <v>5</v>
      </c>
      <c r="N207" t="b">
        <f t="shared" si="8"/>
        <v>1</v>
      </c>
    </row>
    <row r="208" spans="1:14" x14ac:dyDescent="0.4">
      <c r="A208" s="8" t="s">
        <v>53</v>
      </c>
      <c r="B208" s="4">
        <v>68400</v>
      </c>
      <c r="C208" s="4">
        <v>2200</v>
      </c>
      <c r="D208" s="3">
        <v>3.32</v>
      </c>
      <c r="E208" s="4">
        <v>67800</v>
      </c>
      <c r="F208" s="4">
        <v>68400</v>
      </c>
      <c r="G208" s="4">
        <v>67500</v>
      </c>
      <c r="H208" s="4">
        <v>20349345</v>
      </c>
      <c r="I208" s="4">
        <v>1384558015400</v>
      </c>
      <c r="J208" s="4">
        <v>408333126420000</v>
      </c>
      <c r="K208" s="4">
        <v>5969782550</v>
      </c>
      <c r="M208">
        <f t="shared" si="7"/>
        <v>5</v>
      </c>
      <c r="N208" t="b">
        <f t="shared" si="8"/>
        <v>1</v>
      </c>
    </row>
    <row r="209" spans="1:14" x14ac:dyDescent="0.4">
      <c r="A209" s="8" t="s">
        <v>52</v>
      </c>
      <c r="B209" s="4">
        <v>68500</v>
      </c>
      <c r="C209" s="4">
        <v>100</v>
      </c>
      <c r="D209" s="3">
        <v>0.15</v>
      </c>
      <c r="E209" s="4">
        <v>68400</v>
      </c>
      <c r="F209" s="4">
        <v>69000</v>
      </c>
      <c r="G209" s="4">
        <v>68000</v>
      </c>
      <c r="H209" s="4">
        <v>14470308</v>
      </c>
      <c r="I209" s="4">
        <v>992678989266</v>
      </c>
      <c r="J209" s="4">
        <v>408930104675000</v>
      </c>
      <c r="K209" s="4">
        <v>5969782550</v>
      </c>
      <c r="M209">
        <f t="shared" si="7"/>
        <v>5</v>
      </c>
      <c r="N209" t="b">
        <f t="shared" si="8"/>
        <v>1</v>
      </c>
    </row>
    <row r="210" spans="1:14" x14ac:dyDescent="0.4">
      <c r="A210" s="8" t="s">
        <v>51</v>
      </c>
      <c r="B210" s="4">
        <v>68400</v>
      </c>
      <c r="C210" s="4">
        <v>-100</v>
      </c>
      <c r="D210" s="3">
        <v>-0.15</v>
      </c>
      <c r="E210" s="4">
        <v>68500</v>
      </c>
      <c r="F210" s="4">
        <v>68700</v>
      </c>
      <c r="G210" s="4">
        <v>68100</v>
      </c>
      <c r="H210" s="4">
        <v>8561643</v>
      </c>
      <c r="I210" s="4">
        <v>585923360300</v>
      </c>
      <c r="J210" s="4">
        <v>408333126420000</v>
      </c>
      <c r="K210" s="4">
        <v>5969782550</v>
      </c>
      <c r="M210">
        <f t="shared" si="7"/>
        <v>5</v>
      </c>
      <c r="N210" t="b">
        <f t="shared" si="8"/>
        <v>1</v>
      </c>
    </row>
    <row r="211" spans="1:14" x14ac:dyDescent="0.4">
      <c r="A211" s="8" t="s">
        <v>50</v>
      </c>
      <c r="B211" s="4">
        <v>68500</v>
      </c>
      <c r="C211" s="4">
        <v>100</v>
      </c>
      <c r="D211" s="3">
        <v>0.15</v>
      </c>
      <c r="E211" s="4">
        <v>68100</v>
      </c>
      <c r="F211" s="4">
        <v>68700</v>
      </c>
      <c r="G211" s="4">
        <v>68000</v>
      </c>
      <c r="H211" s="4">
        <v>8192896</v>
      </c>
      <c r="I211" s="4">
        <v>560468753293</v>
      </c>
      <c r="J211" s="4">
        <v>408930104675000</v>
      </c>
      <c r="K211" s="4">
        <v>5969782550</v>
      </c>
      <c r="M211">
        <f t="shared" si="7"/>
        <v>5</v>
      </c>
      <c r="N211" t="b">
        <f t="shared" si="8"/>
        <v>1</v>
      </c>
    </row>
    <row r="212" spans="1:14" x14ac:dyDescent="0.4">
      <c r="A212" s="8" t="s">
        <v>49</v>
      </c>
      <c r="B212" s="4">
        <v>68800</v>
      </c>
      <c r="C212" s="4">
        <v>300</v>
      </c>
      <c r="D212" s="3">
        <v>0.44</v>
      </c>
      <c r="E212" s="4">
        <v>69900</v>
      </c>
      <c r="F212" s="4">
        <v>70000</v>
      </c>
      <c r="G212" s="4">
        <v>68700</v>
      </c>
      <c r="H212" s="4">
        <v>14231160</v>
      </c>
      <c r="I212" s="4">
        <v>984568526800</v>
      </c>
      <c r="J212" s="4">
        <v>410721039440000</v>
      </c>
      <c r="K212" s="4">
        <v>5969782550</v>
      </c>
      <c r="M212">
        <f t="shared" si="7"/>
        <v>5</v>
      </c>
      <c r="N212" t="b">
        <f t="shared" si="8"/>
        <v>1</v>
      </c>
    </row>
    <row r="213" spans="1:14" x14ac:dyDescent="0.4">
      <c r="A213" s="8" t="s">
        <v>48</v>
      </c>
      <c r="B213" s="4">
        <v>70300</v>
      </c>
      <c r="C213" s="4">
        <v>1500</v>
      </c>
      <c r="D213" s="3">
        <v>2.1800000000000002</v>
      </c>
      <c r="E213" s="4">
        <v>69800</v>
      </c>
      <c r="F213" s="4">
        <v>70400</v>
      </c>
      <c r="G213" s="4">
        <v>69500</v>
      </c>
      <c r="H213" s="4">
        <v>19549511</v>
      </c>
      <c r="I213" s="4">
        <v>1370668892150</v>
      </c>
      <c r="J213" s="4">
        <v>419675713265000</v>
      </c>
      <c r="K213" s="4">
        <v>5969782550</v>
      </c>
      <c r="M213">
        <f t="shared" si="7"/>
        <v>5</v>
      </c>
      <c r="N213" t="b">
        <f t="shared" si="8"/>
        <v>1</v>
      </c>
    </row>
    <row r="214" spans="1:14" x14ac:dyDescent="0.4">
      <c r="A214" s="8" t="s">
        <v>47</v>
      </c>
      <c r="B214" s="4">
        <v>72300</v>
      </c>
      <c r="C214" s="4">
        <v>2000</v>
      </c>
      <c r="D214" s="3">
        <v>2.84</v>
      </c>
      <c r="E214" s="4">
        <v>71300</v>
      </c>
      <c r="F214" s="4">
        <v>72300</v>
      </c>
      <c r="G214" s="4">
        <v>71200</v>
      </c>
      <c r="H214" s="4">
        <v>27476897</v>
      </c>
      <c r="I214" s="4">
        <v>1975022852326</v>
      </c>
      <c r="J214" s="4">
        <v>431615278365000</v>
      </c>
      <c r="K214" s="4">
        <v>5969782550</v>
      </c>
      <c r="M214">
        <f t="shared" si="7"/>
        <v>5</v>
      </c>
      <c r="N214" t="b">
        <f t="shared" si="8"/>
        <v>1</v>
      </c>
    </row>
    <row r="215" spans="1:14" x14ac:dyDescent="0.4">
      <c r="A215" s="8" t="s">
        <v>46</v>
      </c>
      <c r="B215" s="4">
        <v>71400</v>
      </c>
      <c r="C215" s="4">
        <v>-900</v>
      </c>
      <c r="D215" s="3">
        <v>-1.24</v>
      </c>
      <c r="E215" s="4">
        <v>72400</v>
      </c>
      <c r="F215" s="4">
        <v>72500</v>
      </c>
      <c r="G215" s="4">
        <v>71000</v>
      </c>
      <c r="H215" s="4">
        <v>25666087</v>
      </c>
      <c r="I215" s="4">
        <v>1840726217336</v>
      </c>
      <c r="J215" s="4">
        <v>426242474070000</v>
      </c>
      <c r="K215" s="4">
        <v>5969782550</v>
      </c>
      <c r="M215">
        <f t="shared" si="7"/>
        <v>5</v>
      </c>
      <c r="N215" t="b">
        <f t="shared" si="8"/>
        <v>0</v>
      </c>
    </row>
    <row r="216" spans="1:14" x14ac:dyDescent="0.4">
      <c r="A216" s="8" t="s">
        <v>45</v>
      </c>
      <c r="B216" s="4">
        <v>70900</v>
      </c>
      <c r="C216" s="4">
        <v>-500</v>
      </c>
      <c r="D216" s="3">
        <v>-0.7</v>
      </c>
      <c r="E216" s="4">
        <v>70900</v>
      </c>
      <c r="F216" s="4">
        <v>71600</v>
      </c>
      <c r="G216" s="4">
        <v>70600</v>
      </c>
      <c r="H216" s="4">
        <v>14669296</v>
      </c>
      <c r="I216" s="4">
        <v>1041791411900</v>
      </c>
      <c r="J216" s="4">
        <v>423257582795000</v>
      </c>
      <c r="K216" s="4">
        <v>5969782550</v>
      </c>
      <c r="M216">
        <f t="shared" si="7"/>
        <v>6</v>
      </c>
      <c r="N216" t="b">
        <f t="shared" si="8"/>
        <v>1</v>
      </c>
    </row>
    <row r="217" spans="1:14" x14ac:dyDescent="0.4">
      <c r="A217" s="8" t="s">
        <v>44</v>
      </c>
      <c r="B217" s="4">
        <v>72200</v>
      </c>
      <c r="C217" s="4">
        <v>1300</v>
      </c>
      <c r="D217" s="3">
        <v>1.83</v>
      </c>
      <c r="E217" s="4">
        <v>71700</v>
      </c>
      <c r="F217" s="4">
        <v>72200</v>
      </c>
      <c r="G217" s="4">
        <v>71600</v>
      </c>
      <c r="H217" s="4">
        <v>12161798</v>
      </c>
      <c r="I217" s="4">
        <v>874631186600</v>
      </c>
      <c r="J217" s="4">
        <v>431018300110000</v>
      </c>
      <c r="K217" s="4">
        <v>5969782550</v>
      </c>
      <c r="M217">
        <f t="shared" si="7"/>
        <v>6</v>
      </c>
      <c r="N217" t="b">
        <f t="shared" si="8"/>
        <v>1</v>
      </c>
    </row>
    <row r="218" spans="1:14" x14ac:dyDescent="0.4">
      <c r="A218" s="8" t="s">
        <v>43</v>
      </c>
      <c r="B218" s="4">
        <v>71700</v>
      </c>
      <c r="C218" s="4">
        <v>-500</v>
      </c>
      <c r="D218" s="3">
        <v>-0.69</v>
      </c>
      <c r="E218" s="4">
        <v>72700</v>
      </c>
      <c r="F218" s="4">
        <v>72700</v>
      </c>
      <c r="G218" s="4">
        <v>71400</v>
      </c>
      <c r="H218" s="4">
        <v>12686829</v>
      </c>
      <c r="I218" s="4">
        <v>911317330400</v>
      </c>
      <c r="J218" s="4">
        <v>428033408835000</v>
      </c>
      <c r="K218" s="4">
        <v>5969782550</v>
      </c>
      <c r="M218">
        <f t="shared" si="7"/>
        <v>6</v>
      </c>
      <c r="N218" t="b">
        <f t="shared" si="8"/>
        <v>1</v>
      </c>
    </row>
    <row r="219" spans="1:14" x14ac:dyDescent="0.4">
      <c r="A219" s="8" t="s">
        <v>42</v>
      </c>
      <c r="B219" s="4">
        <v>71000</v>
      </c>
      <c r="C219" s="4">
        <v>-700</v>
      </c>
      <c r="D219" s="3">
        <v>-0.98</v>
      </c>
      <c r="E219" s="4">
        <v>71300</v>
      </c>
      <c r="F219" s="4">
        <v>71600</v>
      </c>
      <c r="G219" s="4">
        <v>70800</v>
      </c>
      <c r="H219" s="4">
        <v>14796613</v>
      </c>
      <c r="I219" s="4">
        <v>1052878137000</v>
      </c>
      <c r="J219" s="4">
        <v>423854561050000</v>
      </c>
      <c r="K219" s="4">
        <v>5969782550</v>
      </c>
      <c r="M219">
        <f t="shared" si="7"/>
        <v>6</v>
      </c>
      <c r="N219" t="b">
        <f t="shared" si="8"/>
        <v>1</v>
      </c>
    </row>
    <row r="220" spans="1:14" x14ac:dyDescent="0.4">
      <c r="A220" s="8" t="s">
        <v>41</v>
      </c>
      <c r="B220" s="4">
        <v>70900</v>
      </c>
      <c r="C220" s="4">
        <v>-100</v>
      </c>
      <c r="D220" s="3">
        <v>-0.14000000000000001</v>
      </c>
      <c r="E220" s="4">
        <v>70400</v>
      </c>
      <c r="F220" s="4">
        <v>70900</v>
      </c>
      <c r="G220" s="4">
        <v>70000</v>
      </c>
      <c r="H220" s="4">
        <v>19165568</v>
      </c>
      <c r="I220" s="4">
        <v>1351298167000</v>
      </c>
      <c r="J220" s="4">
        <v>423257582795000</v>
      </c>
      <c r="K220" s="4">
        <v>5969782550</v>
      </c>
      <c r="M220">
        <f t="shared" si="7"/>
        <v>6</v>
      </c>
      <c r="N220" t="b">
        <f t="shared" si="8"/>
        <v>1</v>
      </c>
    </row>
    <row r="221" spans="1:14" x14ac:dyDescent="0.4">
      <c r="A221" s="8" t="s">
        <v>40</v>
      </c>
      <c r="B221" s="4">
        <v>72000</v>
      </c>
      <c r="C221" s="4">
        <v>1100</v>
      </c>
      <c r="D221" s="3">
        <v>1.55</v>
      </c>
      <c r="E221" s="4">
        <v>71100</v>
      </c>
      <c r="F221" s="4">
        <v>72300</v>
      </c>
      <c r="G221" s="4">
        <v>70800</v>
      </c>
      <c r="H221" s="4">
        <v>15050209</v>
      </c>
      <c r="I221" s="4">
        <v>1080650065800</v>
      </c>
      <c r="J221" s="4">
        <v>429824343600000</v>
      </c>
      <c r="K221" s="4">
        <v>5969782550</v>
      </c>
      <c r="M221">
        <f t="shared" si="7"/>
        <v>6</v>
      </c>
      <c r="N221" t="b">
        <f t="shared" si="8"/>
        <v>1</v>
      </c>
    </row>
    <row r="222" spans="1:14" x14ac:dyDescent="0.4">
      <c r="A222" s="8" t="s">
        <v>39</v>
      </c>
      <c r="B222" s="4">
        <v>71000</v>
      </c>
      <c r="C222" s="4">
        <v>-1000</v>
      </c>
      <c r="D222" s="3">
        <v>-1.39</v>
      </c>
      <c r="E222" s="4">
        <v>72100</v>
      </c>
      <c r="F222" s="4">
        <v>72400</v>
      </c>
      <c r="G222" s="4">
        <v>70800</v>
      </c>
      <c r="H222" s="4">
        <v>12064287</v>
      </c>
      <c r="I222" s="4">
        <v>861581586290</v>
      </c>
      <c r="J222" s="4">
        <v>423854561050000</v>
      </c>
      <c r="K222" s="4">
        <v>5969782550</v>
      </c>
      <c r="M222">
        <f t="shared" si="7"/>
        <v>6</v>
      </c>
      <c r="N222" t="b">
        <f t="shared" si="8"/>
        <v>1</v>
      </c>
    </row>
    <row r="223" spans="1:14" x14ac:dyDescent="0.4">
      <c r="A223" s="8" t="s">
        <v>38</v>
      </c>
      <c r="B223" s="4">
        <v>72000</v>
      </c>
      <c r="C223" s="4">
        <v>1000</v>
      </c>
      <c r="D223" s="3">
        <v>1.41</v>
      </c>
      <c r="E223" s="4">
        <v>71700</v>
      </c>
      <c r="F223" s="4">
        <v>72200</v>
      </c>
      <c r="G223" s="4">
        <v>71600</v>
      </c>
      <c r="H223" s="4">
        <v>13227285</v>
      </c>
      <c r="I223" s="4">
        <v>950995107900</v>
      </c>
      <c r="J223" s="4">
        <v>429824343600000</v>
      </c>
      <c r="K223" s="4">
        <v>5969782550</v>
      </c>
      <c r="M223">
        <f t="shared" si="7"/>
        <v>6</v>
      </c>
      <c r="N223" t="b">
        <f t="shared" si="8"/>
        <v>1</v>
      </c>
    </row>
    <row r="224" spans="1:14" x14ac:dyDescent="0.4">
      <c r="A224" s="8" t="s">
        <v>37</v>
      </c>
      <c r="B224" s="4">
        <v>71900</v>
      </c>
      <c r="C224" s="4">
        <v>-100</v>
      </c>
      <c r="D224" s="3">
        <v>-0.14000000000000001</v>
      </c>
      <c r="E224" s="4">
        <v>72100</v>
      </c>
      <c r="F224" s="4">
        <v>72200</v>
      </c>
      <c r="G224" s="4">
        <v>71100</v>
      </c>
      <c r="H224" s="4">
        <v>12541046</v>
      </c>
      <c r="I224" s="4">
        <v>898255870000</v>
      </c>
      <c r="J224" s="4">
        <v>429227365345000</v>
      </c>
      <c r="K224" s="4">
        <v>5969782550</v>
      </c>
      <c r="M224">
        <f t="shared" si="7"/>
        <v>6</v>
      </c>
      <c r="N224" t="b">
        <f t="shared" si="8"/>
        <v>1</v>
      </c>
    </row>
    <row r="225" spans="1:14" x14ac:dyDescent="0.4">
      <c r="A225" s="8" t="s">
        <v>36</v>
      </c>
      <c r="B225" s="4">
        <v>71500</v>
      </c>
      <c r="C225" s="4">
        <v>-400</v>
      </c>
      <c r="D225" s="3">
        <v>-0.56000000000000005</v>
      </c>
      <c r="E225" s="4">
        <v>72100</v>
      </c>
      <c r="F225" s="4">
        <v>72300</v>
      </c>
      <c r="G225" s="4">
        <v>71300</v>
      </c>
      <c r="H225" s="4">
        <v>13614994</v>
      </c>
      <c r="I225" s="4">
        <v>977638034140</v>
      </c>
      <c r="J225" s="4">
        <v>426839452325000</v>
      </c>
      <c r="K225" s="4">
        <v>5969782550</v>
      </c>
      <c r="M225">
        <f t="shared" si="7"/>
        <v>6</v>
      </c>
      <c r="N225" t="b">
        <f t="shared" si="8"/>
        <v>1</v>
      </c>
    </row>
    <row r="226" spans="1:14" x14ac:dyDescent="0.4">
      <c r="A226" s="8" t="s">
        <v>35</v>
      </c>
      <c r="B226" s="4">
        <v>71800</v>
      </c>
      <c r="C226" s="4">
        <v>300</v>
      </c>
      <c r="D226" s="3">
        <v>0.42</v>
      </c>
      <c r="E226" s="4">
        <v>71800</v>
      </c>
      <c r="F226" s="4">
        <v>71900</v>
      </c>
      <c r="G226" s="4">
        <v>70900</v>
      </c>
      <c r="H226" s="4">
        <v>15373696</v>
      </c>
      <c r="I226" s="4">
        <v>1098192684298</v>
      </c>
      <c r="J226" s="4">
        <v>428630387090000</v>
      </c>
      <c r="K226" s="4">
        <v>5969782550</v>
      </c>
      <c r="M226">
        <f t="shared" si="7"/>
        <v>6</v>
      </c>
      <c r="N226" t="b">
        <f t="shared" si="8"/>
        <v>1</v>
      </c>
    </row>
    <row r="227" spans="1:14" x14ac:dyDescent="0.4">
      <c r="A227" s="8" t="s">
        <v>34</v>
      </c>
      <c r="B227" s="4">
        <v>71200</v>
      </c>
      <c r="C227" s="4">
        <v>-600</v>
      </c>
      <c r="D227" s="3">
        <v>-0.84</v>
      </c>
      <c r="E227" s="4">
        <v>71300</v>
      </c>
      <c r="F227" s="4">
        <v>71700</v>
      </c>
      <c r="G227" s="4">
        <v>70900</v>
      </c>
      <c r="H227" s="4">
        <v>11100887</v>
      </c>
      <c r="I227" s="4">
        <v>789407044400</v>
      </c>
      <c r="J227" s="4">
        <v>425048517560000</v>
      </c>
      <c r="K227" s="4">
        <v>5969782550</v>
      </c>
      <c r="M227">
        <f t="shared" si="7"/>
        <v>6</v>
      </c>
      <c r="N227" t="b">
        <f t="shared" si="8"/>
        <v>1</v>
      </c>
    </row>
    <row r="228" spans="1:14" x14ac:dyDescent="0.4">
      <c r="A228" s="8" t="s">
        <v>33</v>
      </c>
      <c r="B228" s="4">
        <v>71400</v>
      </c>
      <c r="C228" s="4">
        <v>200</v>
      </c>
      <c r="D228" s="3">
        <v>0.28000000000000003</v>
      </c>
      <c r="E228" s="4">
        <v>70700</v>
      </c>
      <c r="F228" s="4">
        <v>71400</v>
      </c>
      <c r="G228" s="4">
        <v>70400</v>
      </c>
      <c r="H228" s="4">
        <v>11557883</v>
      </c>
      <c r="I228" s="4">
        <v>820834326200</v>
      </c>
      <c r="J228" s="4">
        <v>426242474070000</v>
      </c>
      <c r="K228" s="4">
        <v>5969782550</v>
      </c>
      <c r="M228">
        <f t="shared" si="7"/>
        <v>6</v>
      </c>
      <c r="N228" t="b">
        <f t="shared" si="8"/>
        <v>1</v>
      </c>
    </row>
    <row r="229" spans="1:14" x14ac:dyDescent="0.4">
      <c r="A229" s="8" t="s">
        <v>32</v>
      </c>
      <c r="B229" s="4">
        <v>70500</v>
      </c>
      <c r="C229" s="4">
        <v>-900</v>
      </c>
      <c r="D229" s="3">
        <v>-1.26</v>
      </c>
      <c r="E229" s="4">
        <v>70700</v>
      </c>
      <c r="F229" s="4">
        <v>71200</v>
      </c>
      <c r="G229" s="4">
        <v>70400</v>
      </c>
      <c r="H229" s="4">
        <v>10626603</v>
      </c>
      <c r="I229" s="4">
        <v>752120696260</v>
      </c>
      <c r="J229" s="4">
        <v>420869669775000</v>
      </c>
      <c r="K229" s="4">
        <v>5969782550</v>
      </c>
      <c r="M229">
        <f t="shared" si="7"/>
        <v>6</v>
      </c>
      <c r="N229" t="b">
        <f t="shared" si="8"/>
        <v>1</v>
      </c>
    </row>
    <row r="230" spans="1:14" x14ac:dyDescent="0.4">
      <c r="A230" s="8" t="s">
        <v>31</v>
      </c>
      <c r="B230" s="4">
        <v>71300</v>
      </c>
      <c r="C230" s="4">
        <v>800</v>
      </c>
      <c r="D230" s="3">
        <v>1.1299999999999999</v>
      </c>
      <c r="E230" s="4">
        <v>70200</v>
      </c>
      <c r="F230" s="4">
        <v>71500</v>
      </c>
      <c r="G230" s="4">
        <v>70100</v>
      </c>
      <c r="H230" s="4">
        <v>11411007</v>
      </c>
      <c r="I230" s="4">
        <v>811437978080</v>
      </c>
      <c r="J230" s="4">
        <v>425645495815000</v>
      </c>
      <c r="K230" s="4">
        <v>5969782550</v>
      </c>
      <c r="M230">
        <f t="shared" si="7"/>
        <v>6</v>
      </c>
      <c r="N230" t="b">
        <f t="shared" si="8"/>
        <v>1</v>
      </c>
    </row>
    <row r="231" spans="1:14" x14ac:dyDescent="0.4">
      <c r="A231" s="8" t="s">
        <v>30</v>
      </c>
      <c r="B231" s="4">
        <v>71600</v>
      </c>
      <c r="C231" s="4">
        <v>300</v>
      </c>
      <c r="D231" s="3">
        <v>0.42</v>
      </c>
      <c r="E231" s="4">
        <v>72000</v>
      </c>
      <c r="F231" s="4">
        <v>72200</v>
      </c>
      <c r="G231" s="4">
        <v>71600</v>
      </c>
      <c r="H231" s="4">
        <v>12329484</v>
      </c>
      <c r="I231" s="4">
        <v>885945930513</v>
      </c>
      <c r="J231" s="4">
        <v>427436430580000</v>
      </c>
      <c r="K231" s="4">
        <v>5969782550</v>
      </c>
      <c r="M231">
        <f t="shared" si="7"/>
        <v>6</v>
      </c>
      <c r="N231" t="b">
        <f t="shared" si="8"/>
        <v>1</v>
      </c>
    </row>
    <row r="232" spans="1:14" x14ac:dyDescent="0.4">
      <c r="A232" s="8" t="s">
        <v>29</v>
      </c>
      <c r="B232" s="4">
        <v>72400</v>
      </c>
      <c r="C232" s="4">
        <v>800</v>
      </c>
      <c r="D232" s="3">
        <v>1.1200000000000001</v>
      </c>
      <c r="E232" s="4">
        <v>71700</v>
      </c>
      <c r="F232" s="4">
        <v>72500</v>
      </c>
      <c r="G232" s="4">
        <v>71500</v>
      </c>
      <c r="H232" s="4">
        <v>10541901</v>
      </c>
      <c r="I232" s="4">
        <v>761525382100</v>
      </c>
      <c r="J232" s="4">
        <v>432212256620000</v>
      </c>
      <c r="K232" s="4">
        <v>5969782550</v>
      </c>
      <c r="M232">
        <f t="shared" si="7"/>
        <v>6</v>
      </c>
      <c r="N232" t="b">
        <f t="shared" si="8"/>
        <v>1</v>
      </c>
    </row>
    <row r="233" spans="1:14" x14ac:dyDescent="0.4">
      <c r="A233" s="8" t="s">
        <v>28</v>
      </c>
      <c r="B233" s="4">
        <v>72600</v>
      </c>
      <c r="C233" s="4">
        <v>200</v>
      </c>
      <c r="D233" s="3">
        <v>0.28000000000000003</v>
      </c>
      <c r="E233" s="4">
        <v>72500</v>
      </c>
      <c r="F233" s="4">
        <v>72600</v>
      </c>
      <c r="G233" s="4">
        <v>72000</v>
      </c>
      <c r="H233" s="4">
        <v>9442997</v>
      </c>
      <c r="I233" s="4">
        <v>683624715982</v>
      </c>
      <c r="J233" s="4">
        <v>433406213130000</v>
      </c>
      <c r="K233" s="4">
        <v>5969782550</v>
      </c>
      <c r="M233">
        <f t="shared" si="7"/>
        <v>6</v>
      </c>
      <c r="N233" t="b">
        <f t="shared" si="8"/>
        <v>1</v>
      </c>
    </row>
    <row r="234" spans="1:14" x14ac:dyDescent="0.4">
      <c r="A234" s="8" t="s">
        <v>27</v>
      </c>
      <c r="B234" s="4">
        <v>72700</v>
      </c>
      <c r="C234" s="4">
        <v>100</v>
      </c>
      <c r="D234" s="3">
        <v>0.14000000000000001</v>
      </c>
      <c r="E234" s="4">
        <v>72600</v>
      </c>
      <c r="F234" s="4">
        <v>72700</v>
      </c>
      <c r="G234" s="4">
        <v>72000</v>
      </c>
      <c r="H234" s="4">
        <v>8783093</v>
      </c>
      <c r="I234" s="4">
        <v>635516679700</v>
      </c>
      <c r="J234" s="4">
        <v>434003191385000</v>
      </c>
      <c r="K234" s="4">
        <v>5969782550</v>
      </c>
      <c r="M234">
        <f t="shared" si="7"/>
        <v>6</v>
      </c>
      <c r="N234" t="b">
        <f t="shared" si="8"/>
        <v>1</v>
      </c>
    </row>
    <row r="235" spans="1:14" x14ac:dyDescent="0.4">
      <c r="A235" s="8" t="s">
        <v>26</v>
      </c>
      <c r="B235" s="4">
        <v>72400</v>
      </c>
      <c r="C235" s="4">
        <v>-300</v>
      </c>
      <c r="D235" s="3">
        <v>-0.41</v>
      </c>
      <c r="E235" s="4">
        <v>73100</v>
      </c>
      <c r="F235" s="4">
        <v>73400</v>
      </c>
      <c r="G235" s="4">
        <v>72400</v>
      </c>
      <c r="H235" s="4">
        <v>12229967</v>
      </c>
      <c r="I235" s="4">
        <v>891731369446</v>
      </c>
      <c r="J235" s="4">
        <v>432212256620000</v>
      </c>
      <c r="K235" s="4">
        <v>5969782550</v>
      </c>
      <c r="M235">
        <f t="shared" si="7"/>
        <v>6</v>
      </c>
      <c r="N235" t="b">
        <f t="shared" si="8"/>
        <v>1</v>
      </c>
    </row>
    <row r="236" spans="1:14" x14ac:dyDescent="0.4">
      <c r="A236" s="8" t="s">
        <v>25</v>
      </c>
      <c r="B236" s="4">
        <v>72200</v>
      </c>
      <c r="C236" s="4">
        <v>-200</v>
      </c>
      <c r="D236" s="3">
        <v>-0.28000000000000003</v>
      </c>
      <c r="E236" s="4">
        <v>72500</v>
      </c>
      <c r="F236" s="4">
        <v>72700</v>
      </c>
      <c r="G236" s="4">
        <v>71700</v>
      </c>
      <c r="H236" s="4">
        <v>11694765</v>
      </c>
      <c r="I236" s="4">
        <v>844353820176</v>
      </c>
      <c r="J236" s="4">
        <v>431018300110000</v>
      </c>
      <c r="K236" s="4">
        <v>5969782550</v>
      </c>
      <c r="M236">
        <f t="shared" si="7"/>
        <v>6</v>
      </c>
      <c r="N236" t="b">
        <f t="shared" si="8"/>
        <v>0</v>
      </c>
    </row>
    <row r="237" spans="1:14" x14ac:dyDescent="0.4">
      <c r="A237" s="8" t="s">
        <v>24</v>
      </c>
      <c r="B237" s="4">
        <v>73000</v>
      </c>
      <c r="C237" s="4">
        <v>800</v>
      </c>
      <c r="D237" s="3">
        <v>1.1100000000000001</v>
      </c>
      <c r="E237" s="4">
        <v>72700</v>
      </c>
      <c r="F237" s="4">
        <v>73200</v>
      </c>
      <c r="G237" s="4">
        <v>72600</v>
      </c>
      <c r="H237" s="4">
        <v>10722181</v>
      </c>
      <c r="I237" s="4">
        <v>782251095800</v>
      </c>
      <c r="J237" s="4">
        <v>435794126150000</v>
      </c>
      <c r="K237" s="4">
        <v>5969782550</v>
      </c>
      <c r="M237">
        <f t="shared" si="7"/>
        <v>7</v>
      </c>
      <c r="N237" t="b">
        <f t="shared" si="8"/>
        <v>1</v>
      </c>
    </row>
    <row r="238" spans="1:14" x14ac:dyDescent="0.4">
      <c r="A238" s="8" t="s">
        <v>23</v>
      </c>
      <c r="B238" s="4">
        <v>73000</v>
      </c>
      <c r="C238" s="4">
        <v>0</v>
      </c>
      <c r="D238" s="3">
        <v>0</v>
      </c>
      <c r="E238" s="4">
        <v>73400</v>
      </c>
      <c r="F238" s="4">
        <v>73600</v>
      </c>
      <c r="G238" s="4">
        <v>72900</v>
      </c>
      <c r="H238" s="4">
        <v>10214350</v>
      </c>
      <c r="I238" s="4">
        <v>747624440200</v>
      </c>
      <c r="J238" s="4">
        <v>435794126150000</v>
      </c>
      <c r="K238" s="4">
        <v>5969782550</v>
      </c>
      <c r="M238">
        <f t="shared" si="7"/>
        <v>7</v>
      </c>
      <c r="N238" t="b">
        <f t="shared" si="8"/>
        <v>1</v>
      </c>
    </row>
    <row r="239" spans="1:14" x14ac:dyDescent="0.4">
      <c r="A239" s="8" t="s">
        <v>22</v>
      </c>
      <c r="B239" s="4">
        <v>72000</v>
      </c>
      <c r="C239" s="4">
        <v>-1000</v>
      </c>
      <c r="D239" s="3">
        <v>-1.37</v>
      </c>
      <c r="E239" s="4">
        <v>73000</v>
      </c>
      <c r="F239" s="4">
        <v>73300</v>
      </c>
      <c r="G239" s="4">
        <v>71900</v>
      </c>
      <c r="H239" s="4">
        <v>12310610</v>
      </c>
      <c r="I239" s="4">
        <v>889637363400</v>
      </c>
      <c r="J239" s="4">
        <v>429824343600000</v>
      </c>
      <c r="K239" s="4">
        <v>5969782550</v>
      </c>
      <c r="M239">
        <f t="shared" si="7"/>
        <v>7</v>
      </c>
      <c r="N239" t="b">
        <f t="shared" si="8"/>
        <v>1</v>
      </c>
    </row>
    <row r="240" spans="1:14" x14ac:dyDescent="0.4">
      <c r="A240" s="8" t="s">
        <v>21</v>
      </c>
      <c r="B240" s="4">
        <v>71600</v>
      </c>
      <c r="C240" s="4">
        <v>-400</v>
      </c>
      <c r="D240" s="3">
        <v>-0.56000000000000005</v>
      </c>
      <c r="E240" s="4">
        <v>71900</v>
      </c>
      <c r="F240" s="4">
        <v>72400</v>
      </c>
      <c r="G240" s="4">
        <v>71500</v>
      </c>
      <c r="H240" s="4">
        <v>14777667</v>
      </c>
      <c r="I240" s="4">
        <v>1061491980700</v>
      </c>
      <c r="J240" s="4">
        <v>427436430580000</v>
      </c>
      <c r="K240" s="4">
        <v>5969782550</v>
      </c>
      <c r="M240">
        <f t="shared" si="7"/>
        <v>7</v>
      </c>
      <c r="N240" t="b">
        <f t="shared" si="8"/>
        <v>1</v>
      </c>
    </row>
    <row r="241" spans="1:22" x14ac:dyDescent="0.4">
      <c r="A241" s="8" t="s">
        <v>20</v>
      </c>
      <c r="B241" s="4">
        <v>69900</v>
      </c>
      <c r="C241" s="4">
        <v>-1700</v>
      </c>
      <c r="D241" s="3">
        <v>-2.37</v>
      </c>
      <c r="E241" s="4">
        <v>71100</v>
      </c>
      <c r="F241" s="4">
        <v>71400</v>
      </c>
      <c r="G241" s="4">
        <v>69800</v>
      </c>
      <c r="H241" s="4">
        <v>17308877</v>
      </c>
      <c r="I241" s="4">
        <v>1215404338500</v>
      </c>
      <c r="J241" s="4">
        <v>417287800245000</v>
      </c>
      <c r="K241" s="4">
        <v>5969782550</v>
      </c>
      <c r="M241">
        <f t="shared" si="7"/>
        <v>7</v>
      </c>
      <c r="N241" t="b">
        <f t="shared" si="8"/>
        <v>1</v>
      </c>
    </row>
    <row r="242" spans="1:22" x14ac:dyDescent="0.4">
      <c r="A242" s="8" t="s">
        <v>19</v>
      </c>
      <c r="B242" s="4">
        <v>69500</v>
      </c>
      <c r="C242" s="4">
        <v>-400</v>
      </c>
      <c r="D242" s="3">
        <v>-0.56999999999999995</v>
      </c>
      <c r="E242" s="4">
        <v>70000</v>
      </c>
      <c r="F242" s="4">
        <v>70400</v>
      </c>
      <c r="G242" s="4">
        <v>69200</v>
      </c>
      <c r="H242" s="4">
        <v>11713926</v>
      </c>
      <c r="I242" s="4">
        <v>816772079400</v>
      </c>
      <c r="J242" s="4">
        <v>414899887225000</v>
      </c>
      <c r="K242" s="4">
        <v>5969782550</v>
      </c>
      <c r="M242">
        <f t="shared" si="7"/>
        <v>7</v>
      </c>
      <c r="N242" t="b">
        <f t="shared" si="8"/>
        <v>1</v>
      </c>
    </row>
    <row r="243" spans="1:22" x14ac:dyDescent="0.4">
      <c r="A243" s="8" t="s">
        <v>18</v>
      </c>
      <c r="B243" s="4">
        <v>71500</v>
      </c>
      <c r="C243" s="4">
        <v>2000</v>
      </c>
      <c r="D243" s="3">
        <v>2.88</v>
      </c>
      <c r="E243" s="4">
        <v>70200</v>
      </c>
      <c r="F243" s="4">
        <v>71500</v>
      </c>
      <c r="G243" s="4">
        <v>70100</v>
      </c>
      <c r="H243" s="4">
        <v>12177392</v>
      </c>
      <c r="I243" s="4">
        <v>863673766650</v>
      </c>
      <c r="J243" s="4">
        <v>426839452325000</v>
      </c>
      <c r="K243" s="4">
        <v>5969782550</v>
      </c>
      <c r="M243">
        <f t="shared" si="7"/>
        <v>7</v>
      </c>
      <c r="N243" t="b">
        <f t="shared" si="8"/>
        <v>1</v>
      </c>
    </row>
    <row r="244" spans="1:22" x14ac:dyDescent="0.4">
      <c r="A244" s="8" t="s">
        <v>17</v>
      </c>
      <c r="B244" s="4">
        <v>71900</v>
      </c>
      <c r="C244" s="4">
        <v>400</v>
      </c>
      <c r="D244" s="3">
        <v>0.56000000000000005</v>
      </c>
      <c r="E244" s="4">
        <v>71200</v>
      </c>
      <c r="F244" s="4">
        <v>72000</v>
      </c>
      <c r="G244" s="4">
        <v>71100</v>
      </c>
      <c r="H244" s="4">
        <v>10375581</v>
      </c>
      <c r="I244" s="4">
        <v>742662492675</v>
      </c>
      <c r="J244" s="4">
        <v>429227365345000</v>
      </c>
      <c r="K244" s="4">
        <v>5969782550</v>
      </c>
      <c r="M244">
        <f t="shared" si="7"/>
        <v>7</v>
      </c>
      <c r="N244" t="b">
        <f t="shared" si="8"/>
        <v>1</v>
      </c>
    </row>
    <row r="245" spans="1:22" x14ac:dyDescent="0.4">
      <c r="A245" s="8" t="s">
        <v>16</v>
      </c>
      <c r="B245" s="4">
        <v>71900</v>
      </c>
      <c r="C245" s="4">
        <v>0</v>
      </c>
      <c r="D245" s="3">
        <v>0</v>
      </c>
      <c r="E245" s="4">
        <v>72400</v>
      </c>
      <c r="F245" s="4">
        <v>72600</v>
      </c>
      <c r="G245" s="4">
        <v>71900</v>
      </c>
      <c r="H245" s="4">
        <v>14417279</v>
      </c>
      <c r="I245" s="4">
        <v>1041644744600</v>
      </c>
      <c r="J245" s="4">
        <v>429227365345000</v>
      </c>
      <c r="K245" s="4">
        <v>5969782550</v>
      </c>
      <c r="M245">
        <f t="shared" si="7"/>
        <v>7</v>
      </c>
      <c r="N245" t="b">
        <f t="shared" si="8"/>
        <v>1</v>
      </c>
    </row>
    <row r="246" spans="1:22" x14ac:dyDescent="0.4">
      <c r="A246" s="8" t="s">
        <v>15</v>
      </c>
      <c r="B246" s="4">
        <v>73400</v>
      </c>
      <c r="C246" s="4">
        <v>1500</v>
      </c>
      <c r="D246" s="3">
        <v>2.09</v>
      </c>
      <c r="E246" s="4">
        <v>72500</v>
      </c>
      <c r="F246" s="4">
        <v>73400</v>
      </c>
      <c r="G246" s="4">
        <v>72400</v>
      </c>
      <c r="H246" s="4">
        <v>15882519</v>
      </c>
      <c r="I246" s="4">
        <v>1159932414471</v>
      </c>
      <c r="J246" s="4">
        <v>438182039170000</v>
      </c>
      <c r="K246" s="4">
        <v>5969782550</v>
      </c>
      <c r="M246">
        <f t="shared" si="7"/>
        <v>7</v>
      </c>
      <c r="N246" t="b">
        <f t="shared" si="8"/>
        <v>1</v>
      </c>
    </row>
    <row r="247" spans="1:22" x14ac:dyDescent="0.4">
      <c r="A247" s="8" t="s">
        <v>14</v>
      </c>
      <c r="B247" s="4">
        <v>73300</v>
      </c>
      <c r="C247" s="4">
        <v>-100</v>
      </c>
      <c r="D247" s="3">
        <v>-0.14000000000000001</v>
      </c>
      <c r="E247" s="4">
        <v>73200</v>
      </c>
      <c r="F247" s="4">
        <v>73500</v>
      </c>
      <c r="G247" s="4">
        <v>72800</v>
      </c>
      <c r="H247" s="4">
        <v>10060049</v>
      </c>
      <c r="I247" s="4">
        <v>736819227400</v>
      </c>
      <c r="J247" s="4">
        <v>437585060915000</v>
      </c>
      <c r="K247" s="4">
        <v>5969782550</v>
      </c>
      <c r="M247">
        <f t="shared" si="7"/>
        <v>7</v>
      </c>
      <c r="N247" t="b">
        <f t="shared" si="8"/>
        <v>1</v>
      </c>
    </row>
    <row r="248" spans="1:22" x14ac:dyDescent="0.4">
      <c r="A248" s="8" t="s">
        <v>13</v>
      </c>
      <c r="B248" s="4">
        <v>72000</v>
      </c>
      <c r="C248" s="4">
        <v>-1300</v>
      </c>
      <c r="D248" s="3">
        <v>-1.77</v>
      </c>
      <c r="E248" s="4">
        <v>73200</v>
      </c>
      <c r="F248" s="4">
        <v>73500</v>
      </c>
      <c r="G248" s="4">
        <v>72000</v>
      </c>
      <c r="H248" s="4">
        <v>11697900</v>
      </c>
      <c r="I248" s="4">
        <v>847564074902</v>
      </c>
      <c r="J248" s="4">
        <v>429824343600000</v>
      </c>
      <c r="K248" s="4">
        <v>5969782550</v>
      </c>
      <c r="M248">
        <f t="shared" si="7"/>
        <v>7</v>
      </c>
      <c r="N248" t="b">
        <f t="shared" si="8"/>
        <v>1</v>
      </c>
    </row>
    <row r="249" spans="1:22" x14ac:dyDescent="0.4">
      <c r="A249" s="8" t="s">
        <v>12</v>
      </c>
      <c r="B249" s="4">
        <v>71700</v>
      </c>
      <c r="C249" s="4">
        <v>-300</v>
      </c>
      <c r="D249" s="3">
        <v>-0.42</v>
      </c>
      <c r="E249" s="4">
        <v>72700</v>
      </c>
      <c r="F249" s="4">
        <v>72800</v>
      </c>
      <c r="G249" s="4">
        <v>71300</v>
      </c>
      <c r="H249" s="4">
        <v>10896412</v>
      </c>
      <c r="I249" s="4">
        <v>782147498048</v>
      </c>
      <c r="J249" s="4">
        <v>428033408835000</v>
      </c>
      <c r="K249" s="4">
        <v>5969782550</v>
      </c>
      <c r="M249">
        <f t="shared" si="7"/>
        <v>7</v>
      </c>
      <c r="N249" t="b">
        <f t="shared" si="8"/>
        <v>1</v>
      </c>
    </row>
    <row r="250" spans="1:22" x14ac:dyDescent="0.4">
      <c r="A250" s="8" t="s">
        <v>11</v>
      </c>
      <c r="B250" s="4">
        <v>71000</v>
      </c>
      <c r="C250" s="4">
        <v>-700</v>
      </c>
      <c r="D250" s="3">
        <v>-0.98</v>
      </c>
      <c r="E250" s="4">
        <v>71100</v>
      </c>
      <c r="F250" s="4">
        <v>71500</v>
      </c>
      <c r="G250" s="4">
        <v>70800</v>
      </c>
      <c r="H250" s="4">
        <v>9680468</v>
      </c>
      <c r="I250" s="4">
        <v>688776810700</v>
      </c>
      <c r="J250" s="4">
        <v>423854561050000</v>
      </c>
      <c r="K250" s="4">
        <v>5969782550</v>
      </c>
      <c r="M250">
        <f t="shared" si="7"/>
        <v>7</v>
      </c>
      <c r="N250" t="b">
        <f t="shared" si="8"/>
        <v>0</v>
      </c>
    </row>
    <row r="252" spans="1:22" x14ac:dyDescent="0.4">
      <c r="A252" s="5" t="s">
        <v>260</v>
      </c>
      <c r="B252" s="5" t="s">
        <v>260</v>
      </c>
      <c r="C252" s="5" t="s">
        <v>260</v>
      </c>
      <c r="D252" s="5" t="s">
        <v>260</v>
      </c>
      <c r="E252" s="5" t="s">
        <v>260</v>
      </c>
      <c r="F252" s="5" t="s">
        <v>260</v>
      </c>
      <c r="G252" s="5" t="s">
        <v>260</v>
      </c>
      <c r="H252" s="5" t="s">
        <v>260</v>
      </c>
      <c r="I252" s="5" t="s">
        <v>260</v>
      </c>
      <c r="J252" s="5" t="s">
        <v>260</v>
      </c>
      <c r="K252" s="5" t="s">
        <v>260</v>
      </c>
      <c r="L252" s="5" t="s">
        <v>260</v>
      </c>
      <c r="M252" s="5" t="s">
        <v>260</v>
      </c>
      <c r="N252" s="5" t="s">
        <v>260</v>
      </c>
      <c r="O252" s="5" t="s">
        <v>260</v>
      </c>
      <c r="P252" s="5" t="s">
        <v>260</v>
      </c>
      <c r="Q252" s="5" t="s">
        <v>260</v>
      </c>
      <c r="R252" s="5" t="s">
        <v>260</v>
      </c>
      <c r="S252" s="5" t="s">
        <v>260</v>
      </c>
      <c r="T252" s="5" t="s">
        <v>260</v>
      </c>
      <c r="U252" s="5" t="s">
        <v>260</v>
      </c>
      <c r="V252" s="5" t="s">
        <v>260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workbookViewId="0">
      <selection activeCell="A11" sqref="A11"/>
    </sheetView>
  </sheetViews>
  <sheetFormatPr defaultRowHeight="17.399999999999999" x14ac:dyDescent="0.4"/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">
      <c r="A2" s="2" t="s">
        <v>11</v>
      </c>
      <c r="B2" s="4">
        <v>4300</v>
      </c>
      <c r="C2" s="4">
        <v>45</v>
      </c>
      <c r="D2" s="3">
        <v>1.06</v>
      </c>
      <c r="E2" s="4">
        <v>4230</v>
      </c>
      <c r="F2" s="4">
        <v>4315</v>
      </c>
      <c r="G2" s="4">
        <v>4215</v>
      </c>
      <c r="H2" s="4">
        <v>79235</v>
      </c>
      <c r="I2" s="4">
        <v>337340390</v>
      </c>
      <c r="J2" s="4">
        <v>201335868500</v>
      </c>
      <c r="K2" s="4">
        <v>46822295</v>
      </c>
    </row>
    <row r="3" spans="1:11" x14ac:dyDescent="0.4">
      <c r="A3" s="2" t="s">
        <v>12</v>
      </c>
      <c r="B3" s="4">
        <v>4255</v>
      </c>
      <c r="C3" s="4">
        <v>-40</v>
      </c>
      <c r="D3" s="3">
        <v>-0.93</v>
      </c>
      <c r="E3" s="4">
        <v>4300</v>
      </c>
      <c r="F3" s="4">
        <v>4300</v>
      </c>
      <c r="G3" s="4">
        <v>4205</v>
      </c>
      <c r="H3" s="4">
        <v>87952</v>
      </c>
      <c r="I3" s="4">
        <v>372121370</v>
      </c>
      <c r="J3" s="4">
        <v>199228865225</v>
      </c>
      <c r="K3" s="4">
        <v>46822295</v>
      </c>
    </row>
    <row r="4" spans="1:11" x14ac:dyDescent="0.4">
      <c r="A4" s="2" t="s">
        <v>13</v>
      </c>
      <c r="B4" s="4">
        <v>4295</v>
      </c>
      <c r="C4" s="4">
        <v>-55</v>
      </c>
      <c r="D4" s="3">
        <v>-1.26</v>
      </c>
      <c r="E4" s="4">
        <v>4340</v>
      </c>
      <c r="F4" s="4">
        <v>4370</v>
      </c>
      <c r="G4" s="4">
        <v>4255</v>
      </c>
      <c r="H4" s="4">
        <v>110655</v>
      </c>
      <c r="I4" s="4">
        <v>474457745</v>
      </c>
      <c r="J4" s="4">
        <v>201101757025</v>
      </c>
      <c r="K4" s="4">
        <v>46822295</v>
      </c>
    </row>
    <row r="5" spans="1:11" x14ac:dyDescent="0.4">
      <c r="A5" s="2" t="s">
        <v>14</v>
      </c>
      <c r="B5" s="4">
        <v>4350</v>
      </c>
      <c r="C5" s="4">
        <v>50</v>
      </c>
      <c r="D5" s="3">
        <v>1.1599999999999999</v>
      </c>
      <c r="E5" s="4">
        <v>4285</v>
      </c>
      <c r="F5" s="4">
        <v>4360</v>
      </c>
      <c r="G5" s="4">
        <v>4280</v>
      </c>
      <c r="H5" s="4">
        <v>102494</v>
      </c>
      <c r="I5" s="4">
        <v>443066465</v>
      </c>
      <c r="J5" s="4">
        <v>203676983250</v>
      </c>
      <c r="K5" s="4">
        <v>46822295</v>
      </c>
    </row>
    <row r="6" spans="1:11" x14ac:dyDescent="0.4">
      <c r="A6" s="2" t="s">
        <v>15</v>
      </c>
      <c r="B6" s="4">
        <v>4300</v>
      </c>
      <c r="C6" s="4">
        <v>-10</v>
      </c>
      <c r="D6" s="3">
        <v>-0.23</v>
      </c>
      <c r="E6" s="4">
        <v>4310</v>
      </c>
      <c r="F6" s="4">
        <v>4310</v>
      </c>
      <c r="G6" s="4">
        <v>4250</v>
      </c>
      <c r="H6" s="4">
        <v>52624</v>
      </c>
      <c r="I6" s="4">
        <v>224956610</v>
      </c>
      <c r="J6" s="4">
        <v>201335868500</v>
      </c>
      <c r="K6" s="4">
        <v>46822295</v>
      </c>
    </row>
    <row r="7" spans="1:11" x14ac:dyDescent="0.4">
      <c r="A7" s="2" t="s">
        <v>16</v>
      </c>
      <c r="B7" s="4">
        <v>4310</v>
      </c>
      <c r="C7" s="4">
        <v>0</v>
      </c>
      <c r="D7" s="3">
        <v>0</v>
      </c>
      <c r="E7" s="4">
        <v>4350</v>
      </c>
      <c r="F7" s="4">
        <v>4350</v>
      </c>
      <c r="G7" s="4">
        <v>4300</v>
      </c>
      <c r="H7" s="4">
        <v>44623</v>
      </c>
      <c r="I7" s="4">
        <v>192557645</v>
      </c>
      <c r="J7" s="4">
        <v>201804091450</v>
      </c>
      <c r="K7" s="4">
        <v>46822295</v>
      </c>
    </row>
    <row r="8" spans="1:11" x14ac:dyDescent="0.4">
      <c r="A8" s="2" t="s">
        <v>17</v>
      </c>
      <c r="B8" s="4">
        <v>4310</v>
      </c>
      <c r="C8" s="4">
        <v>0</v>
      </c>
      <c r="D8" s="3">
        <v>0</v>
      </c>
      <c r="E8" s="4">
        <v>4355</v>
      </c>
      <c r="F8" s="4">
        <v>4355</v>
      </c>
      <c r="G8" s="4">
        <v>4265</v>
      </c>
      <c r="H8" s="4">
        <v>45643</v>
      </c>
      <c r="I8" s="4">
        <v>195996300</v>
      </c>
      <c r="J8" s="4">
        <v>201804091450</v>
      </c>
      <c r="K8" s="4">
        <v>46822295</v>
      </c>
    </row>
    <row r="9" spans="1:11" x14ac:dyDescent="0.4">
      <c r="A9" s="2" t="s">
        <v>18</v>
      </c>
      <c r="B9" s="4">
        <v>4310</v>
      </c>
      <c r="C9" s="4">
        <v>5</v>
      </c>
      <c r="D9" s="3">
        <v>0.12</v>
      </c>
      <c r="E9" s="4">
        <v>4310</v>
      </c>
      <c r="F9" s="4">
        <v>4325</v>
      </c>
      <c r="G9" s="4">
        <v>4235</v>
      </c>
      <c r="H9" s="4">
        <v>54818</v>
      </c>
      <c r="I9" s="4">
        <v>234607315</v>
      </c>
      <c r="J9" s="4">
        <v>201804091450</v>
      </c>
      <c r="K9" s="4">
        <v>46822295</v>
      </c>
    </row>
    <row r="10" spans="1:11" x14ac:dyDescent="0.4">
      <c r="A10" s="2" t="s">
        <v>19</v>
      </c>
      <c r="B10" s="4">
        <v>4305</v>
      </c>
      <c r="C10" s="4">
        <v>0</v>
      </c>
      <c r="D10" s="3">
        <v>0</v>
      </c>
      <c r="E10" s="4">
        <v>4305</v>
      </c>
      <c r="F10" s="4">
        <v>4350</v>
      </c>
      <c r="G10" s="4">
        <v>4255</v>
      </c>
      <c r="H10" s="4">
        <v>76432</v>
      </c>
      <c r="I10" s="4">
        <v>328147315</v>
      </c>
      <c r="J10" s="4">
        <v>201569979975</v>
      </c>
      <c r="K10" s="4">
        <v>46822295</v>
      </c>
    </row>
    <row r="11" spans="1:11" x14ac:dyDescent="0.4">
      <c r="A11" s="2" t="s">
        <v>20</v>
      </c>
      <c r="B11" s="4">
        <v>4305</v>
      </c>
      <c r="C11" s="4">
        <v>30</v>
      </c>
      <c r="D11" s="3">
        <v>0.7</v>
      </c>
      <c r="E11" s="4">
        <v>4345</v>
      </c>
      <c r="F11" s="4">
        <v>4345</v>
      </c>
      <c r="G11" s="4">
        <v>4200</v>
      </c>
      <c r="H11" s="4">
        <v>102294</v>
      </c>
      <c r="I11" s="4">
        <v>435490020</v>
      </c>
      <c r="J11" s="4">
        <v>201569979975</v>
      </c>
      <c r="K11" s="4">
        <v>46822295</v>
      </c>
    </row>
    <row r="12" spans="1:11" x14ac:dyDescent="0.4">
      <c r="A12" s="2" t="s">
        <v>21</v>
      </c>
      <c r="B12" s="4">
        <v>4275</v>
      </c>
      <c r="C12" s="4">
        <v>-115</v>
      </c>
      <c r="D12" s="3">
        <v>-2.62</v>
      </c>
      <c r="E12" s="4">
        <v>4490</v>
      </c>
      <c r="F12" s="4">
        <v>4510</v>
      </c>
      <c r="G12" s="4">
        <v>4275</v>
      </c>
      <c r="H12" s="4">
        <v>165717</v>
      </c>
      <c r="I12" s="4">
        <v>714259765</v>
      </c>
      <c r="J12" s="4">
        <v>200165311125</v>
      </c>
      <c r="K12" s="4">
        <v>46822295</v>
      </c>
    </row>
    <row r="13" spans="1:11" x14ac:dyDescent="0.4">
      <c r="A13" s="2" t="s">
        <v>22</v>
      </c>
      <c r="B13" s="4">
        <v>4390</v>
      </c>
      <c r="C13" s="4">
        <v>-70</v>
      </c>
      <c r="D13" s="3">
        <v>-1.57</v>
      </c>
      <c r="E13" s="4">
        <v>4460</v>
      </c>
      <c r="F13" s="4">
        <v>4485</v>
      </c>
      <c r="G13" s="4">
        <v>4390</v>
      </c>
      <c r="H13" s="4">
        <v>72952</v>
      </c>
      <c r="I13" s="4">
        <v>322454915</v>
      </c>
      <c r="J13" s="4">
        <v>205549875050</v>
      </c>
      <c r="K13" s="4">
        <v>46822295</v>
      </c>
    </row>
    <row r="14" spans="1:11" x14ac:dyDescent="0.4">
      <c r="A14" s="2" t="s">
        <v>23</v>
      </c>
      <c r="B14" s="4">
        <v>4460</v>
      </c>
      <c r="C14" s="4">
        <v>-20</v>
      </c>
      <c r="D14" s="3">
        <v>-0.45</v>
      </c>
      <c r="E14" s="4">
        <v>4480</v>
      </c>
      <c r="F14" s="4">
        <v>4485</v>
      </c>
      <c r="G14" s="4">
        <v>4380</v>
      </c>
      <c r="H14" s="4">
        <v>63244</v>
      </c>
      <c r="I14" s="4">
        <v>281070895</v>
      </c>
      <c r="J14" s="4">
        <v>208827435700</v>
      </c>
      <c r="K14" s="4">
        <v>46822295</v>
      </c>
    </row>
    <row r="15" spans="1:11" x14ac:dyDescent="0.4">
      <c r="A15" s="2" t="s">
        <v>24</v>
      </c>
      <c r="B15" s="4">
        <v>4480</v>
      </c>
      <c r="C15" s="4">
        <v>40</v>
      </c>
      <c r="D15" s="3">
        <v>0.9</v>
      </c>
      <c r="E15" s="4">
        <v>4440</v>
      </c>
      <c r="F15" s="4">
        <v>4570</v>
      </c>
      <c r="G15" s="4">
        <v>4405</v>
      </c>
      <c r="H15" s="4">
        <v>74656</v>
      </c>
      <c r="I15" s="4">
        <v>333451530</v>
      </c>
      <c r="J15" s="4">
        <v>209763881600</v>
      </c>
      <c r="K15" s="4">
        <v>46822295</v>
      </c>
    </row>
    <row r="16" spans="1:11" x14ac:dyDescent="0.4">
      <c r="A16" s="2" t="s">
        <v>25</v>
      </c>
      <c r="B16" s="4">
        <v>4440</v>
      </c>
      <c r="C16" s="4">
        <v>-30</v>
      </c>
      <c r="D16" s="3">
        <v>-0.67</v>
      </c>
      <c r="E16" s="4">
        <v>4470</v>
      </c>
      <c r="F16" s="4">
        <v>4500</v>
      </c>
      <c r="G16" s="4">
        <v>4370</v>
      </c>
      <c r="H16" s="4">
        <v>90473</v>
      </c>
      <c r="I16" s="4">
        <v>398948685</v>
      </c>
      <c r="J16" s="4">
        <v>207890989800</v>
      </c>
      <c r="K16" s="4">
        <v>46822295</v>
      </c>
    </row>
    <row r="17" spans="1:11" x14ac:dyDescent="0.4">
      <c r="A17" s="2" t="s">
        <v>26</v>
      </c>
      <c r="B17" s="4">
        <v>4470</v>
      </c>
      <c r="C17" s="4">
        <v>-70</v>
      </c>
      <c r="D17" s="3">
        <v>-1.54</v>
      </c>
      <c r="E17" s="4">
        <v>4510</v>
      </c>
      <c r="F17" s="4">
        <v>4645</v>
      </c>
      <c r="G17" s="4">
        <v>4440</v>
      </c>
      <c r="H17" s="4">
        <v>115598</v>
      </c>
      <c r="I17" s="4">
        <v>521474325</v>
      </c>
      <c r="J17" s="4">
        <v>209295658650</v>
      </c>
      <c r="K17" s="4">
        <v>46822295</v>
      </c>
    </row>
    <row r="18" spans="1:11" x14ac:dyDescent="0.4">
      <c r="A18" s="2" t="s">
        <v>27</v>
      </c>
      <c r="B18" s="4">
        <v>4540</v>
      </c>
      <c r="C18" s="4">
        <v>15</v>
      </c>
      <c r="D18" s="3">
        <v>0.33</v>
      </c>
      <c r="E18" s="4">
        <v>4505</v>
      </c>
      <c r="F18" s="4">
        <v>4550</v>
      </c>
      <c r="G18" s="4">
        <v>4505</v>
      </c>
      <c r="H18" s="4">
        <v>44983</v>
      </c>
      <c r="I18" s="4">
        <v>203485465</v>
      </c>
      <c r="J18" s="4">
        <v>212573219300</v>
      </c>
      <c r="K18" s="4">
        <v>46822295</v>
      </c>
    </row>
    <row r="19" spans="1:11" x14ac:dyDescent="0.4">
      <c r="A19" s="2" t="s">
        <v>28</v>
      </c>
      <c r="B19" s="4">
        <v>4525</v>
      </c>
      <c r="C19" s="4">
        <v>65</v>
      </c>
      <c r="D19" s="3">
        <v>1.46</v>
      </c>
      <c r="E19" s="4">
        <v>4450</v>
      </c>
      <c r="F19" s="4">
        <v>4550</v>
      </c>
      <c r="G19" s="4">
        <v>4420</v>
      </c>
      <c r="H19" s="4">
        <v>75460</v>
      </c>
      <c r="I19" s="4">
        <v>338871835</v>
      </c>
      <c r="J19" s="4">
        <v>211870884875</v>
      </c>
      <c r="K19" s="4">
        <v>46822295</v>
      </c>
    </row>
    <row r="20" spans="1:11" x14ac:dyDescent="0.4">
      <c r="A20" s="2" t="s">
        <v>29</v>
      </c>
      <c r="B20" s="4">
        <v>4460</v>
      </c>
      <c r="C20" s="4">
        <v>-10</v>
      </c>
      <c r="D20" s="3">
        <v>-0.22</v>
      </c>
      <c r="E20" s="4">
        <v>4425</v>
      </c>
      <c r="F20" s="4">
        <v>4470</v>
      </c>
      <c r="G20" s="4">
        <v>4390</v>
      </c>
      <c r="H20" s="4">
        <v>42064</v>
      </c>
      <c r="I20" s="4">
        <v>186570090</v>
      </c>
      <c r="J20" s="4">
        <v>208827435700</v>
      </c>
      <c r="K20" s="4">
        <v>46822295</v>
      </c>
    </row>
    <row r="21" spans="1:11" x14ac:dyDescent="0.4">
      <c r="A21" s="2" t="s">
        <v>30</v>
      </c>
      <c r="B21" s="4">
        <v>4470</v>
      </c>
      <c r="C21" s="4">
        <v>-35</v>
      </c>
      <c r="D21" s="3">
        <v>-0.78</v>
      </c>
      <c r="E21" s="4">
        <v>4530</v>
      </c>
      <c r="F21" s="4">
        <v>4530</v>
      </c>
      <c r="G21" s="4">
        <v>4435</v>
      </c>
      <c r="H21" s="4">
        <v>54130</v>
      </c>
      <c r="I21" s="4">
        <v>241446570</v>
      </c>
      <c r="J21" s="4">
        <v>209295658650</v>
      </c>
      <c r="K21" s="4">
        <v>46822295</v>
      </c>
    </row>
    <row r="22" spans="1:11" x14ac:dyDescent="0.4">
      <c r="A22" s="2" t="s">
        <v>31</v>
      </c>
      <c r="B22" s="4">
        <v>4505</v>
      </c>
      <c r="C22" s="4">
        <v>-45</v>
      </c>
      <c r="D22" s="3">
        <v>-0.99</v>
      </c>
      <c r="E22" s="4">
        <v>4580</v>
      </c>
      <c r="F22" s="4">
        <v>4685</v>
      </c>
      <c r="G22" s="4">
        <v>4480</v>
      </c>
      <c r="H22" s="4">
        <v>118698</v>
      </c>
      <c r="I22" s="4">
        <v>535517160</v>
      </c>
      <c r="J22" s="4">
        <v>210934438975</v>
      </c>
      <c r="K22" s="4">
        <v>46822295</v>
      </c>
    </row>
    <row r="23" spans="1:11" x14ac:dyDescent="0.4">
      <c r="A23" s="2" t="s">
        <v>32</v>
      </c>
      <c r="B23" s="4">
        <v>4550</v>
      </c>
      <c r="C23" s="4">
        <v>5</v>
      </c>
      <c r="D23" s="3">
        <v>0.11</v>
      </c>
      <c r="E23" s="4">
        <v>4545</v>
      </c>
      <c r="F23" s="4">
        <v>4655</v>
      </c>
      <c r="G23" s="4">
        <v>4530</v>
      </c>
      <c r="H23" s="4">
        <v>107668</v>
      </c>
      <c r="I23" s="4">
        <v>494560095</v>
      </c>
      <c r="J23" s="4">
        <v>213041442250</v>
      </c>
      <c r="K23" s="4">
        <v>46822295</v>
      </c>
    </row>
    <row r="24" spans="1:11" x14ac:dyDescent="0.4">
      <c r="A24" s="2" t="s">
        <v>33</v>
      </c>
      <c r="B24" s="4">
        <v>4545</v>
      </c>
      <c r="C24" s="4">
        <v>-85</v>
      </c>
      <c r="D24" s="3">
        <v>-1.84</v>
      </c>
      <c r="E24" s="4">
        <v>4630</v>
      </c>
      <c r="F24" s="4">
        <v>4665</v>
      </c>
      <c r="G24" s="4">
        <v>4525</v>
      </c>
      <c r="H24" s="4">
        <v>99232</v>
      </c>
      <c r="I24" s="4">
        <v>454433615</v>
      </c>
      <c r="J24" s="4">
        <v>212807330775</v>
      </c>
      <c r="K24" s="4">
        <v>46822295</v>
      </c>
    </row>
    <row r="25" spans="1:11" x14ac:dyDescent="0.4">
      <c r="A25" s="2" t="s">
        <v>34</v>
      </c>
      <c r="B25" s="4">
        <v>4630</v>
      </c>
      <c r="C25" s="4">
        <v>-50</v>
      </c>
      <c r="D25" s="3">
        <v>-1.07</v>
      </c>
      <c r="E25" s="4">
        <v>4685</v>
      </c>
      <c r="F25" s="4">
        <v>4695</v>
      </c>
      <c r="G25" s="4">
        <v>4550</v>
      </c>
      <c r="H25" s="4">
        <v>159969</v>
      </c>
      <c r="I25" s="4">
        <v>736260695</v>
      </c>
      <c r="J25" s="4">
        <v>216787225850</v>
      </c>
      <c r="K25" s="4">
        <v>46822295</v>
      </c>
    </row>
    <row r="26" spans="1:11" x14ac:dyDescent="0.4">
      <c r="A26" s="2" t="s">
        <v>35</v>
      </c>
      <c r="B26" s="4">
        <v>4680</v>
      </c>
      <c r="C26" s="4">
        <v>265</v>
      </c>
      <c r="D26" s="3">
        <v>6</v>
      </c>
      <c r="E26" s="4">
        <v>4420</v>
      </c>
      <c r="F26" s="4">
        <v>4695</v>
      </c>
      <c r="G26" s="4">
        <v>4420</v>
      </c>
      <c r="H26" s="4">
        <v>406391</v>
      </c>
      <c r="I26" s="4">
        <v>1863991355</v>
      </c>
      <c r="J26" s="4">
        <v>219128340600</v>
      </c>
      <c r="K26" s="4">
        <v>46822295</v>
      </c>
    </row>
    <row r="27" spans="1:11" x14ac:dyDescent="0.4">
      <c r="A27" s="2" t="s">
        <v>36</v>
      </c>
      <c r="B27" s="4">
        <v>4415</v>
      </c>
      <c r="C27" s="4">
        <v>10</v>
      </c>
      <c r="D27" s="3">
        <v>0.23</v>
      </c>
      <c r="E27" s="4">
        <v>4420</v>
      </c>
      <c r="F27" s="4">
        <v>4435</v>
      </c>
      <c r="G27" s="4">
        <v>4395</v>
      </c>
      <c r="H27" s="4">
        <v>69287</v>
      </c>
      <c r="I27" s="4">
        <v>305858800</v>
      </c>
      <c r="J27" s="4">
        <v>206720432425</v>
      </c>
      <c r="K27" s="4">
        <v>46822295</v>
      </c>
    </row>
    <row r="28" spans="1:11" x14ac:dyDescent="0.4">
      <c r="A28" s="2" t="s">
        <v>37</v>
      </c>
      <c r="B28" s="4">
        <v>4405</v>
      </c>
      <c r="C28" s="4">
        <v>15</v>
      </c>
      <c r="D28" s="3">
        <v>0.34</v>
      </c>
      <c r="E28" s="4">
        <v>4390</v>
      </c>
      <c r="F28" s="4">
        <v>4430</v>
      </c>
      <c r="G28" s="4">
        <v>4370</v>
      </c>
      <c r="H28" s="4">
        <v>53177</v>
      </c>
      <c r="I28" s="4">
        <v>233550010</v>
      </c>
      <c r="J28" s="4">
        <v>206252209475</v>
      </c>
      <c r="K28" s="4">
        <v>46822295</v>
      </c>
    </row>
    <row r="29" spans="1:11" x14ac:dyDescent="0.4">
      <c r="A29" s="2" t="s">
        <v>38</v>
      </c>
      <c r="B29" s="4">
        <v>4390</v>
      </c>
      <c r="C29" s="4">
        <v>10</v>
      </c>
      <c r="D29" s="3">
        <v>0.23</v>
      </c>
      <c r="E29" s="4">
        <v>4370</v>
      </c>
      <c r="F29" s="4">
        <v>4445</v>
      </c>
      <c r="G29" s="4">
        <v>4370</v>
      </c>
      <c r="H29" s="4">
        <v>43761</v>
      </c>
      <c r="I29" s="4">
        <v>192721730</v>
      </c>
      <c r="J29" s="4">
        <v>205549875050</v>
      </c>
      <c r="K29" s="4">
        <v>46822295</v>
      </c>
    </row>
    <row r="30" spans="1:11" x14ac:dyDescent="0.4">
      <c r="A30" s="2" t="s">
        <v>39</v>
      </c>
      <c r="B30" s="4">
        <v>4380</v>
      </c>
      <c r="C30" s="4">
        <v>-35</v>
      </c>
      <c r="D30" s="3">
        <v>-0.79</v>
      </c>
      <c r="E30" s="4">
        <v>4415</v>
      </c>
      <c r="F30" s="4">
        <v>4415</v>
      </c>
      <c r="G30" s="4">
        <v>4335</v>
      </c>
      <c r="H30" s="4">
        <v>116535</v>
      </c>
      <c r="I30" s="4">
        <v>507999585</v>
      </c>
      <c r="J30" s="4">
        <v>205081652100</v>
      </c>
      <c r="K30" s="4">
        <v>46822295</v>
      </c>
    </row>
    <row r="31" spans="1:11" x14ac:dyDescent="0.4">
      <c r="A31" s="2" t="s">
        <v>40</v>
      </c>
      <c r="B31" s="4">
        <v>4415</v>
      </c>
      <c r="C31" s="4">
        <v>35</v>
      </c>
      <c r="D31" s="3">
        <v>0.8</v>
      </c>
      <c r="E31" s="4">
        <v>4385</v>
      </c>
      <c r="F31" s="4">
        <v>4420</v>
      </c>
      <c r="G31" s="4">
        <v>4365</v>
      </c>
      <c r="H31" s="4">
        <v>61695</v>
      </c>
      <c r="I31" s="4">
        <v>271042655</v>
      </c>
      <c r="J31" s="4">
        <v>206720432425</v>
      </c>
      <c r="K31" s="4">
        <v>46822295</v>
      </c>
    </row>
    <row r="32" spans="1:11" x14ac:dyDescent="0.4">
      <c r="A32" s="2" t="s">
        <v>41</v>
      </c>
      <c r="B32" s="4">
        <v>4380</v>
      </c>
      <c r="C32" s="4">
        <v>-10</v>
      </c>
      <c r="D32" s="3">
        <v>-0.23</v>
      </c>
      <c r="E32" s="4">
        <v>4345</v>
      </c>
      <c r="F32" s="4">
        <v>4385</v>
      </c>
      <c r="G32" s="4">
        <v>4325</v>
      </c>
      <c r="H32" s="4">
        <v>62426</v>
      </c>
      <c r="I32" s="4">
        <v>271988065</v>
      </c>
      <c r="J32" s="4">
        <v>205081652100</v>
      </c>
      <c r="K32" s="4">
        <v>46822295</v>
      </c>
    </row>
    <row r="33" spans="1:11" x14ac:dyDescent="0.4">
      <c r="A33" s="2" t="s">
        <v>42</v>
      </c>
      <c r="B33" s="4">
        <v>4390</v>
      </c>
      <c r="C33" s="4">
        <v>-50</v>
      </c>
      <c r="D33" s="3">
        <v>-1.1299999999999999</v>
      </c>
      <c r="E33" s="4">
        <v>4445</v>
      </c>
      <c r="F33" s="4">
        <v>4465</v>
      </c>
      <c r="G33" s="4">
        <v>4375</v>
      </c>
      <c r="H33" s="4">
        <v>66263</v>
      </c>
      <c r="I33" s="4">
        <v>291788805</v>
      </c>
      <c r="J33" s="4">
        <v>205549875050</v>
      </c>
      <c r="K33" s="4">
        <v>46822295</v>
      </c>
    </row>
    <row r="34" spans="1:11" x14ac:dyDescent="0.4">
      <c r="A34" s="2" t="s">
        <v>43</v>
      </c>
      <c r="B34" s="4">
        <v>4440</v>
      </c>
      <c r="C34" s="4">
        <v>15</v>
      </c>
      <c r="D34" s="3">
        <v>0.34</v>
      </c>
      <c r="E34" s="4">
        <v>4425</v>
      </c>
      <c r="F34" s="4">
        <v>4475</v>
      </c>
      <c r="G34" s="4">
        <v>4415</v>
      </c>
      <c r="H34" s="4">
        <v>75353</v>
      </c>
      <c r="I34" s="4">
        <v>334722755</v>
      </c>
      <c r="J34" s="4">
        <v>207890989800</v>
      </c>
      <c r="K34" s="4">
        <v>46822295</v>
      </c>
    </row>
    <row r="35" spans="1:11" x14ac:dyDescent="0.4">
      <c r="A35" s="2" t="s">
        <v>44</v>
      </c>
      <c r="B35" s="4">
        <v>4425</v>
      </c>
      <c r="C35" s="4">
        <v>125</v>
      </c>
      <c r="D35" s="3">
        <v>2.91</v>
      </c>
      <c r="E35" s="4">
        <v>4300</v>
      </c>
      <c r="F35" s="4">
        <v>4425</v>
      </c>
      <c r="G35" s="4">
        <v>4300</v>
      </c>
      <c r="H35" s="4">
        <v>174633</v>
      </c>
      <c r="I35" s="4">
        <v>760158885</v>
      </c>
      <c r="J35" s="4">
        <v>207188655375</v>
      </c>
      <c r="K35" s="4">
        <v>46822295</v>
      </c>
    </row>
    <row r="36" spans="1:11" x14ac:dyDescent="0.4">
      <c r="A36" s="2" t="s">
        <v>45</v>
      </c>
      <c r="B36" s="4">
        <v>4300</v>
      </c>
      <c r="C36" s="4">
        <v>45</v>
      </c>
      <c r="D36" s="3">
        <v>1.06</v>
      </c>
      <c r="E36" s="4">
        <v>4300</v>
      </c>
      <c r="F36" s="4">
        <v>4320</v>
      </c>
      <c r="G36" s="4">
        <v>4255</v>
      </c>
      <c r="H36" s="4">
        <v>97141</v>
      </c>
      <c r="I36" s="4">
        <v>416502485</v>
      </c>
      <c r="J36" s="4">
        <v>201335868500</v>
      </c>
      <c r="K36" s="4">
        <v>46822295</v>
      </c>
    </row>
    <row r="37" spans="1:11" x14ac:dyDescent="0.4">
      <c r="A37" s="2" t="s">
        <v>46</v>
      </c>
      <c r="B37" s="4">
        <v>4255</v>
      </c>
      <c r="C37" s="4">
        <v>-75</v>
      </c>
      <c r="D37" s="3">
        <v>-1.73</v>
      </c>
      <c r="E37" s="4">
        <v>4330</v>
      </c>
      <c r="F37" s="4">
        <v>4360</v>
      </c>
      <c r="G37" s="4">
        <v>4240</v>
      </c>
      <c r="H37" s="4">
        <v>209572</v>
      </c>
      <c r="I37" s="4">
        <v>899260920</v>
      </c>
      <c r="J37" s="4">
        <v>199228865225</v>
      </c>
      <c r="K37" s="4">
        <v>46822295</v>
      </c>
    </row>
    <row r="38" spans="1:11" x14ac:dyDescent="0.4">
      <c r="A38" s="2" t="s">
        <v>47</v>
      </c>
      <c r="B38" s="4">
        <v>4330</v>
      </c>
      <c r="C38" s="4">
        <v>5</v>
      </c>
      <c r="D38" s="3">
        <v>0.12</v>
      </c>
      <c r="E38" s="4">
        <v>4345</v>
      </c>
      <c r="F38" s="4">
        <v>4395</v>
      </c>
      <c r="G38" s="4">
        <v>4300</v>
      </c>
      <c r="H38" s="4">
        <v>126253</v>
      </c>
      <c r="I38" s="4">
        <v>547592385</v>
      </c>
      <c r="J38" s="4">
        <v>202740537350</v>
      </c>
      <c r="K38" s="4">
        <v>46822295</v>
      </c>
    </row>
    <row r="39" spans="1:11" x14ac:dyDescent="0.4">
      <c r="A39" s="2" t="s">
        <v>48</v>
      </c>
      <c r="B39" s="4">
        <v>4325</v>
      </c>
      <c r="C39" s="4">
        <v>-90</v>
      </c>
      <c r="D39" s="3">
        <v>-2.04</v>
      </c>
      <c r="E39" s="4">
        <v>4445</v>
      </c>
      <c r="F39" s="4">
        <v>4445</v>
      </c>
      <c r="G39" s="4">
        <v>4320</v>
      </c>
      <c r="H39" s="4">
        <v>206735</v>
      </c>
      <c r="I39" s="4">
        <v>901357420</v>
      </c>
      <c r="J39" s="4">
        <v>202506425875</v>
      </c>
      <c r="K39" s="4">
        <v>46822295</v>
      </c>
    </row>
    <row r="40" spans="1:11" x14ac:dyDescent="0.4">
      <c r="A40" s="2" t="s">
        <v>49</v>
      </c>
      <c r="B40" s="4">
        <v>4415</v>
      </c>
      <c r="C40" s="4">
        <v>-35</v>
      </c>
      <c r="D40" s="3">
        <v>-0.79</v>
      </c>
      <c r="E40" s="4">
        <v>4450</v>
      </c>
      <c r="F40" s="4">
        <v>4490</v>
      </c>
      <c r="G40" s="4">
        <v>4400</v>
      </c>
      <c r="H40" s="4">
        <v>83314</v>
      </c>
      <c r="I40" s="4">
        <v>369247855</v>
      </c>
      <c r="J40" s="4">
        <v>206720432425</v>
      </c>
      <c r="K40" s="4">
        <v>46822295</v>
      </c>
    </row>
    <row r="41" spans="1:11" x14ac:dyDescent="0.4">
      <c r="A41" s="2" t="s">
        <v>50</v>
      </c>
      <c r="B41" s="4">
        <v>4450</v>
      </c>
      <c r="C41" s="4">
        <v>20</v>
      </c>
      <c r="D41" s="3">
        <v>0.45</v>
      </c>
      <c r="E41" s="4">
        <v>4430</v>
      </c>
      <c r="F41" s="4">
        <v>4515</v>
      </c>
      <c r="G41" s="4">
        <v>4380</v>
      </c>
      <c r="H41" s="4">
        <v>251478</v>
      </c>
      <c r="I41" s="4">
        <v>1112857020</v>
      </c>
      <c r="J41" s="4">
        <v>208359212750</v>
      </c>
      <c r="K41" s="4">
        <v>46822295</v>
      </c>
    </row>
    <row r="42" spans="1:11" x14ac:dyDescent="0.4">
      <c r="A42" s="2" t="s">
        <v>51</v>
      </c>
      <c r="B42" s="4">
        <v>4430</v>
      </c>
      <c r="C42" s="4">
        <v>20</v>
      </c>
      <c r="D42" s="3">
        <v>0.45</v>
      </c>
      <c r="E42" s="4">
        <v>4430</v>
      </c>
      <c r="F42" s="4">
        <v>4445</v>
      </c>
      <c r="G42" s="4">
        <v>4405</v>
      </c>
      <c r="H42" s="4">
        <v>83616</v>
      </c>
      <c r="I42" s="4">
        <v>369624760</v>
      </c>
      <c r="J42" s="4">
        <v>207422766850</v>
      </c>
      <c r="K42" s="4">
        <v>46822295</v>
      </c>
    </row>
    <row r="43" spans="1:11" x14ac:dyDescent="0.4">
      <c r="A43" s="2" t="s">
        <v>52</v>
      </c>
      <c r="B43" s="4">
        <v>4410</v>
      </c>
      <c r="C43" s="4">
        <v>-35</v>
      </c>
      <c r="D43" s="3">
        <v>-0.79</v>
      </c>
      <c r="E43" s="4">
        <v>4420</v>
      </c>
      <c r="F43" s="4">
        <v>4490</v>
      </c>
      <c r="G43" s="4">
        <v>4410</v>
      </c>
      <c r="H43" s="4">
        <v>145478</v>
      </c>
      <c r="I43" s="4">
        <v>645232005</v>
      </c>
      <c r="J43" s="4">
        <v>206486320950</v>
      </c>
      <c r="K43" s="4">
        <v>46822295</v>
      </c>
    </row>
    <row r="44" spans="1:11" x14ac:dyDescent="0.4">
      <c r="A44" s="2" t="s">
        <v>53</v>
      </c>
      <c r="B44" s="4">
        <v>4445</v>
      </c>
      <c r="C44" s="4">
        <v>5</v>
      </c>
      <c r="D44" s="3">
        <v>0.11</v>
      </c>
      <c r="E44" s="4">
        <v>4470</v>
      </c>
      <c r="F44" s="4">
        <v>4470</v>
      </c>
      <c r="G44" s="4">
        <v>4425</v>
      </c>
      <c r="H44" s="4">
        <v>32448</v>
      </c>
      <c r="I44" s="4">
        <v>144164705</v>
      </c>
      <c r="J44" s="4">
        <v>208125101275</v>
      </c>
      <c r="K44" s="4">
        <v>46822295</v>
      </c>
    </row>
    <row r="45" spans="1:11" x14ac:dyDescent="0.4">
      <c r="A45" s="2" t="s">
        <v>54</v>
      </c>
      <c r="B45" s="4">
        <v>4440</v>
      </c>
      <c r="C45" s="4">
        <v>-35</v>
      </c>
      <c r="D45" s="3">
        <v>-0.78</v>
      </c>
      <c r="E45" s="4">
        <v>4460</v>
      </c>
      <c r="F45" s="4">
        <v>4505</v>
      </c>
      <c r="G45" s="4">
        <v>4410</v>
      </c>
      <c r="H45" s="4">
        <v>90904</v>
      </c>
      <c r="I45" s="4">
        <v>404268790</v>
      </c>
      <c r="J45" s="4">
        <v>207890989800</v>
      </c>
      <c r="K45" s="4">
        <v>46822295</v>
      </c>
    </row>
    <row r="46" spans="1:11" x14ac:dyDescent="0.4">
      <c r="A46" s="2" t="s">
        <v>55</v>
      </c>
      <c r="B46" s="4">
        <v>4475</v>
      </c>
      <c r="C46" s="4">
        <v>15</v>
      </c>
      <c r="D46" s="3">
        <v>0.34</v>
      </c>
      <c r="E46" s="4">
        <v>4420</v>
      </c>
      <c r="F46" s="4">
        <v>4505</v>
      </c>
      <c r="G46" s="4">
        <v>4410</v>
      </c>
      <c r="H46" s="4">
        <v>51524</v>
      </c>
      <c r="I46" s="4">
        <v>229448950</v>
      </c>
      <c r="J46" s="4">
        <v>209529770125</v>
      </c>
      <c r="K46" s="4">
        <v>46822295</v>
      </c>
    </row>
    <row r="47" spans="1:11" x14ac:dyDescent="0.4">
      <c r="A47" s="2" t="s">
        <v>56</v>
      </c>
      <c r="B47" s="4">
        <v>4460</v>
      </c>
      <c r="C47" s="4">
        <v>-170</v>
      </c>
      <c r="D47" s="3">
        <v>-3.67</v>
      </c>
      <c r="E47" s="4">
        <v>4580</v>
      </c>
      <c r="F47" s="4">
        <v>4625</v>
      </c>
      <c r="G47" s="4">
        <v>4425</v>
      </c>
      <c r="H47" s="4">
        <v>211787</v>
      </c>
      <c r="I47" s="4">
        <v>953634030</v>
      </c>
      <c r="J47" s="4">
        <v>208827435700</v>
      </c>
      <c r="K47" s="4">
        <v>46822295</v>
      </c>
    </row>
    <row r="48" spans="1:11" x14ac:dyDescent="0.4">
      <c r="A48" s="2" t="s">
        <v>57</v>
      </c>
      <c r="B48" s="4">
        <v>4630</v>
      </c>
      <c r="C48" s="4">
        <v>30</v>
      </c>
      <c r="D48" s="3">
        <v>0.65</v>
      </c>
      <c r="E48" s="4">
        <v>4600</v>
      </c>
      <c r="F48" s="4">
        <v>4705</v>
      </c>
      <c r="G48" s="4">
        <v>4555</v>
      </c>
      <c r="H48" s="4">
        <v>59647</v>
      </c>
      <c r="I48" s="4">
        <v>274043615</v>
      </c>
      <c r="J48" s="4">
        <v>216787225850</v>
      </c>
      <c r="K48" s="4">
        <v>46822295</v>
      </c>
    </row>
    <row r="49" spans="1:11" x14ac:dyDescent="0.4">
      <c r="A49" s="2" t="s">
        <v>58</v>
      </c>
      <c r="B49" s="4">
        <v>4600</v>
      </c>
      <c r="C49" s="4">
        <v>-120</v>
      </c>
      <c r="D49" s="3">
        <v>-2.54</v>
      </c>
      <c r="E49" s="4">
        <v>4700</v>
      </c>
      <c r="F49" s="4">
        <v>4725</v>
      </c>
      <c r="G49" s="4">
        <v>4595</v>
      </c>
      <c r="H49" s="4">
        <v>69655</v>
      </c>
      <c r="I49" s="4">
        <v>323626295</v>
      </c>
      <c r="J49" s="4">
        <v>215382557000</v>
      </c>
      <c r="K49" s="4">
        <v>46822295</v>
      </c>
    </row>
    <row r="50" spans="1:11" x14ac:dyDescent="0.4">
      <c r="A50" s="2" t="s">
        <v>59</v>
      </c>
      <c r="B50" s="4">
        <v>4720</v>
      </c>
      <c r="C50" s="4">
        <v>30</v>
      </c>
      <c r="D50" s="3">
        <v>0.64</v>
      </c>
      <c r="E50" s="4">
        <v>4720</v>
      </c>
      <c r="F50" s="4">
        <v>4830</v>
      </c>
      <c r="G50" s="4">
        <v>4685</v>
      </c>
      <c r="H50" s="4">
        <v>67051</v>
      </c>
      <c r="I50" s="4">
        <v>317865470</v>
      </c>
      <c r="J50" s="4">
        <v>221001232400</v>
      </c>
      <c r="K50" s="4">
        <v>46822295</v>
      </c>
    </row>
    <row r="51" spans="1:11" x14ac:dyDescent="0.4">
      <c r="A51" s="2" t="s">
        <v>60</v>
      </c>
      <c r="B51" s="4">
        <v>4690</v>
      </c>
      <c r="C51" s="4">
        <v>55</v>
      </c>
      <c r="D51" s="3">
        <v>1.19</v>
      </c>
      <c r="E51" s="4">
        <v>4635</v>
      </c>
      <c r="F51" s="4">
        <v>4700</v>
      </c>
      <c r="G51" s="4">
        <v>4620</v>
      </c>
      <c r="H51" s="4">
        <v>50520</v>
      </c>
      <c r="I51" s="4">
        <v>235813390</v>
      </c>
      <c r="J51" s="4">
        <v>219596563550</v>
      </c>
      <c r="K51" s="4">
        <v>46822295</v>
      </c>
    </row>
    <row r="52" spans="1:11" x14ac:dyDescent="0.4">
      <c r="A52" s="2" t="s">
        <v>61</v>
      </c>
      <c r="B52" s="4">
        <v>4635</v>
      </c>
      <c r="C52" s="4">
        <v>-20</v>
      </c>
      <c r="D52" s="3">
        <v>-0.43</v>
      </c>
      <c r="E52" s="4">
        <v>4655</v>
      </c>
      <c r="F52" s="4">
        <v>4675</v>
      </c>
      <c r="G52" s="4">
        <v>4605</v>
      </c>
      <c r="H52" s="4">
        <v>41192</v>
      </c>
      <c r="I52" s="4">
        <v>190962990</v>
      </c>
      <c r="J52" s="4">
        <v>217021337325</v>
      </c>
      <c r="K52" s="4">
        <v>46822295</v>
      </c>
    </row>
    <row r="53" spans="1:11" x14ac:dyDescent="0.4">
      <c r="A53" s="2" t="s">
        <v>62</v>
      </c>
      <c r="B53" s="4">
        <v>4655</v>
      </c>
      <c r="C53" s="4">
        <v>-10</v>
      </c>
      <c r="D53" s="3">
        <v>-0.21</v>
      </c>
      <c r="E53" s="4">
        <v>4665</v>
      </c>
      <c r="F53" s="4">
        <v>4685</v>
      </c>
      <c r="G53" s="4">
        <v>4640</v>
      </c>
      <c r="H53" s="4">
        <v>35188</v>
      </c>
      <c r="I53" s="4">
        <v>163887690</v>
      </c>
      <c r="J53" s="4">
        <v>217957783225</v>
      </c>
      <c r="K53" s="4">
        <v>46822295</v>
      </c>
    </row>
    <row r="54" spans="1:11" x14ac:dyDescent="0.4">
      <c r="A54" s="2" t="s">
        <v>63</v>
      </c>
      <c r="B54" s="4">
        <v>4665</v>
      </c>
      <c r="C54" s="4">
        <v>-25</v>
      </c>
      <c r="D54" s="3">
        <v>-0.53</v>
      </c>
      <c r="E54" s="4">
        <v>4700</v>
      </c>
      <c r="F54" s="4">
        <v>4700</v>
      </c>
      <c r="G54" s="4">
        <v>4625</v>
      </c>
      <c r="H54" s="4">
        <v>81427</v>
      </c>
      <c r="I54" s="4">
        <v>378286425</v>
      </c>
      <c r="J54" s="4">
        <v>218426006175</v>
      </c>
      <c r="K54" s="4">
        <v>46822295</v>
      </c>
    </row>
    <row r="55" spans="1:11" x14ac:dyDescent="0.4">
      <c r="A55" s="2" t="s">
        <v>64</v>
      </c>
      <c r="B55" s="4">
        <v>4690</v>
      </c>
      <c r="C55" s="4">
        <v>-60</v>
      </c>
      <c r="D55" s="3">
        <v>-1.26</v>
      </c>
      <c r="E55" s="4">
        <v>4690</v>
      </c>
      <c r="F55" s="4">
        <v>4750</v>
      </c>
      <c r="G55" s="4">
        <v>4680</v>
      </c>
      <c r="H55" s="4">
        <v>40512</v>
      </c>
      <c r="I55" s="4">
        <v>190316730</v>
      </c>
      <c r="J55" s="4">
        <v>219596563550</v>
      </c>
      <c r="K55" s="4">
        <v>46822295</v>
      </c>
    </row>
    <row r="56" spans="1:11" x14ac:dyDescent="0.4">
      <c r="A56" s="2" t="s">
        <v>65</v>
      </c>
      <c r="B56" s="4">
        <v>4750</v>
      </c>
      <c r="C56" s="4">
        <v>30</v>
      </c>
      <c r="D56" s="3">
        <v>0.64</v>
      </c>
      <c r="E56" s="4">
        <v>4780</v>
      </c>
      <c r="F56" s="4">
        <v>4780</v>
      </c>
      <c r="G56" s="4">
        <v>4710</v>
      </c>
      <c r="H56" s="4">
        <v>30349</v>
      </c>
      <c r="I56" s="4">
        <v>143999505</v>
      </c>
      <c r="J56" s="4">
        <v>222405901250</v>
      </c>
      <c r="K56" s="4">
        <v>46822295</v>
      </c>
    </row>
    <row r="57" spans="1:11" x14ac:dyDescent="0.4">
      <c r="A57" s="2" t="s">
        <v>66</v>
      </c>
      <c r="B57" s="4">
        <v>4720</v>
      </c>
      <c r="C57" s="4">
        <v>-30</v>
      </c>
      <c r="D57" s="3">
        <v>-0.63</v>
      </c>
      <c r="E57" s="4">
        <v>4730</v>
      </c>
      <c r="F57" s="4">
        <v>4750</v>
      </c>
      <c r="G57" s="4">
        <v>4700</v>
      </c>
      <c r="H57" s="4">
        <v>45216</v>
      </c>
      <c r="I57" s="4">
        <v>213600415</v>
      </c>
      <c r="J57" s="4">
        <v>221001232400</v>
      </c>
      <c r="K57" s="4">
        <v>46822295</v>
      </c>
    </row>
    <row r="58" spans="1:11" x14ac:dyDescent="0.4">
      <c r="A58" s="2" t="s">
        <v>67</v>
      </c>
      <c r="B58" s="4">
        <v>4750</v>
      </c>
      <c r="C58" s="4">
        <v>-20</v>
      </c>
      <c r="D58" s="3">
        <v>-0.42</v>
      </c>
      <c r="E58" s="4">
        <v>4750</v>
      </c>
      <c r="F58" s="4">
        <v>4810</v>
      </c>
      <c r="G58" s="4">
        <v>4680</v>
      </c>
      <c r="H58" s="4">
        <v>64374</v>
      </c>
      <c r="I58" s="4">
        <v>303817795</v>
      </c>
      <c r="J58" s="4">
        <v>222405901250</v>
      </c>
      <c r="K58" s="4">
        <v>46822295</v>
      </c>
    </row>
    <row r="59" spans="1:11" x14ac:dyDescent="0.4">
      <c r="A59" s="2" t="s">
        <v>68</v>
      </c>
      <c r="B59" s="4">
        <v>4770</v>
      </c>
      <c r="C59" s="4">
        <v>50</v>
      </c>
      <c r="D59" s="3">
        <v>1.06</v>
      </c>
      <c r="E59" s="4">
        <v>4685</v>
      </c>
      <c r="F59" s="4">
        <v>4855</v>
      </c>
      <c r="G59" s="4">
        <v>4615</v>
      </c>
      <c r="H59" s="4">
        <v>109051</v>
      </c>
      <c r="I59" s="4">
        <v>521201960</v>
      </c>
      <c r="J59" s="4">
        <v>223342347150</v>
      </c>
      <c r="K59" s="4">
        <v>46822295</v>
      </c>
    </row>
    <row r="60" spans="1:11" x14ac:dyDescent="0.4">
      <c r="A60" s="2" t="s">
        <v>69</v>
      </c>
      <c r="B60" s="4">
        <v>4720</v>
      </c>
      <c r="C60" s="4">
        <v>-55</v>
      </c>
      <c r="D60" s="3">
        <v>-1.1499999999999999</v>
      </c>
      <c r="E60" s="4">
        <v>4800</v>
      </c>
      <c r="F60" s="4">
        <v>4895</v>
      </c>
      <c r="G60" s="4">
        <v>4615</v>
      </c>
      <c r="H60" s="4">
        <v>155396</v>
      </c>
      <c r="I60" s="4">
        <v>736470140</v>
      </c>
      <c r="J60" s="4">
        <v>221001232400</v>
      </c>
      <c r="K60" s="4">
        <v>46822295</v>
      </c>
    </row>
    <row r="61" spans="1:11" x14ac:dyDescent="0.4">
      <c r="A61" s="2" t="s">
        <v>70</v>
      </c>
      <c r="B61" s="4">
        <v>4775</v>
      </c>
      <c r="C61" s="4">
        <v>-105</v>
      </c>
      <c r="D61" s="3">
        <v>-2.15</v>
      </c>
      <c r="E61" s="4">
        <v>4930</v>
      </c>
      <c r="F61" s="4">
        <v>4930</v>
      </c>
      <c r="G61" s="4">
        <v>4740</v>
      </c>
      <c r="H61" s="4">
        <v>131038</v>
      </c>
      <c r="I61" s="4">
        <v>629989565</v>
      </c>
      <c r="J61" s="4">
        <v>223576458625</v>
      </c>
      <c r="K61" s="4">
        <v>46822295</v>
      </c>
    </row>
    <row r="62" spans="1:11" x14ac:dyDescent="0.4">
      <c r="A62" s="2" t="s">
        <v>71</v>
      </c>
      <c r="B62" s="4">
        <v>4880</v>
      </c>
      <c r="C62" s="4">
        <v>10</v>
      </c>
      <c r="D62" s="3">
        <v>0.21</v>
      </c>
      <c r="E62" s="4">
        <v>4885</v>
      </c>
      <c r="F62" s="4">
        <v>4935</v>
      </c>
      <c r="G62" s="4">
        <v>4730</v>
      </c>
      <c r="H62" s="4">
        <v>103440</v>
      </c>
      <c r="I62" s="4">
        <v>503097035</v>
      </c>
      <c r="J62" s="4">
        <v>228492799600</v>
      </c>
      <c r="K62" s="4">
        <v>46822295</v>
      </c>
    </row>
    <row r="63" spans="1:11" x14ac:dyDescent="0.4">
      <c r="A63" s="2" t="s">
        <v>72</v>
      </c>
      <c r="B63" s="4">
        <v>4870</v>
      </c>
      <c r="C63" s="4">
        <v>-115</v>
      </c>
      <c r="D63" s="3">
        <v>-2.31</v>
      </c>
      <c r="E63" s="4">
        <v>4990</v>
      </c>
      <c r="F63" s="4">
        <v>5010</v>
      </c>
      <c r="G63" s="4">
        <v>4865</v>
      </c>
      <c r="H63" s="4">
        <v>72467</v>
      </c>
      <c r="I63" s="4">
        <v>355172195</v>
      </c>
      <c r="J63" s="4">
        <v>228024576650</v>
      </c>
      <c r="K63" s="4">
        <v>46822295</v>
      </c>
    </row>
    <row r="64" spans="1:11" x14ac:dyDescent="0.4">
      <c r="A64" s="2" t="s">
        <v>73</v>
      </c>
      <c r="B64" s="4">
        <v>4985</v>
      </c>
      <c r="C64" s="4">
        <v>45</v>
      </c>
      <c r="D64" s="3">
        <v>0.91</v>
      </c>
      <c r="E64" s="4">
        <v>4980</v>
      </c>
      <c r="F64" s="4">
        <v>5070</v>
      </c>
      <c r="G64" s="4">
        <v>4940</v>
      </c>
      <c r="H64" s="4">
        <v>181013</v>
      </c>
      <c r="I64" s="4">
        <v>905071385</v>
      </c>
      <c r="J64" s="4">
        <v>233409140575</v>
      </c>
      <c r="K64" s="4">
        <v>46822295</v>
      </c>
    </row>
    <row r="65" spans="1:11" x14ac:dyDescent="0.4">
      <c r="A65" s="2" t="s">
        <v>74</v>
      </c>
      <c r="B65" s="4">
        <v>4940</v>
      </c>
      <c r="C65" s="4">
        <v>45</v>
      </c>
      <c r="D65" s="3">
        <v>0.92</v>
      </c>
      <c r="E65" s="4">
        <v>4865</v>
      </c>
      <c r="F65" s="4">
        <v>4950</v>
      </c>
      <c r="G65" s="4">
        <v>4825</v>
      </c>
      <c r="H65" s="4">
        <v>105981</v>
      </c>
      <c r="I65" s="4">
        <v>519531910</v>
      </c>
      <c r="J65" s="4">
        <v>231302137300</v>
      </c>
      <c r="K65" s="4">
        <v>46822295</v>
      </c>
    </row>
    <row r="66" spans="1:11" x14ac:dyDescent="0.4">
      <c r="A66" s="2" t="s">
        <v>75</v>
      </c>
      <c r="B66" s="4">
        <v>4895</v>
      </c>
      <c r="C66" s="4">
        <v>-15</v>
      </c>
      <c r="D66" s="3">
        <v>-0.31</v>
      </c>
      <c r="E66" s="4">
        <v>4880</v>
      </c>
      <c r="F66" s="4">
        <v>4925</v>
      </c>
      <c r="G66" s="4">
        <v>4790</v>
      </c>
      <c r="H66" s="4">
        <v>96113</v>
      </c>
      <c r="I66" s="4">
        <v>466416880</v>
      </c>
      <c r="J66" s="4">
        <v>229195134025</v>
      </c>
      <c r="K66" s="4">
        <v>46822295</v>
      </c>
    </row>
    <row r="67" spans="1:11" x14ac:dyDescent="0.4">
      <c r="A67" s="2" t="s">
        <v>76</v>
      </c>
      <c r="B67" s="4">
        <v>4910</v>
      </c>
      <c r="C67" s="4">
        <v>50</v>
      </c>
      <c r="D67" s="3">
        <v>1.03</v>
      </c>
      <c r="E67" s="4">
        <v>4865</v>
      </c>
      <c r="F67" s="4">
        <v>4965</v>
      </c>
      <c r="G67" s="4">
        <v>4780</v>
      </c>
      <c r="H67" s="4">
        <v>155165</v>
      </c>
      <c r="I67" s="4">
        <v>762714905</v>
      </c>
      <c r="J67" s="4">
        <v>229897468450</v>
      </c>
      <c r="K67" s="4">
        <v>46822295</v>
      </c>
    </row>
    <row r="68" spans="1:11" x14ac:dyDescent="0.4">
      <c r="A68" s="2" t="s">
        <v>77</v>
      </c>
      <c r="B68" s="4">
        <v>4860</v>
      </c>
      <c r="C68" s="4">
        <v>35</v>
      </c>
      <c r="D68" s="3">
        <v>0.73</v>
      </c>
      <c r="E68" s="4">
        <v>4830</v>
      </c>
      <c r="F68" s="4">
        <v>4875</v>
      </c>
      <c r="G68" s="4">
        <v>4700</v>
      </c>
      <c r="H68" s="4">
        <v>146406</v>
      </c>
      <c r="I68" s="4">
        <v>704470075</v>
      </c>
      <c r="J68" s="4">
        <v>227556353700</v>
      </c>
      <c r="K68" s="4">
        <v>46822295</v>
      </c>
    </row>
    <row r="69" spans="1:11" x14ac:dyDescent="0.4">
      <c r="A69" s="2" t="s">
        <v>78</v>
      </c>
      <c r="B69" s="4">
        <v>4825</v>
      </c>
      <c r="C69" s="4">
        <v>165</v>
      </c>
      <c r="D69" s="3">
        <v>3.54</v>
      </c>
      <c r="E69" s="4">
        <v>4630</v>
      </c>
      <c r="F69" s="4">
        <v>4870</v>
      </c>
      <c r="G69" s="4">
        <v>4620</v>
      </c>
      <c r="H69" s="4">
        <v>193919</v>
      </c>
      <c r="I69" s="4">
        <v>924387395</v>
      </c>
      <c r="J69" s="4">
        <v>225917573375</v>
      </c>
      <c r="K69" s="4">
        <v>46822295</v>
      </c>
    </row>
    <row r="70" spans="1:11" x14ac:dyDescent="0.4">
      <c r="A70" s="2" t="s">
        <v>79</v>
      </c>
      <c r="B70" s="4">
        <v>4660</v>
      </c>
      <c r="C70" s="4">
        <v>70</v>
      </c>
      <c r="D70" s="3">
        <v>1.53</v>
      </c>
      <c r="E70" s="4">
        <v>4565</v>
      </c>
      <c r="F70" s="4">
        <v>4670</v>
      </c>
      <c r="G70" s="4">
        <v>4510</v>
      </c>
      <c r="H70" s="4">
        <v>125234</v>
      </c>
      <c r="I70" s="4">
        <v>575489870</v>
      </c>
      <c r="J70" s="4">
        <v>218191894700</v>
      </c>
      <c r="K70" s="4">
        <v>46822295</v>
      </c>
    </row>
    <row r="71" spans="1:11" x14ac:dyDescent="0.4">
      <c r="A71" s="2" t="s">
        <v>80</v>
      </c>
      <c r="B71" s="4">
        <v>4590</v>
      </c>
      <c r="C71" s="4">
        <v>-70</v>
      </c>
      <c r="D71" s="3">
        <v>-1.5</v>
      </c>
      <c r="E71" s="4">
        <v>4690</v>
      </c>
      <c r="F71" s="4">
        <v>4690</v>
      </c>
      <c r="G71" s="4">
        <v>4545</v>
      </c>
      <c r="H71" s="4">
        <v>171670</v>
      </c>
      <c r="I71" s="4">
        <v>787389255</v>
      </c>
      <c r="J71" s="4">
        <v>214914334050</v>
      </c>
      <c r="K71" s="4">
        <v>46822295</v>
      </c>
    </row>
    <row r="72" spans="1:11" x14ac:dyDescent="0.4">
      <c r="A72" s="2" t="s">
        <v>81</v>
      </c>
      <c r="B72" s="4">
        <v>4660</v>
      </c>
      <c r="C72" s="4">
        <v>0</v>
      </c>
      <c r="D72" s="3">
        <v>0</v>
      </c>
      <c r="E72" s="4">
        <v>4715</v>
      </c>
      <c r="F72" s="4">
        <v>4745</v>
      </c>
      <c r="G72" s="4">
        <v>4615</v>
      </c>
      <c r="H72" s="4">
        <v>157004</v>
      </c>
      <c r="I72" s="4">
        <v>734051475</v>
      </c>
      <c r="J72" s="4">
        <v>218191894700</v>
      </c>
      <c r="K72" s="4">
        <v>46822295</v>
      </c>
    </row>
    <row r="73" spans="1:11" x14ac:dyDescent="0.4">
      <c r="A73" s="2" t="s">
        <v>82</v>
      </c>
      <c r="B73" s="4">
        <v>4660</v>
      </c>
      <c r="C73" s="4">
        <v>-10</v>
      </c>
      <c r="D73" s="3">
        <v>-0.21</v>
      </c>
      <c r="E73" s="4">
        <v>4685</v>
      </c>
      <c r="F73" s="4">
        <v>4730</v>
      </c>
      <c r="G73" s="4">
        <v>4590</v>
      </c>
      <c r="H73" s="4">
        <v>189535</v>
      </c>
      <c r="I73" s="4">
        <v>884837095</v>
      </c>
      <c r="J73" s="4">
        <v>218191894700</v>
      </c>
      <c r="K73" s="4">
        <v>46822295</v>
      </c>
    </row>
    <row r="74" spans="1:11" x14ac:dyDescent="0.4">
      <c r="A74" s="2" t="s">
        <v>83</v>
      </c>
      <c r="B74" s="4">
        <v>4670</v>
      </c>
      <c r="C74" s="4">
        <v>-65</v>
      </c>
      <c r="D74" s="3">
        <v>-1.37</v>
      </c>
      <c r="E74" s="4">
        <v>4685</v>
      </c>
      <c r="F74" s="4">
        <v>4765</v>
      </c>
      <c r="G74" s="4">
        <v>4635</v>
      </c>
      <c r="H74" s="4">
        <v>147912</v>
      </c>
      <c r="I74" s="4">
        <v>690781400</v>
      </c>
      <c r="J74" s="4">
        <v>218660117650</v>
      </c>
      <c r="K74" s="4">
        <v>46822295</v>
      </c>
    </row>
    <row r="75" spans="1:11" x14ac:dyDescent="0.4">
      <c r="A75" s="2" t="s">
        <v>84</v>
      </c>
      <c r="B75" s="4">
        <v>4735</v>
      </c>
      <c r="C75" s="4">
        <v>85</v>
      </c>
      <c r="D75" s="3">
        <v>1.83</v>
      </c>
      <c r="E75" s="4">
        <v>4680</v>
      </c>
      <c r="F75" s="4">
        <v>4800</v>
      </c>
      <c r="G75" s="4">
        <v>4580</v>
      </c>
      <c r="H75" s="4">
        <v>163332</v>
      </c>
      <c r="I75" s="4">
        <v>765635480</v>
      </c>
      <c r="J75" s="4">
        <v>221703566825</v>
      </c>
      <c r="K75" s="4">
        <v>46822295</v>
      </c>
    </row>
    <row r="76" spans="1:11" x14ac:dyDescent="0.4">
      <c r="A76" s="2" t="s">
        <v>85</v>
      </c>
      <c r="B76" s="4">
        <v>4650</v>
      </c>
      <c r="C76" s="4">
        <v>-60</v>
      </c>
      <c r="D76" s="3">
        <v>-1.27</v>
      </c>
      <c r="E76" s="4">
        <v>4705</v>
      </c>
      <c r="F76" s="4">
        <v>4750</v>
      </c>
      <c r="G76" s="4">
        <v>4625</v>
      </c>
      <c r="H76" s="4">
        <v>191846</v>
      </c>
      <c r="I76" s="4">
        <v>897688315</v>
      </c>
      <c r="J76" s="4">
        <v>217723671750</v>
      </c>
      <c r="K76" s="4">
        <v>46822295</v>
      </c>
    </row>
    <row r="77" spans="1:11" x14ac:dyDescent="0.4">
      <c r="A77" s="2" t="s">
        <v>86</v>
      </c>
      <c r="B77" s="4">
        <v>4710</v>
      </c>
      <c r="C77" s="4">
        <v>45</v>
      </c>
      <c r="D77" s="3">
        <v>0.96</v>
      </c>
      <c r="E77" s="4">
        <v>4750</v>
      </c>
      <c r="F77" s="4">
        <v>4750</v>
      </c>
      <c r="G77" s="4">
        <v>4650</v>
      </c>
      <c r="H77" s="4">
        <v>148745</v>
      </c>
      <c r="I77" s="4">
        <v>697313580</v>
      </c>
      <c r="J77" s="4">
        <v>220533009450</v>
      </c>
      <c r="K77" s="4">
        <v>46822295</v>
      </c>
    </row>
    <row r="78" spans="1:11" x14ac:dyDescent="0.4">
      <c r="A78" s="2" t="s">
        <v>87</v>
      </c>
      <c r="B78" s="4">
        <v>4665</v>
      </c>
      <c r="C78" s="4">
        <v>110</v>
      </c>
      <c r="D78" s="3">
        <v>2.41</v>
      </c>
      <c r="E78" s="4">
        <v>4570</v>
      </c>
      <c r="F78" s="4">
        <v>4665</v>
      </c>
      <c r="G78" s="4">
        <v>4520</v>
      </c>
      <c r="H78" s="4">
        <v>242774</v>
      </c>
      <c r="I78" s="4">
        <v>1121493005</v>
      </c>
      <c r="J78" s="4">
        <v>218426006175</v>
      </c>
      <c r="K78" s="4">
        <v>46822295</v>
      </c>
    </row>
    <row r="79" spans="1:11" x14ac:dyDescent="0.4">
      <c r="A79" s="2" t="s">
        <v>88</v>
      </c>
      <c r="B79" s="4">
        <v>4555</v>
      </c>
      <c r="C79" s="4">
        <v>-65</v>
      </c>
      <c r="D79" s="3">
        <v>-1.41</v>
      </c>
      <c r="E79" s="4">
        <v>4620</v>
      </c>
      <c r="F79" s="4">
        <v>4705</v>
      </c>
      <c r="G79" s="4">
        <v>4470</v>
      </c>
      <c r="H79" s="4">
        <v>336033</v>
      </c>
      <c r="I79" s="4">
        <v>1524161730</v>
      </c>
      <c r="J79" s="4">
        <v>213275553725</v>
      </c>
      <c r="K79" s="4">
        <v>46822295</v>
      </c>
    </row>
    <row r="80" spans="1:11" x14ac:dyDescent="0.4">
      <c r="A80" s="2" t="s">
        <v>89</v>
      </c>
      <c r="B80" s="4">
        <v>4620</v>
      </c>
      <c r="C80" s="4">
        <v>75</v>
      </c>
      <c r="D80" s="3">
        <v>1.65</v>
      </c>
      <c r="E80" s="4">
        <v>4550</v>
      </c>
      <c r="F80" s="4">
        <v>4625</v>
      </c>
      <c r="G80" s="4">
        <v>4530</v>
      </c>
      <c r="H80" s="4">
        <v>210778</v>
      </c>
      <c r="I80" s="4">
        <v>966484815</v>
      </c>
      <c r="J80" s="4">
        <v>216319002900</v>
      </c>
      <c r="K80" s="4">
        <v>46822295</v>
      </c>
    </row>
    <row r="81" spans="1:11" x14ac:dyDescent="0.4">
      <c r="A81" s="2" t="s">
        <v>90</v>
      </c>
      <c r="B81" s="4">
        <v>4545</v>
      </c>
      <c r="C81" s="4">
        <v>-135</v>
      </c>
      <c r="D81" s="3">
        <v>-2.88</v>
      </c>
      <c r="E81" s="4">
        <v>4680</v>
      </c>
      <c r="F81" s="4">
        <v>4690</v>
      </c>
      <c r="G81" s="4">
        <v>4515</v>
      </c>
      <c r="H81" s="4">
        <v>319120</v>
      </c>
      <c r="I81" s="4">
        <v>1460490570</v>
      </c>
      <c r="J81" s="4">
        <v>212807330775</v>
      </c>
      <c r="K81" s="4">
        <v>46822295</v>
      </c>
    </row>
    <row r="82" spans="1:11" x14ac:dyDescent="0.4">
      <c r="A82" s="2" t="s">
        <v>91</v>
      </c>
      <c r="B82" s="4">
        <v>4680</v>
      </c>
      <c r="C82" s="4">
        <v>-80</v>
      </c>
      <c r="D82" s="3">
        <v>-1.68</v>
      </c>
      <c r="E82" s="4">
        <v>4780</v>
      </c>
      <c r="F82" s="4">
        <v>4800</v>
      </c>
      <c r="G82" s="4">
        <v>4625</v>
      </c>
      <c r="H82" s="4">
        <v>231474</v>
      </c>
      <c r="I82" s="4">
        <v>1090932410</v>
      </c>
      <c r="J82" s="4">
        <v>219128340600</v>
      </c>
      <c r="K82" s="4">
        <v>46822295</v>
      </c>
    </row>
    <row r="83" spans="1:11" x14ac:dyDescent="0.4">
      <c r="A83" s="2" t="s">
        <v>92</v>
      </c>
      <c r="B83" s="4">
        <v>4760</v>
      </c>
      <c r="C83" s="4">
        <v>-60</v>
      </c>
      <c r="D83" s="3">
        <v>-1.24</v>
      </c>
      <c r="E83" s="4">
        <v>4750</v>
      </c>
      <c r="F83" s="4">
        <v>4795</v>
      </c>
      <c r="G83" s="4">
        <v>4710</v>
      </c>
      <c r="H83" s="4">
        <v>184021</v>
      </c>
      <c r="I83" s="4">
        <v>873630325</v>
      </c>
      <c r="J83" s="4">
        <v>222874124200</v>
      </c>
      <c r="K83" s="4">
        <v>46822295</v>
      </c>
    </row>
    <row r="84" spans="1:11" x14ac:dyDescent="0.4">
      <c r="A84" s="2" t="s">
        <v>93</v>
      </c>
      <c r="B84" s="4">
        <v>4820</v>
      </c>
      <c r="C84" s="4">
        <v>-80</v>
      </c>
      <c r="D84" s="3">
        <v>-1.63</v>
      </c>
      <c r="E84" s="4">
        <v>4900</v>
      </c>
      <c r="F84" s="4">
        <v>4940</v>
      </c>
      <c r="G84" s="4">
        <v>4755</v>
      </c>
      <c r="H84" s="4">
        <v>265665</v>
      </c>
      <c r="I84" s="4">
        <v>1277819150</v>
      </c>
      <c r="J84" s="4">
        <v>225683461900</v>
      </c>
      <c r="K84" s="4">
        <v>46822295</v>
      </c>
    </row>
    <row r="85" spans="1:11" x14ac:dyDescent="0.4">
      <c r="A85" s="2" t="s">
        <v>94</v>
      </c>
      <c r="B85" s="4">
        <v>4900</v>
      </c>
      <c r="C85" s="4">
        <v>-30</v>
      </c>
      <c r="D85" s="3">
        <v>-0.61</v>
      </c>
      <c r="E85" s="4">
        <v>4930</v>
      </c>
      <c r="F85" s="4">
        <v>4970</v>
      </c>
      <c r="G85" s="4">
        <v>4870</v>
      </c>
      <c r="H85" s="4">
        <v>117278</v>
      </c>
      <c r="I85" s="4">
        <v>574375475</v>
      </c>
      <c r="J85" s="4">
        <v>229429245500</v>
      </c>
      <c r="K85" s="4">
        <v>46822295</v>
      </c>
    </row>
    <row r="86" spans="1:11" x14ac:dyDescent="0.4">
      <c r="A86" s="2" t="s">
        <v>95</v>
      </c>
      <c r="B86" s="4">
        <v>4930</v>
      </c>
      <c r="C86" s="4">
        <v>-110</v>
      </c>
      <c r="D86" s="3">
        <v>-2.1800000000000002</v>
      </c>
      <c r="E86" s="4">
        <v>4950</v>
      </c>
      <c r="F86" s="4">
        <v>5080</v>
      </c>
      <c r="G86" s="4">
        <v>4905</v>
      </c>
      <c r="H86" s="4">
        <v>158130</v>
      </c>
      <c r="I86" s="4">
        <v>783945075</v>
      </c>
      <c r="J86" s="4">
        <v>230833914350</v>
      </c>
      <c r="K86" s="4">
        <v>46822295</v>
      </c>
    </row>
    <row r="87" spans="1:11" x14ac:dyDescent="0.4">
      <c r="A87" s="2" t="s">
        <v>96</v>
      </c>
      <c r="B87" s="4">
        <v>5040</v>
      </c>
      <c r="C87" s="4">
        <v>150</v>
      </c>
      <c r="D87" s="3">
        <v>3.07</v>
      </c>
      <c r="E87" s="4">
        <v>4900</v>
      </c>
      <c r="F87" s="4">
        <v>5040</v>
      </c>
      <c r="G87" s="4">
        <v>4895</v>
      </c>
      <c r="H87" s="4">
        <v>123570</v>
      </c>
      <c r="I87" s="4">
        <v>616628075</v>
      </c>
      <c r="J87" s="4">
        <v>235984366800</v>
      </c>
      <c r="K87" s="4">
        <v>46822295</v>
      </c>
    </row>
    <row r="88" spans="1:11" x14ac:dyDescent="0.4">
      <c r="A88" s="2" t="s">
        <v>97</v>
      </c>
      <c r="B88" s="4">
        <v>4890</v>
      </c>
      <c r="C88" s="4">
        <v>-80</v>
      </c>
      <c r="D88" s="3">
        <v>-1.61</v>
      </c>
      <c r="E88" s="4">
        <v>4965</v>
      </c>
      <c r="F88" s="4">
        <v>4965</v>
      </c>
      <c r="G88" s="4">
        <v>4820</v>
      </c>
      <c r="H88" s="4">
        <v>217872</v>
      </c>
      <c r="I88" s="4">
        <v>1060315365</v>
      </c>
      <c r="J88" s="4">
        <v>228961022550</v>
      </c>
      <c r="K88" s="4">
        <v>46822295</v>
      </c>
    </row>
    <row r="89" spans="1:11" x14ac:dyDescent="0.4">
      <c r="A89" s="2" t="s">
        <v>98</v>
      </c>
      <c r="B89" s="4">
        <v>4970</v>
      </c>
      <c r="C89" s="4">
        <v>-40</v>
      </c>
      <c r="D89" s="3">
        <v>-0.8</v>
      </c>
      <c r="E89" s="4">
        <v>5060</v>
      </c>
      <c r="F89" s="4">
        <v>5060</v>
      </c>
      <c r="G89" s="4">
        <v>4900</v>
      </c>
      <c r="H89" s="4">
        <v>340586</v>
      </c>
      <c r="I89" s="4">
        <v>1688712170</v>
      </c>
      <c r="J89" s="4">
        <v>232706806150</v>
      </c>
      <c r="K89" s="4">
        <v>46822295</v>
      </c>
    </row>
    <row r="90" spans="1:11" x14ac:dyDescent="0.4">
      <c r="A90" s="2" t="s">
        <v>99</v>
      </c>
      <c r="B90" s="4">
        <v>5010</v>
      </c>
      <c r="C90" s="4">
        <v>-180</v>
      </c>
      <c r="D90" s="3">
        <v>-3.47</v>
      </c>
      <c r="E90" s="4">
        <v>5190</v>
      </c>
      <c r="F90" s="4">
        <v>5190</v>
      </c>
      <c r="G90" s="4">
        <v>4970</v>
      </c>
      <c r="H90" s="4">
        <v>288341</v>
      </c>
      <c r="I90" s="4">
        <v>1448571670</v>
      </c>
      <c r="J90" s="4">
        <v>234579697950</v>
      </c>
      <c r="K90" s="4">
        <v>46822295</v>
      </c>
    </row>
    <row r="91" spans="1:11" x14ac:dyDescent="0.4">
      <c r="A91" s="2" t="s">
        <v>100</v>
      </c>
      <c r="B91" s="4">
        <v>5190</v>
      </c>
      <c r="C91" s="4">
        <v>-110</v>
      </c>
      <c r="D91" s="3">
        <v>-2.08</v>
      </c>
      <c r="E91" s="4">
        <v>5260</v>
      </c>
      <c r="F91" s="4">
        <v>5260</v>
      </c>
      <c r="G91" s="4">
        <v>5080</v>
      </c>
      <c r="H91" s="4">
        <v>223786</v>
      </c>
      <c r="I91" s="4">
        <v>1151633370</v>
      </c>
      <c r="J91" s="4">
        <v>243007711050</v>
      </c>
      <c r="K91" s="4">
        <v>46822295</v>
      </c>
    </row>
    <row r="92" spans="1:11" x14ac:dyDescent="0.4">
      <c r="A92" s="2" t="s">
        <v>101</v>
      </c>
      <c r="B92" s="4">
        <v>5300</v>
      </c>
      <c r="C92" s="4">
        <v>-80</v>
      </c>
      <c r="D92" s="3">
        <v>-1.49</v>
      </c>
      <c r="E92" s="4">
        <v>5380</v>
      </c>
      <c r="F92" s="4">
        <v>5430</v>
      </c>
      <c r="G92" s="4">
        <v>5270</v>
      </c>
      <c r="H92" s="4">
        <v>250462</v>
      </c>
      <c r="I92" s="4">
        <v>1335989270</v>
      </c>
      <c r="J92" s="4">
        <v>248158163500</v>
      </c>
      <c r="K92" s="4">
        <v>46822295</v>
      </c>
    </row>
    <row r="93" spans="1:11" x14ac:dyDescent="0.4">
      <c r="A93" s="2" t="s">
        <v>102</v>
      </c>
      <c r="B93" s="4">
        <v>5380</v>
      </c>
      <c r="C93" s="4">
        <v>-20</v>
      </c>
      <c r="D93" s="3">
        <v>-0.37</v>
      </c>
      <c r="E93" s="4">
        <v>5360</v>
      </c>
      <c r="F93" s="4">
        <v>5460</v>
      </c>
      <c r="G93" s="4">
        <v>5350</v>
      </c>
      <c r="H93" s="4">
        <v>240330</v>
      </c>
      <c r="I93" s="4">
        <v>1294814290</v>
      </c>
      <c r="J93" s="4">
        <v>251903947100</v>
      </c>
      <c r="K93" s="4">
        <v>46822295</v>
      </c>
    </row>
    <row r="94" spans="1:11" x14ac:dyDescent="0.4">
      <c r="A94" s="2" t="s">
        <v>103</v>
      </c>
      <c r="B94" s="4">
        <v>5400</v>
      </c>
      <c r="C94" s="4">
        <v>50</v>
      </c>
      <c r="D94" s="3">
        <v>0.93</v>
      </c>
      <c r="E94" s="4">
        <v>5340</v>
      </c>
      <c r="F94" s="4">
        <v>5410</v>
      </c>
      <c r="G94" s="4">
        <v>5290</v>
      </c>
      <c r="H94" s="4">
        <v>155886</v>
      </c>
      <c r="I94" s="4">
        <v>836789140</v>
      </c>
      <c r="J94" s="4">
        <v>252840393000</v>
      </c>
      <c r="K94" s="4">
        <v>46822295</v>
      </c>
    </row>
    <row r="95" spans="1:11" x14ac:dyDescent="0.4">
      <c r="A95" s="2" t="s">
        <v>104</v>
      </c>
      <c r="B95" s="4">
        <v>5350</v>
      </c>
      <c r="C95" s="4">
        <v>20</v>
      </c>
      <c r="D95" s="3">
        <v>0.38</v>
      </c>
      <c r="E95" s="4">
        <v>5360</v>
      </c>
      <c r="F95" s="4">
        <v>5420</v>
      </c>
      <c r="G95" s="4">
        <v>5060</v>
      </c>
      <c r="H95" s="4">
        <v>486992</v>
      </c>
      <c r="I95" s="4">
        <v>2602231020</v>
      </c>
      <c r="J95" s="4">
        <v>250499278250</v>
      </c>
      <c r="K95" s="4">
        <v>46822295</v>
      </c>
    </row>
    <row r="96" spans="1:11" x14ac:dyDescent="0.4">
      <c r="A96" s="2" t="s">
        <v>105</v>
      </c>
      <c r="B96" s="4">
        <v>5330</v>
      </c>
      <c r="C96" s="4">
        <v>60</v>
      </c>
      <c r="D96" s="3">
        <v>1.1399999999999999</v>
      </c>
      <c r="E96" s="4">
        <v>5280</v>
      </c>
      <c r="F96" s="4">
        <v>5400</v>
      </c>
      <c r="G96" s="4">
        <v>5280</v>
      </c>
      <c r="H96" s="4">
        <v>242610</v>
      </c>
      <c r="I96" s="4">
        <v>1296575400</v>
      </c>
      <c r="J96" s="4">
        <v>249562832350</v>
      </c>
      <c r="K96" s="4">
        <v>46822295</v>
      </c>
    </row>
    <row r="97" spans="1:11" x14ac:dyDescent="0.4">
      <c r="A97" s="2" t="s">
        <v>106</v>
      </c>
      <c r="B97" s="4">
        <v>5270</v>
      </c>
      <c r="C97" s="4">
        <v>70</v>
      </c>
      <c r="D97" s="3">
        <v>1.35</v>
      </c>
      <c r="E97" s="4">
        <v>5170</v>
      </c>
      <c r="F97" s="4">
        <v>5300</v>
      </c>
      <c r="G97" s="4">
        <v>5150</v>
      </c>
      <c r="H97" s="4">
        <v>178412</v>
      </c>
      <c r="I97" s="4">
        <v>930843050</v>
      </c>
      <c r="J97" s="4">
        <v>246753494650</v>
      </c>
      <c r="K97" s="4">
        <v>46822295</v>
      </c>
    </row>
    <row r="98" spans="1:11" x14ac:dyDescent="0.4">
      <c r="A98" s="2" t="s">
        <v>107</v>
      </c>
      <c r="B98" s="4">
        <v>5200</v>
      </c>
      <c r="C98" s="4">
        <v>-130</v>
      </c>
      <c r="D98" s="3">
        <v>-2.44</v>
      </c>
      <c r="E98" s="4">
        <v>5340</v>
      </c>
      <c r="F98" s="4">
        <v>5360</v>
      </c>
      <c r="G98" s="4">
        <v>5150</v>
      </c>
      <c r="H98" s="4">
        <v>458634</v>
      </c>
      <c r="I98" s="4">
        <v>2391102900</v>
      </c>
      <c r="J98" s="4">
        <v>243475934000</v>
      </c>
      <c r="K98" s="4">
        <v>46822295</v>
      </c>
    </row>
    <row r="99" spans="1:11" x14ac:dyDescent="0.4">
      <c r="A99" s="2" t="s">
        <v>108</v>
      </c>
      <c r="B99" s="4">
        <v>5330</v>
      </c>
      <c r="C99" s="4">
        <v>30</v>
      </c>
      <c r="D99" s="3">
        <v>0.56999999999999995</v>
      </c>
      <c r="E99" s="4">
        <v>5300</v>
      </c>
      <c r="F99" s="4">
        <v>5380</v>
      </c>
      <c r="G99" s="4">
        <v>5290</v>
      </c>
      <c r="H99" s="4">
        <v>212005</v>
      </c>
      <c r="I99" s="4">
        <v>1125027570</v>
      </c>
      <c r="J99" s="4">
        <v>249562832350</v>
      </c>
      <c r="K99" s="4">
        <v>46822295</v>
      </c>
    </row>
    <row r="100" spans="1:11" x14ac:dyDescent="0.4">
      <c r="A100" s="2" t="s">
        <v>109</v>
      </c>
      <c r="B100" s="4">
        <v>5300</v>
      </c>
      <c r="C100" s="4">
        <v>-70</v>
      </c>
      <c r="D100" s="3">
        <v>-1.3</v>
      </c>
      <c r="E100" s="4">
        <v>5320</v>
      </c>
      <c r="F100" s="4">
        <v>5400</v>
      </c>
      <c r="G100" s="4">
        <v>5280</v>
      </c>
      <c r="H100" s="4">
        <v>292852</v>
      </c>
      <c r="I100" s="4">
        <v>1555663150</v>
      </c>
      <c r="J100" s="4">
        <v>248158163500</v>
      </c>
      <c r="K100" s="4">
        <v>46822295</v>
      </c>
    </row>
    <row r="101" spans="1:11" x14ac:dyDescent="0.4">
      <c r="A101" s="2" t="s">
        <v>110</v>
      </c>
      <c r="B101" s="4">
        <v>5370</v>
      </c>
      <c r="C101" s="4">
        <v>-90</v>
      </c>
      <c r="D101" s="3">
        <v>-1.65</v>
      </c>
      <c r="E101" s="4">
        <v>5480</v>
      </c>
      <c r="F101" s="4">
        <v>5480</v>
      </c>
      <c r="G101" s="4">
        <v>5300</v>
      </c>
      <c r="H101" s="4">
        <v>445230</v>
      </c>
      <c r="I101" s="4">
        <v>2380080900</v>
      </c>
      <c r="J101" s="4">
        <v>251435724150</v>
      </c>
      <c r="K101" s="4">
        <v>46822295</v>
      </c>
    </row>
    <row r="102" spans="1:11" x14ac:dyDescent="0.4">
      <c r="A102" s="2" t="s">
        <v>111</v>
      </c>
      <c r="B102" s="4">
        <v>5460</v>
      </c>
      <c r="C102" s="4">
        <v>0</v>
      </c>
      <c r="D102" s="3">
        <v>0</v>
      </c>
      <c r="E102" s="4">
        <v>5460</v>
      </c>
      <c r="F102" s="4">
        <v>5490</v>
      </c>
      <c r="G102" s="4">
        <v>5390</v>
      </c>
      <c r="H102" s="4">
        <v>221103</v>
      </c>
      <c r="I102" s="4">
        <v>1198496020</v>
      </c>
      <c r="J102" s="4">
        <v>255649730700</v>
      </c>
      <c r="K102" s="4">
        <v>46822295</v>
      </c>
    </row>
    <row r="103" spans="1:11" x14ac:dyDescent="0.4">
      <c r="A103" s="2" t="s">
        <v>112</v>
      </c>
      <c r="B103" s="4">
        <v>5460</v>
      </c>
      <c r="C103" s="4">
        <v>-70</v>
      </c>
      <c r="D103" s="3">
        <v>-1.27</v>
      </c>
      <c r="E103" s="4">
        <v>5500</v>
      </c>
      <c r="F103" s="4">
        <v>5560</v>
      </c>
      <c r="G103" s="4">
        <v>5370</v>
      </c>
      <c r="H103" s="4">
        <v>297518</v>
      </c>
      <c r="I103" s="4">
        <v>1624004270</v>
      </c>
      <c r="J103" s="4">
        <v>255649730700</v>
      </c>
      <c r="K103" s="4">
        <v>46822295</v>
      </c>
    </row>
    <row r="104" spans="1:11" x14ac:dyDescent="0.4">
      <c r="A104" s="2" t="s">
        <v>113</v>
      </c>
      <c r="B104" s="4">
        <v>5530</v>
      </c>
      <c r="C104" s="4">
        <v>-20</v>
      </c>
      <c r="D104" s="3">
        <v>-0.36</v>
      </c>
      <c r="E104" s="4">
        <v>5550</v>
      </c>
      <c r="F104" s="4">
        <v>5590</v>
      </c>
      <c r="G104" s="4">
        <v>5500</v>
      </c>
      <c r="H104" s="4">
        <v>115091</v>
      </c>
      <c r="I104" s="4">
        <v>637162380</v>
      </c>
      <c r="J104" s="4">
        <v>258927291350</v>
      </c>
      <c r="K104" s="4">
        <v>46822295</v>
      </c>
    </row>
    <row r="105" spans="1:11" x14ac:dyDescent="0.4">
      <c r="A105" s="2" t="s">
        <v>114</v>
      </c>
      <c r="B105" s="4">
        <v>5550</v>
      </c>
      <c r="C105" s="4">
        <v>110</v>
      </c>
      <c r="D105" s="3">
        <v>2.02</v>
      </c>
      <c r="E105" s="4">
        <v>5460</v>
      </c>
      <c r="F105" s="4">
        <v>5650</v>
      </c>
      <c r="G105" s="4">
        <v>5370</v>
      </c>
      <c r="H105" s="4">
        <v>387156</v>
      </c>
      <c r="I105" s="4">
        <v>2143400460</v>
      </c>
      <c r="J105" s="4">
        <v>259863737250</v>
      </c>
      <c r="K105" s="4">
        <v>46822295</v>
      </c>
    </row>
    <row r="106" spans="1:11" x14ac:dyDescent="0.4">
      <c r="A106" s="2" t="s">
        <v>115</v>
      </c>
      <c r="B106" s="4">
        <v>5440</v>
      </c>
      <c r="C106" s="4">
        <v>80</v>
      </c>
      <c r="D106" s="3">
        <v>1.49</v>
      </c>
      <c r="E106" s="4">
        <v>5340</v>
      </c>
      <c r="F106" s="4">
        <v>5440</v>
      </c>
      <c r="G106" s="4">
        <v>5270</v>
      </c>
      <c r="H106" s="4">
        <v>288801</v>
      </c>
      <c r="I106" s="4">
        <v>1546236650</v>
      </c>
      <c r="J106" s="4">
        <v>254713284800</v>
      </c>
      <c r="K106" s="4">
        <v>46822295</v>
      </c>
    </row>
    <row r="107" spans="1:11" x14ac:dyDescent="0.4">
      <c r="A107" s="2" t="s">
        <v>116</v>
      </c>
      <c r="B107" s="4">
        <v>5360</v>
      </c>
      <c r="C107" s="4">
        <v>80</v>
      </c>
      <c r="D107" s="3">
        <v>1.52</v>
      </c>
      <c r="E107" s="4">
        <v>5340</v>
      </c>
      <c r="F107" s="4">
        <v>5430</v>
      </c>
      <c r="G107" s="4">
        <v>5280</v>
      </c>
      <c r="H107" s="4">
        <v>353914</v>
      </c>
      <c r="I107" s="4">
        <v>1893197720</v>
      </c>
      <c r="J107" s="4">
        <v>250967501200</v>
      </c>
      <c r="K107" s="4">
        <v>46822295</v>
      </c>
    </row>
    <row r="108" spans="1:11" x14ac:dyDescent="0.4">
      <c r="A108" s="2" t="s">
        <v>117</v>
      </c>
      <c r="B108" s="4">
        <v>5280</v>
      </c>
      <c r="C108" s="4">
        <v>-140</v>
      </c>
      <c r="D108" s="3">
        <v>-2.58</v>
      </c>
      <c r="E108" s="4">
        <v>5420</v>
      </c>
      <c r="F108" s="4">
        <v>5470</v>
      </c>
      <c r="G108" s="4">
        <v>5260</v>
      </c>
      <c r="H108" s="4">
        <v>386413</v>
      </c>
      <c r="I108" s="4">
        <v>2060722570</v>
      </c>
      <c r="J108" s="4">
        <v>247221717600</v>
      </c>
      <c r="K108" s="4">
        <v>46822295</v>
      </c>
    </row>
    <row r="109" spans="1:11" x14ac:dyDescent="0.4">
      <c r="A109" s="2" t="s">
        <v>118</v>
      </c>
      <c r="B109" s="4">
        <v>5420</v>
      </c>
      <c r="C109" s="4">
        <v>110</v>
      </c>
      <c r="D109" s="3">
        <v>2.0699999999999998</v>
      </c>
      <c r="E109" s="4">
        <v>5470</v>
      </c>
      <c r="F109" s="4">
        <v>5560</v>
      </c>
      <c r="G109" s="4">
        <v>5380</v>
      </c>
      <c r="H109" s="4">
        <v>753374</v>
      </c>
      <c r="I109" s="4">
        <v>4115309180</v>
      </c>
      <c r="J109" s="4">
        <v>253776838900</v>
      </c>
      <c r="K109" s="4">
        <v>46822295</v>
      </c>
    </row>
    <row r="110" spans="1:11" x14ac:dyDescent="0.4">
      <c r="A110" s="2" t="s">
        <v>119</v>
      </c>
      <c r="B110" s="4">
        <v>5310</v>
      </c>
      <c r="C110" s="4">
        <v>-820</v>
      </c>
      <c r="D110" s="3">
        <v>-13.38</v>
      </c>
      <c r="E110" s="4">
        <v>5770</v>
      </c>
      <c r="F110" s="4">
        <v>5780</v>
      </c>
      <c r="G110" s="4">
        <v>5300</v>
      </c>
      <c r="H110" s="4">
        <v>2347918</v>
      </c>
      <c r="I110" s="4">
        <v>12919668410</v>
      </c>
      <c r="J110" s="4">
        <v>248626386450</v>
      </c>
      <c r="K110" s="4">
        <v>46822295</v>
      </c>
    </row>
    <row r="111" spans="1:11" x14ac:dyDescent="0.4">
      <c r="A111" s="2" t="s">
        <v>120</v>
      </c>
      <c r="B111" s="4">
        <v>6130</v>
      </c>
      <c r="C111" s="4">
        <v>30</v>
      </c>
      <c r="D111" s="3">
        <v>0.49</v>
      </c>
      <c r="E111" s="4">
        <v>6110</v>
      </c>
      <c r="F111" s="4">
        <v>6270</v>
      </c>
      <c r="G111" s="4">
        <v>6100</v>
      </c>
      <c r="H111" s="4">
        <v>483207</v>
      </c>
      <c r="I111" s="4">
        <v>2978404160</v>
      </c>
      <c r="J111" s="4">
        <v>287020668350</v>
      </c>
      <c r="K111" s="4">
        <v>46822295</v>
      </c>
    </row>
    <row r="112" spans="1:11" x14ac:dyDescent="0.4">
      <c r="A112" s="2" t="s">
        <v>121</v>
      </c>
      <c r="B112" s="4">
        <v>6100</v>
      </c>
      <c r="C112" s="4">
        <v>-120</v>
      </c>
      <c r="D112" s="3">
        <v>-1.93</v>
      </c>
      <c r="E112" s="4">
        <v>6150</v>
      </c>
      <c r="F112" s="4">
        <v>6180</v>
      </c>
      <c r="G112" s="4">
        <v>6020</v>
      </c>
      <c r="H112" s="4">
        <v>381050</v>
      </c>
      <c r="I112" s="4">
        <v>2321070480</v>
      </c>
      <c r="J112" s="4">
        <v>285615999500</v>
      </c>
      <c r="K112" s="4">
        <v>46822295</v>
      </c>
    </row>
    <row r="113" spans="1:11" x14ac:dyDescent="0.4">
      <c r="A113" s="2" t="s">
        <v>122</v>
      </c>
      <c r="B113" s="4">
        <v>6220</v>
      </c>
      <c r="C113" s="4">
        <v>-70</v>
      </c>
      <c r="D113" s="3">
        <v>-1.1100000000000001</v>
      </c>
      <c r="E113" s="4">
        <v>6360</v>
      </c>
      <c r="F113" s="4">
        <v>6360</v>
      </c>
      <c r="G113" s="4">
        <v>6180</v>
      </c>
      <c r="H113" s="4">
        <v>230165</v>
      </c>
      <c r="I113" s="4">
        <v>1440791690</v>
      </c>
      <c r="J113" s="4">
        <v>291234674900</v>
      </c>
      <c r="K113" s="4">
        <v>46822295</v>
      </c>
    </row>
    <row r="114" spans="1:11" x14ac:dyDescent="0.4">
      <c r="A114" s="2" t="s">
        <v>123</v>
      </c>
      <c r="B114" s="4">
        <v>6290</v>
      </c>
      <c r="C114" s="4">
        <v>-450</v>
      </c>
      <c r="D114" s="3">
        <v>-6.68</v>
      </c>
      <c r="E114" s="4">
        <v>6660</v>
      </c>
      <c r="F114" s="4">
        <v>6700</v>
      </c>
      <c r="G114" s="4">
        <v>6250</v>
      </c>
      <c r="H114" s="4">
        <v>2555690</v>
      </c>
      <c r="I114" s="4">
        <v>15932620450</v>
      </c>
      <c r="J114" s="4">
        <v>294512235550</v>
      </c>
      <c r="K114" s="4">
        <v>46822295</v>
      </c>
    </row>
    <row r="115" spans="1:11" x14ac:dyDescent="0.4">
      <c r="A115" s="2" t="s">
        <v>124</v>
      </c>
      <c r="B115" s="4">
        <v>6740</v>
      </c>
      <c r="C115" s="4">
        <v>40</v>
      </c>
      <c r="D115" s="3">
        <v>0.6</v>
      </c>
      <c r="E115" s="4">
        <v>6650</v>
      </c>
      <c r="F115" s="4">
        <v>6750</v>
      </c>
      <c r="G115" s="4">
        <v>6550</v>
      </c>
      <c r="H115" s="4">
        <v>139303</v>
      </c>
      <c r="I115" s="4">
        <v>931139730</v>
      </c>
      <c r="J115" s="4">
        <v>315582268300</v>
      </c>
      <c r="K115" s="4">
        <v>46822295</v>
      </c>
    </row>
    <row r="116" spans="1:11" x14ac:dyDescent="0.4">
      <c r="A116" s="2" t="s">
        <v>125</v>
      </c>
      <c r="B116" s="4">
        <v>6700</v>
      </c>
      <c r="C116" s="4">
        <v>0</v>
      </c>
      <c r="D116" s="3">
        <v>0</v>
      </c>
      <c r="E116" s="4">
        <v>6700</v>
      </c>
      <c r="F116" s="4">
        <v>6840</v>
      </c>
      <c r="G116" s="4">
        <v>6630</v>
      </c>
      <c r="H116" s="4">
        <v>216823</v>
      </c>
      <c r="I116" s="4">
        <v>1453885460</v>
      </c>
      <c r="J116" s="4">
        <v>313709376500</v>
      </c>
      <c r="K116" s="4">
        <v>46822295</v>
      </c>
    </row>
    <row r="117" spans="1:11" x14ac:dyDescent="0.4">
      <c r="A117" s="2" t="s">
        <v>126</v>
      </c>
      <c r="B117" s="4">
        <v>6700</v>
      </c>
      <c r="C117" s="4">
        <v>130</v>
      </c>
      <c r="D117" s="3">
        <v>1.98</v>
      </c>
      <c r="E117" s="4">
        <v>6620</v>
      </c>
      <c r="F117" s="4">
        <v>6750</v>
      </c>
      <c r="G117" s="4">
        <v>6450</v>
      </c>
      <c r="H117" s="4">
        <v>149076</v>
      </c>
      <c r="I117" s="4">
        <v>990568450</v>
      </c>
      <c r="J117" s="4">
        <v>313709376500</v>
      </c>
      <c r="K117" s="4">
        <v>46822295</v>
      </c>
    </row>
    <row r="118" spans="1:11" x14ac:dyDescent="0.4">
      <c r="A118" s="2" t="s">
        <v>127</v>
      </c>
      <c r="B118" s="4">
        <v>6570</v>
      </c>
      <c r="C118" s="4">
        <v>320</v>
      </c>
      <c r="D118" s="3">
        <v>5.12</v>
      </c>
      <c r="E118" s="4">
        <v>6330</v>
      </c>
      <c r="F118" s="4">
        <v>6570</v>
      </c>
      <c r="G118" s="4">
        <v>6220</v>
      </c>
      <c r="H118" s="4">
        <v>342057</v>
      </c>
      <c r="I118" s="4">
        <v>2205054430</v>
      </c>
      <c r="J118" s="4">
        <v>307622478150</v>
      </c>
      <c r="K118" s="4">
        <v>46822295</v>
      </c>
    </row>
    <row r="119" spans="1:11" x14ac:dyDescent="0.4">
      <c r="A119" s="2" t="s">
        <v>128</v>
      </c>
      <c r="B119" s="4">
        <v>6250</v>
      </c>
      <c r="C119" s="4">
        <v>50</v>
      </c>
      <c r="D119" s="3">
        <v>0.81</v>
      </c>
      <c r="E119" s="4">
        <v>6140</v>
      </c>
      <c r="F119" s="4">
        <v>6290</v>
      </c>
      <c r="G119" s="4">
        <v>6130</v>
      </c>
      <c r="H119" s="4">
        <v>80430</v>
      </c>
      <c r="I119" s="4">
        <v>501732190</v>
      </c>
      <c r="J119" s="4">
        <v>292639343750</v>
      </c>
      <c r="K119" s="4">
        <v>46822295</v>
      </c>
    </row>
    <row r="120" spans="1:11" x14ac:dyDescent="0.4">
      <c r="A120" s="2" t="s">
        <v>129</v>
      </c>
      <c r="B120" s="4">
        <v>6200</v>
      </c>
      <c r="C120" s="4">
        <v>0</v>
      </c>
      <c r="D120" s="3">
        <v>0</v>
      </c>
      <c r="E120" s="4">
        <v>6200</v>
      </c>
      <c r="F120" s="4">
        <v>6250</v>
      </c>
      <c r="G120" s="4">
        <v>6100</v>
      </c>
      <c r="H120" s="4">
        <v>110771</v>
      </c>
      <c r="I120" s="4">
        <v>683811660</v>
      </c>
      <c r="J120" s="4">
        <v>290298229000</v>
      </c>
      <c r="K120" s="4">
        <v>46822295</v>
      </c>
    </row>
    <row r="121" spans="1:11" x14ac:dyDescent="0.4">
      <c r="A121" s="2" t="s">
        <v>130</v>
      </c>
      <c r="B121" s="4">
        <v>6200</v>
      </c>
      <c r="C121" s="4">
        <v>40</v>
      </c>
      <c r="D121" s="3">
        <v>0.65</v>
      </c>
      <c r="E121" s="4">
        <v>6190</v>
      </c>
      <c r="F121" s="4">
        <v>6220</v>
      </c>
      <c r="G121" s="4">
        <v>6100</v>
      </c>
      <c r="H121" s="4">
        <v>82298</v>
      </c>
      <c r="I121" s="4">
        <v>507243560</v>
      </c>
      <c r="J121" s="4">
        <v>290298229000</v>
      </c>
      <c r="K121" s="4">
        <v>46822295</v>
      </c>
    </row>
    <row r="122" spans="1:11" x14ac:dyDescent="0.4">
      <c r="A122" s="2" t="s">
        <v>131</v>
      </c>
      <c r="B122" s="4">
        <v>6160</v>
      </c>
      <c r="C122" s="4">
        <v>90</v>
      </c>
      <c r="D122" s="3">
        <v>1.48</v>
      </c>
      <c r="E122" s="4">
        <v>6090</v>
      </c>
      <c r="F122" s="4">
        <v>6230</v>
      </c>
      <c r="G122" s="4">
        <v>6030</v>
      </c>
      <c r="H122" s="4">
        <v>282742</v>
      </c>
      <c r="I122" s="4">
        <v>1734158920</v>
      </c>
      <c r="J122" s="4">
        <v>288425337200</v>
      </c>
      <c r="K122" s="4">
        <v>46822295</v>
      </c>
    </row>
    <row r="123" spans="1:11" x14ac:dyDescent="0.4">
      <c r="A123" s="2" t="s">
        <v>132</v>
      </c>
      <c r="B123" s="4">
        <v>6070</v>
      </c>
      <c r="C123" s="4">
        <v>20</v>
      </c>
      <c r="D123" s="3">
        <v>0.33</v>
      </c>
      <c r="E123" s="4">
        <v>6090</v>
      </c>
      <c r="F123" s="4">
        <v>6090</v>
      </c>
      <c r="G123" s="4">
        <v>6030</v>
      </c>
      <c r="H123" s="4">
        <v>63186</v>
      </c>
      <c r="I123" s="4">
        <v>382721010</v>
      </c>
      <c r="J123" s="4">
        <v>284211330650</v>
      </c>
      <c r="K123" s="4">
        <v>46822295</v>
      </c>
    </row>
    <row r="124" spans="1:11" x14ac:dyDescent="0.4">
      <c r="A124" s="2" t="s">
        <v>133</v>
      </c>
      <c r="B124" s="4">
        <v>6050</v>
      </c>
      <c r="C124" s="4">
        <v>-10</v>
      </c>
      <c r="D124" s="3">
        <v>-0.17</v>
      </c>
      <c r="E124" s="4">
        <v>6070</v>
      </c>
      <c r="F124" s="4">
        <v>6100</v>
      </c>
      <c r="G124" s="4">
        <v>5990</v>
      </c>
      <c r="H124" s="4">
        <v>94063</v>
      </c>
      <c r="I124" s="4">
        <v>568143080</v>
      </c>
      <c r="J124" s="4">
        <v>283274884750</v>
      </c>
      <c r="K124" s="4">
        <v>46822295</v>
      </c>
    </row>
    <row r="125" spans="1:11" x14ac:dyDescent="0.4">
      <c r="A125" s="2" t="s">
        <v>134</v>
      </c>
      <c r="B125" s="4">
        <v>6060</v>
      </c>
      <c r="C125" s="4">
        <v>20</v>
      </c>
      <c r="D125" s="3">
        <v>0.33</v>
      </c>
      <c r="E125" s="4">
        <v>6010</v>
      </c>
      <c r="F125" s="4">
        <v>6080</v>
      </c>
      <c r="G125" s="4">
        <v>5930</v>
      </c>
      <c r="H125" s="4">
        <v>121431</v>
      </c>
      <c r="I125" s="4">
        <v>727393900</v>
      </c>
      <c r="J125" s="4">
        <v>283743107700</v>
      </c>
      <c r="K125" s="4">
        <v>46822295</v>
      </c>
    </row>
    <row r="126" spans="1:11" x14ac:dyDescent="0.4">
      <c r="A126" s="2" t="s">
        <v>135</v>
      </c>
      <c r="B126" s="4">
        <v>6040</v>
      </c>
      <c r="C126" s="4">
        <v>40</v>
      </c>
      <c r="D126" s="3">
        <v>0.67</v>
      </c>
      <c r="E126" s="4">
        <v>6010</v>
      </c>
      <c r="F126" s="4">
        <v>6040</v>
      </c>
      <c r="G126" s="4">
        <v>5920</v>
      </c>
      <c r="H126" s="4">
        <v>71126</v>
      </c>
      <c r="I126" s="4">
        <v>423578360</v>
      </c>
      <c r="J126" s="4">
        <v>282806661800</v>
      </c>
      <c r="K126" s="4">
        <v>46822295</v>
      </c>
    </row>
    <row r="127" spans="1:11" x14ac:dyDescent="0.4">
      <c r="A127" s="2" t="s">
        <v>136</v>
      </c>
      <c r="B127" s="4">
        <v>6000</v>
      </c>
      <c r="C127" s="4">
        <v>-110</v>
      </c>
      <c r="D127" s="3">
        <v>-1.8</v>
      </c>
      <c r="E127" s="4">
        <v>6040</v>
      </c>
      <c r="F127" s="4">
        <v>6110</v>
      </c>
      <c r="G127" s="4">
        <v>5940</v>
      </c>
      <c r="H127" s="4">
        <v>86658</v>
      </c>
      <c r="I127" s="4">
        <v>520707010</v>
      </c>
      <c r="J127" s="4">
        <v>280933770000</v>
      </c>
      <c r="K127" s="4">
        <v>46822295</v>
      </c>
    </row>
    <row r="128" spans="1:11" x14ac:dyDescent="0.4">
      <c r="A128" s="2" t="s">
        <v>137</v>
      </c>
      <c r="B128" s="4">
        <v>6110</v>
      </c>
      <c r="C128" s="4">
        <v>10</v>
      </c>
      <c r="D128" s="3">
        <v>0.16</v>
      </c>
      <c r="E128" s="4">
        <v>6120</v>
      </c>
      <c r="F128" s="4">
        <v>6140</v>
      </c>
      <c r="G128" s="4">
        <v>6000</v>
      </c>
      <c r="H128" s="4">
        <v>61370</v>
      </c>
      <c r="I128" s="4">
        <v>374245240</v>
      </c>
      <c r="J128" s="4">
        <v>286084222450</v>
      </c>
      <c r="K128" s="4">
        <v>46822295</v>
      </c>
    </row>
    <row r="129" spans="1:11" x14ac:dyDescent="0.4">
      <c r="A129" s="2" t="s">
        <v>138</v>
      </c>
      <c r="B129" s="4">
        <v>6100</v>
      </c>
      <c r="C129" s="4">
        <v>80</v>
      </c>
      <c r="D129" s="3">
        <v>1.33</v>
      </c>
      <c r="E129" s="4">
        <v>5970</v>
      </c>
      <c r="F129" s="4">
        <v>6120</v>
      </c>
      <c r="G129" s="4">
        <v>5970</v>
      </c>
      <c r="H129" s="4">
        <v>103047</v>
      </c>
      <c r="I129" s="4">
        <v>623870900</v>
      </c>
      <c r="J129" s="4">
        <v>285615999500</v>
      </c>
      <c r="K129" s="4">
        <v>46822295</v>
      </c>
    </row>
    <row r="130" spans="1:11" x14ac:dyDescent="0.4">
      <c r="A130" s="2" t="s">
        <v>139</v>
      </c>
      <c r="B130" s="4">
        <v>6020</v>
      </c>
      <c r="C130" s="4">
        <v>30</v>
      </c>
      <c r="D130" s="3">
        <v>0.5</v>
      </c>
      <c r="E130" s="4">
        <v>5990</v>
      </c>
      <c r="F130" s="4">
        <v>6080</v>
      </c>
      <c r="G130" s="4">
        <v>5940</v>
      </c>
      <c r="H130" s="4">
        <v>77244</v>
      </c>
      <c r="I130" s="4">
        <v>463365240</v>
      </c>
      <c r="J130" s="4">
        <v>281870215900</v>
      </c>
      <c r="K130" s="4">
        <v>46822295</v>
      </c>
    </row>
    <row r="131" spans="1:11" x14ac:dyDescent="0.4">
      <c r="A131" s="2" t="s">
        <v>140</v>
      </c>
      <c r="B131" s="4">
        <v>5990</v>
      </c>
      <c r="C131" s="4">
        <v>20</v>
      </c>
      <c r="D131" s="3">
        <v>0.34</v>
      </c>
      <c r="E131" s="4">
        <v>6040</v>
      </c>
      <c r="F131" s="4">
        <v>6050</v>
      </c>
      <c r="G131" s="4">
        <v>5940</v>
      </c>
      <c r="H131" s="4">
        <v>104069</v>
      </c>
      <c r="I131" s="4">
        <v>623516270</v>
      </c>
      <c r="J131" s="4">
        <v>280465547050</v>
      </c>
      <c r="K131" s="4">
        <v>46822295</v>
      </c>
    </row>
    <row r="132" spans="1:11" x14ac:dyDescent="0.4">
      <c r="A132" s="2" t="s">
        <v>141</v>
      </c>
      <c r="B132" s="4">
        <v>5970</v>
      </c>
      <c r="C132" s="4">
        <v>110</v>
      </c>
      <c r="D132" s="3">
        <v>1.88</v>
      </c>
      <c r="E132" s="4">
        <v>5890</v>
      </c>
      <c r="F132" s="4">
        <v>6050</v>
      </c>
      <c r="G132" s="4">
        <v>5890</v>
      </c>
      <c r="H132" s="4">
        <v>102234</v>
      </c>
      <c r="I132" s="4">
        <v>610791570</v>
      </c>
      <c r="J132" s="4">
        <v>279529101150</v>
      </c>
      <c r="K132" s="4">
        <v>46822295</v>
      </c>
    </row>
    <row r="133" spans="1:11" x14ac:dyDescent="0.4">
      <c r="A133" s="2" t="s">
        <v>142</v>
      </c>
      <c r="B133" s="4">
        <v>5860</v>
      </c>
      <c r="C133" s="4">
        <v>140</v>
      </c>
      <c r="D133" s="3">
        <v>2.4500000000000002</v>
      </c>
      <c r="E133" s="4">
        <v>5730</v>
      </c>
      <c r="F133" s="4">
        <v>6000</v>
      </c>
      <c r="G133" s="4">
        <v>5720</v>
      </c>
      <c r="H133" s="4">
        <v>141266</v>
      </c>
      <c r="I133" s="4">
        <v>829411940</v>
      </c>
      <c r="J133" s="4">
        <v>274378648700</v>
      </c>
      <c r="K133" s="4">
        <v>46822295</v>
      </c>
    </row>
    <row r="134" spans="1:11" x14ac:dyDescent="0.4">
      <c r="A134" s="2" t="s">
        <v>143</v>
      </c>
      <c r="B134" s="4">
        <v>5720</v>
      </c>
      <c r="C134" s="4">
        <v>-40</v>
      </c>
      <c r="D134" s="3">
        <v>-0.69</v>
      </c>
      <c r="E134" s="4">
        <v>5690</v>
      </c>
      <c r="F134" s="4">
        <v>5780</v>
      </c>
      <c r="G134" s="4">
        <v>5690</v>
      </c>
      <c r="H134" s="4">
        <v>52726</v>
      </c>
      <c r="I134" s="4">
        <v>302543100</v>
      </c>
      <c r="J134" s="4">
        <v>267823527400</v>
      </c>
      <c r="K134" s="4">
        <v>46822295</v>
      </c>
    </row>
    <row r="135" spans="1:11" x14ac:dyDescent="0.4">
      <c r="A135" s="2" t="s">
        <v>144</v>
      </c>
      <c r="B135" s="4">
        <v>5760</v>
      </c>
      <c r="C135" s="4">
        <v>0</v>
      </c>
      <c r="D135" s="3">
        <v>0</v>
      </c>
      <c r="E135" s="4">
        <v>5760</v>
      </c>
      <c r="F135" s="4">
        <v>5800</v>
      </c>
      <c r="G135" s="4">
        <v>5690</v>
      </c>
      <c r="H135" s="4">
        <v>88156</v>
      </c>
      <c r="I135" s="4">
        <v>504066500</v>
      </c>
      <c r="J135" s="4">
        <v>269696419200</v>
      </c>
      <c r="K135" s="4">
        <v>46822295</v>
      </c>
    </row>
    <row r="136" spans="1:11" x14ac:dyDescent="0.4">
      <c r="A136" s="2" t="s">
        <v>145</v>
      </c>
      <c r="B136" s="4">
        <v>5760</v>
      </c>
      <c r="C136" s="4">
        <v>-30</v>
      </c>
      <c r="D136" s="3">
        <v>-0.52</v>
      </c>
      <c r="E136" s="4">
        <v>5700</v>
      </c>
      <c r="F136" s="4">
        <v>5800</v>
      </c>
      <c r="G136" s="4">
        <v>5660</v>
      </c>
      <c r="H136" s="4">
        <v>131328</v>
      </c>
      <c r="I136" s="4">
        <v>753057280</v>
      </c>
      <c r="J136" s="4">
        <v>269696419200</v>
      </c>
      <c r="K136" s="4">
        <v>46822295</v>
      </c>
    </row>
    <row r="137" spans="1:11" x14ac:dyDescent="0.4">
      <c r="A137" s="2" t="s">
        <v>146</v>
      </c>
      <c r="B137" s="4">
        <v>5790</v>
      </c>
      <c r="C137" s="4">
        <v>70</v>
      </c>
      <c r="D137" s="3">
        <v>1.22</v>
      </c>
      <c r="E137" s="4">
        <v>5790</v>
      </c>
      <c r="F137" s="4">
        <v>5830</v>
      </c>
      <c r="G137" s="4">
        <v>5600</v>
      </c>
      <c r="H137" s="4">
        <v>96936</v>
      </c>
      <c r="I137" s="4">
        <v>550430580</v>
      </c>
      <c r="J137" s="4">
        <v>271101088050</v>
      </c>
      <c r="K137" s="4">
        <v>46822295</v>
      </c>
    </row>
    <row r="138" spans="1:11" x14ac:dyDescent="0.4">
      <c r="A138" s="2" t="s">
        <v>147</v>
      </c>
      <c r="B138" s="4">
        <v>5720</v>
      </c>
      <c r="C138" s="4">
        <v>0</v>
      </c>
      <c r="D138" s="3">
        <v>0</v>
      </c>
      <c r="E138" s="4">
        <v>5720</v>
      </c>
      <c r="F138" s="4">
        <v>5840</v>
      </c>
      <c r="G138" s="4">
        <v>5650</v>
      </c>
      <c r="H138" s="4">
        <v>44240</v>
      </c>
      <c r="I138" s="4">
        <v>252984060</v>
      </c>
      <c r="J138" s="4">
        <v>267823527400</v>
      </c>
      <c r="K138" s="4">
        <v>46822295</v>
      </c>
    </row>
    <row r="139" spans="1:11" x14ac:dyDescent="0.4">
      <c r="A139" s="2" t="s">
        <v>148</v>
      </c>
      <c r="B139" s="4">
        <v>5720</v>
      </c>
      <c r="C139" s="4">
        <v>-10</v>
      </c>
      <c r="D139" s="3">
        <v>-0.17</v>
      </c>
      <c r="E139" s="4">
        <v>5700</v>
      </c>
      <c r="F139" s="4">
        <v>5750</v>
      </c>
      <c r="G139" s="4">
        <v>5510</v>
      </c>
      <c r="H139" s="4">
        <v>112525</v>
      </c>
      <c r="I139" s="4">
        <v>631964430</v>
      </c>
      <c r="J139" s="4">
        <v>267823527400</v>
      </c>
      <c r="K139" s="4">
        <v>46822295</v>
      </c>
    </row>
    <row r="140" spans="1:11" x14ac:dyDescent="0.4">
      <c r="A140" s="2" t="s">
        <v>149</v>
      </c>
      <c r="B140" s="4">
        <v>5730</v>
      </c>
      <c r="C140" s="4">
        <v>-300</v>
      </c>
      <c r="D140" s="3">
        <v>-4.9800000000000004</v>
      </c>
      <c r="E140" s="4">
        <v>5800</v>
      </c>
      <c r="F140" s="4">
        <v>5930</v>
      </c>
      <c r="G140" s="4">
        <v>5650</v>
      </c>
      <c r="H140" s="4">
        <v>239646</v>
      </c>
      <c r="I140" s="4">
        <v>1387025260</v>
      </c>
      <c r="J140" s="4">
        <v>268291750350</v>
      </c>
      <c r="K140" s="4">
        <v>46822295</v>
      </c>
    </row>
    <row r="141" spans="1:11" x14ac:dyDescent="0.4">
      <c r="A141" s="2" t="s">
        <v>150</v>
      </c>
      <c r="B141" s="4">
        <v>6030</v>
      </c>
      <c r="C141" s="4">
        <v>380</v>
      </c>
      <c r="D141" s="3">
        <v>6.73</v>
      </c>
      <c r="E141" s="4">
        <v>5690</v>
      </c>
      <c r="F141" s="4">
        <v>6040</v>
      </c>
      <c r="G141" s="4">
        <v>5680</v>
      </c>
      <c r="H141" s="4">
        <v>455950</v>
      </c>
      <c r="I141" s="4">
        <v>2674171470</v>
      </c>
      <c r="J141" s="4">
        <v>282338438850</v>
      </c>
      <c r="K141" s="4">
        <v>46822295</v>
      </c>
    </row>
    <row r="142" spans="1:11" x14ac:dyDescent="0.4">
      <c r="A142" s="2" t="s">
        <v>151</v>
      </c>
      <c r="B142" s="4">
        <v>5650</v>
      </c>
      <c r="C142" s="4">
        <v>-80</v>
      </c>
      <c r="D142" s="3">
        <v>-1.4</v>
      </c>
      <c r="E142" s="4">
        <v>5730</v>
      </c>
      <c r="F142" s="4">
        <v>5730</v>
      </c>
      <c r="G142" s="4">
        <v>5560</v>
      </c>
      <c r="H142" s="4">
        <v>367004</v>
      </c>
      <c r="I142" s="4">
        <v>2074354260</v>
      </c>
      <c r="J142" s="4">
        <v>264545966750</v>
      </c>
      <c r="K142" s="4">
        <v>46822295</v>
      </c>
    </row>
    <row r="143" spans="1:11" x14ac:dyDescent="0.4">
      <c r="A143" s="2" t="s">
        <v>152</v>
      </c>
      <c r="B143" s="4">
        <v>5730</v>
      </c>
      <c r="C143" s="4">
        <v>-150</v>
      </c>
      <c r="D143" s="3">
        <v>-2.5499999999999998</v>
      </c>
      <c r="E143" s="4">
        <v>5860</v>
      </c>
      <c r="F143" s="4">
        <v>5860</v>
      </c>
      <c r="G143" s="4">
        <v>5670</v>
      </c>
      <c r="H143" s="4">
        <v>169835</v>
      </c>
      <c r="I143" s="4">
        <v>978725740</v>
      </c>
      <c r="J143" s="4">
        <v>268291750350</v>
      </c>
      <c r="K143" s="4">
        <v>46822295</v>
      </c>
    </row>
    <row r="144" spans="1:11" x14ac:dyDescent="0.4">
      <c r="A144" s="2" t="s">
        <v>153</v>
      </c>
      <c r="B144" s="4">
        <v>5880</v>
      </c>
      <c r="C144" s="4">
        <v>0</v>
      </c>
      <c r="D144" s="3">
        <v>0</v>
      </c>
      <c r="E144" s="4">
        <v>5830</v>
      </c>
      <c r="F144" s="4">
        <v>5950</v>
      </c>
      <c r="G144" s="4">
        <v>5830</v>
      </c>
      <c r="H144" s="4">
        <v>59140</v>
      </c>
      <c r="I144" s="4">
        <v>347584660</v>
      </c>
      <c r="J144" s="4">
        <v>275315094600</v>
      </c>
      <c r="K144" s="4">
        <v>46822295</v>
      </c>
    </row>
    <row r="145" spans="1:11" x14ac:dyDescent="0.4">
      <c r="A145" s="2" t="s">
        <v>154</v>
      </c>
      <c r="B145" s="4">
        <v>5880</v>
      </c>
      <c r="C145" s="4">
        <v>60</v>
      </c>
      <c r="D145" s="3">
        <v>1.03</v>
      </c>
      <c r="E145" s="4">
        <v>5880</v>
      </c>
      <c r="F145" s="4">
        <v>5920</v>
      </c>
      <c r="G145" s="4">
        <v>5770</v>
      </c>
      <c r="H145" s="4">
        <v>114246</v>
      </c>
      <c r="I145" s="4">
        <v>667752850</v>
      </c>
      <c r="J145" s="4">
        <v>275315094600</v>
      </c>
      <c r="K145" s="4">
        <v>46822295</v>
      </c>
    </row>
    <row r="146" spans="1:11" x14ac:dyDescent="0.4">
      <c r="A146" s="2" t="s">
        <v>155</v>
      </c>
      <c r="B146" s="4">
        <v>5820</v>
      </c>
      <c r="C146" s="4">
        <v>-70</v>
      </c>
      <c r="D146" s="3">
        <v>-1.19</v>
      </c>
      <c r="E146" s="4">
        <v>5890</v>
      </c>
      <c r="F146" s="4">
        <v>5890</v>
      </c>
      <c r="G146" s="4">
        <v>5730</v>
      </c>
      <c r="H146" s="4">
        <v>94283</v>
      </c>
      <c r="I146" s="4">
        <v>547540810</v>
      </c>
      <c r="J146" s="4">
        <v>272505756900</v>
      </c>
      <c r="K146" s="4">
        <v>46822295</v>
      </c>
    </row>
    <row r="147" spans="1:11" x14ac:dyDescent="0.4">
      <c r="A147" s="2" t="s">
        <v>156</v>
      </c>
      <c r="B147" s="4">
        <v>5890</v>
      </c>
      <c r="C147" s="4">
        <v>10</v>
      </c>
      <c r="D147" s="3">
        <v>0.17</v>
      </c>
      <c r="E147" s="4">
        <v>5920</v>
      </c>
      <c r="F147" s="4">
        <v>5950</v>
      </c>
      <c r="G147" s="4">
        <v>5850</v>
      </c>
      <c r="H147" s="4">
        <v>181971</v>
      </c>
      <c r="I147" s="4">
        <v>1071449630</v>
      </c>
      <c r="J147" s="4">
        <v>275783317550</v>
      </c>
      <c r="K147" s="4">
        <v>46822295</v>
      </c>
    </row>
    <row r="148" spans="1:11" x14ac:dyDescent="0.4">
      <c r="A148" s="2" t="s">
        <v>157</v>
      </c>
      <c r="B148" s="4">
        <v>5880</v>
      </c>
      <c r="C148" s="4">
        <v>30</v>
      </c>
      <c r="D148" s="3">
        <v>0.51</v>
      </c>
      <c r="E148" s="4">
        <v>5840</v>
      </c>
      <c r="F148" s="4">
        <v>5920</v>
      </c>
      <c r="G148" s="4">
        <v>5770</v>
      </c>
      <c r="H148" s="4">
        <v>159109</v>
      </c>
      <c r="I148" s="4">
        <v>930231180</v>
      </c>
      <c r="J148" s="4">
        <v>275315094600</v>
      </c>
      <c r="K148" s="4">
        <v>46822295</v>
      </c>
    </row>
    <row r="149" spans="1:11" x14ac:dyDescent="0.4">
      <c r="A149" s="2" t="s">
        <v>158</v>
      </c>
      <c r="B149" s="4">
        <v>5850</v>
      </c>
      <c r="C149" s="4">
        <v>-50</v>
      </c>
      <c r="D149" s="3">
        <v>-0.85</v>
      </c>
      <c r="E149" s="4">
        <v>5900</v>
      </c>
      <c r="F149" s="4">
        <v>6010</v>
      </c>
      <c r="G149" s="4">
        <v>5770</v>
      </c>
      <c r="H149" s="4">
        <v>178578</v>
      </c>
      <c r="I149" s="4">
        <v>1045394800</v>
      </c>
      <c r="J149" s="4">
        <v>273910425750</v>
      </c>
      <c r="K149" s="4">
        <v>46822295</v>
      </c>
    </row>
    <row r="150" spans="1:11" x14ac:dyDescent="0.4">
      <c r="A150" s="2" t="s">
        <v>159</v>
      </c>
      <c r="B150" s="4">
        <v>5900</v>
      </c>
      <c r="C150" s="4">
        <v>100</v>
      </c>
      <c r="D150" s="3">
        <v>1.72</v>
      </c>
      <c r="E150" s="4">
        <v>5800</v>
      </c>
      <c r="F150" s="4">
        <v>5920</v>
      </c>
      <c r="G150" s="4">
        <v>5790</v>
      </c>
      <c r="H150" s="4">
        <v>61451</v>
      </c>
      <c r="I150" s="4">
        <v>359409330</v>
      </c>
      <c r="J150" s="4">
        <v>276251540500</v>
      </c>
      <c r="K150" s="4">
        <v>46822295</v>
      </c>
    </row>
    <row r="151" spans="1:11" x14ac:dyDescent="0.4">
      <c r="A151" s="2" t="s">
        <v>160</v>
      </c>
      <c r="B151" s="4">
        <v>5800</v>
      </c>
      <c r="C151" s="4">
        <v>-90</v>
      </c>
      <c r="D151" s="3">
        <v>-1.53</v>
      </c>
      <c r="E151" s="4">
        <v>5890</v>
      </c>
      <c r="F151" s="4">
        <v>5930</v>
      </c>
      <c r="G151" s="4">
        <v>5800</v>
      </c>
      <c r="H151" s="4">
        <v>54883</v>
      </c>
      <c r="I151" s="4">
        <v>320698760</v>
      </c>
      <c r="J151" s="4">
        <v>271569311000</v>
      </c>
      <c r="K151" s="4">
        <v>46822295</v>
      </c>
    </row>
    <row r="152" spans="1:11" x14ac:dyDescent="0.4">
      <c r="A152" s="2" t="s">
        <v>161</v>
      </c>
      <c r="B152" s="4">
        <v>5890</v>
      </c>
      <c r="C152" s="4">
        <v>90</v>
      </c>
      <c r="D152" s="3">
        <v>1.55</v>
      </c>
      <c r="E152" s="4">
        <v>5720</v>
      </c>
      <c r="F152" s="4">
        <v>5900</v>
      </c>
      <c r="G152" s="4">
        <v>5700</v>
      </c>
      <c r="H152" s="4">
        <v>81331</v>
      </c>
      <c r="I152" s="4">
        <v>472190200</v>
      </c>
      <c r="J152" s="4">
        <v>275783317550</v>
      </c>
      <c r="K152" s="4">
        <v>46822295</v>
      </c>
    </row>
    <row r="153" spans="1:11" x14ac:dyDescent="0.4">
      <c r="A153" s="2" t="s">
        <v>162</v>
      </c>
      <c r="B153" s="4">
        <v>5800</v>
      </c>
      <c r="C153" s="4">
        <v>20</v>
      </c>
      <c r="D153" s="3">
        <v>0.35</v>
      </c>
      <c r="E153" s="4">
        <v>5780</v>
      </c>
      <c r="F153" s="4">
        <v>5860</v>
      </c>
      <c r="G153" s="4">
        <v>5760</v>
      </c>
      <c r="H153" s="4">
        <v>35346</v>
      </c>
      <c r="I153" s="4">
        <v>205441040</v>
      </c>
      <c r="J153" s="4">
        <v>271569311000</v>
      </c>
      <c r="K153" s="4">
        <v>46822295</v>
      </c>
    </row>
    <row r="154" spans="1:11" x14ac:dyDescent="0.4">
      <c r="A154" s="2" t="s">
        <v>163</v>
      </c>
      <c r="B154" s="4">
        <v>5780</v>
      </c>
      <c r="C154" s="4">
        <v>-30</v>
      </c>
      <c r="D154" s="3">
        <v>-0.52</v>
      </c>
      <c r="E154" s="4">
        <v>5730</v>
      </c>
      <c r="F154" s="4">
        <v>5820</v>
      </c>
      <c r="G154" s="4">
        <v>5700</v>
      </c>
      <c r="H154" s="4">
        <v>62986</v>
      </c>
      <c r="I154" s="4">
        <v>362398630</v>
      </c>
      <c r="J154" s="4">
        <v>270632865100</v>
      </c>
      <c r="K154" s="4">
        <v>46822295</v>
      </c>
    </row>
    <row r="155" spans="1:11" x14ac:dyDescent="0.4">
      <c r="A155" s="2" t="s">
        <v>164</v>
      </c>
      <c r="B155" s="4">
        <v>5810</v>
      </c>
      <c r="C155" s="4">
        <v>-120</v>
      </c>
      <c r="D155" s="3">
        <v>-2.02</v>
      </c>
      <c r="E155" s="4">
        <v>5890</v>
      </c>
      <c r="F155" s="4">
        <v>5900</v>
      </c>
      <c r="G155" s="4">
        <v>5670</v>
      </c>
      <c r="H155" s="4">
        <v>159019</v>
      </c>
      <c r="I155" s="4">
        <v>914270600</v>
      </c>
      <c r="J155" s="4">
        <v>272037533950</v>
      </c>
      <c r="K155" s="4">
        <v>46822295</v>
      </c>
    </row>
    <row r="156" spans="1:11" x14ac:dyDescent="0.4">
      <c r="A156" s="2" t="s">
        <v>165</v>
      </c>
      <c r="B156" s="4">
        <v>5930</v>
      </c>
      <c r="C156" s="4">
        <v>-130</v>
      </c>
      <c r="D156" s="3">
        <v>-2.15</v>
      </c>
      <c r="E156" s="4">
        <v>6050</v>
      </c>
      <c r="F156" s="4">
        <v>6110</v>
      </c>
      <c r="G156" s="4">
        <v>5850</v>
      </c>
      <c r="H156" s="4">
        <v>126046</v>
      </c>
      <c r="I156" s="4">
        <v>745104170</v>
      </c>
      <c r="J156" s="4">
        <v>277656209350</v>
      </c>
      <c r="K156" s="4">
        <v>46822295</v>
      </c>
    </row>
    <row r="157" spans="1:11" x14ac:dyDescent="0.4">
      <c r="A157" s="2" t="s">
        <v>166</v>
      </c>
      <c r="B157" s="4">
        <v>6060</v>
      </c>
      <c r="C157" s="4">
        <v>-70</v>
      </c>
      <c r="D157" s="3">
        <v>-1.1399999999999999</v>
      </c>
      <c r="E157" s="4">
        <v>6080</v>
      </c>
      <c r="F157" s="4">
        <v>6160</v>
      </c>
      <c r="G157" s="4">
        <v>6040</v>
      </c>
      <c r="H157" s="4">
        <v>60065</v>
      </c>
      <c r="I157" s="4">
        <v>366378450</v>
      </c>
      <c r="J157" s="4">
        <v>283743107700</v>
      </c>
      <c r="K157" s="4">
        <v>46822295</v>
      </c>
    </row>
    <row r="158" spans="1:11" x14ac:dyDescent="0.4">
      <c r="A158" s="2" t="s">
        <v>167</v>
      </c>
      <c r="B158" s="4">
        <v>6130</v>
      </c>
      <c r="C158" s="4">
        <v>30</v>
      </c>
      <c r="D158" s="3">
        <v>0.49</v>
      </c>
      <c r="E158" s="4">
        <v>6080</v>
      </c>
      <c r="F158" s="4">
        <v>6160</v>
      </c>
      <c r="G158" s="4">
        <v>6010</v>
      </c>
      <c r="H158" s="4">
        <v>94357</v>
      </c>
      <c r="I158" s="4">
        <v>572557610</v>
      </c>
      <c r="J158" s="4">
        <v>287020668350</v>
      </c>
      <c r="K158" s="4">
        <v>46822295</v>
      </c>
    </row>
    <row r="159" spans="1:11" x14ac:dyDescent="0.4">
      <c r="A159" s="2" t="s">
        <v>168</v>
      </c>
      <c r="B159" s="4">
        <v>6100</v>
      </c>
      <c r="C159" s="4">
        <v>-10</v>
      </c>
      <c r="D159" s="3">
        <v>-0.16</v>
      </c>
      <c r="E159" s="4">
        <v>6140</v>
      </c>
      <c r="F159" s="4">
        <v>6190</v>
      </c>
      <c r="G159" s="4">
        <v>6040</v>
      </c>
      <c r="H159" s="4">
        <v>79874</v>
      </c>
      <c r="I159" s="4">
        <v>487901320</v>
      </c>
      <c r="J159" s="4">
        <v>285615999500</v>
      </c>
      <c r="K159" s="4">
        <v>46822295</v>
      </c>
    </row>
    <row r="160" spans="1:11" x14ac:dyDescent="0.4">
      <c r="A160" s="2" t="s">
        <v>169</v>
      </c>
      <c r="B160" s="4">
        <v>6110</v>
      </c>
      <c r="C160" s="4">
        <v>30</v>
      </c>
      <c r="D160" s="3">
        <v>0.49</v>
      </c>
      <c r="E160" s="4">
        <v>6050</v>
      </c>
      <c r="F160" s="4">
        <v>6190</v>
      </c>
      <c r="G160" s="4">
        <v>6030</v>
      </c>
      <c r="H160" s="4">
        <v>110183</v>
      </c>
      <c r="I160" s="4">
        <v>674688330</v>
      </c>
      <c r="J160" s="4">
        <v>286084222450</v>
      </c>
      <c r="K160" s="4">
        <v>46822295</v>
      </c>
    </row>
    <row r="161" spans="1:11" x14ac:dyDescent="0.4">
      <c r="A161" s="2" t="s">
        <v>170</v>
      </c>
      <c r="B161" s="4">
        <v>6080</v>
      </c>
      <c r="C161" s="4">
        <v>220</v>
      </c>
      <c r="D161" s="3">
        <v>3.75</v>
      </c>
      <c r="E161" s="4">
        <v>5990</v>
      </c>
      <c r="F161" s="4">
        <v>6100</v>
      </c>
      <c r="G161" s="4">
        <v>5730</v>
      </c>
      <c r="H161" s="4">
        <v>132858</v>
      </c>
      <c r="I161" s="4">
        <v>793251940</v>
      </c>
      <c r="J161" s="4">
        <v>284679553600</v>
      </c>
      <c r="K161" s="4">
        <v>46822295</v>
      </c>
    </row>
    <row r="162" spans="1:11" x14ac:dyDescent="0.4">
      <c r="A162" s="2" t="s">
        <v>171</v>
      </c>
      <c r="B162" s="4">
        <v>5860</v>
      </c>
      <c r="C162" s="4">
        <v>-170</v>
      </c>
      <c r="D162" s="3">
        <v>-2.82</v>
      </c>
      <c r="E162" s="4">
        <v>6030</v>
      </c>
      <c r="F162" s="4">
        <v>6040</v>
      </c>
      <c r="G162" s="4">
        <v>5860</v>
      </c>
      <c r="H162" s="4">
        <v>124086</v>
      </c>
      <c r="I162" s="4">
        <v>734029560</v>
      </c>
      <c r="J162" s="4">
        <v>274378648700</v>
      </c>
      <c r="K162" s="4">
        <v>46822295</v>
      </c>
    </row>
    <row r="163" spans="1:11" x14ac:dyDescent="0.4">
      <c r="A163" s="2" t="s">
        <v>172</v>
      </c>
      <c r="B163" s="4">
        <v>6030</v>
      </c>
      <c r="C163" s="4">
        <v>-90</v>
      </c>
      <c r="D163" s="3">
        <v>-1.47</v>
      </c>
      <c r="E163" s="4">
        <v>6080</v>
      </c>
      <c r="F163" s="4">
        <v>6240</v>
      </c>
      <c r="G163" s="4">
        <v>6030</v>
      </c>
      <c r="H163" s="4">
        <v>109853</v>
      </c>
      <c r="I163" s="4">
        <v>668178850</v>
      </c>
      <c r="J163" s="4">
        <v>282338438850</v>
      </c>
      <c r="K163" s="4">
        <v>46822295</v>
      </c>
    </row>
    <row r="164" spans="1:11" x14ac:dyDescent="0.4">
      <c r="A164" s="2" t="s">
        <v>173</v>
      </c>
      <c r="B164" s="4">
        <v>6120</v>
      </c>
      <c r="C164" s="4">
        <v>10</v>
      </c>
      <c r="D164" s="3">
        <v>0.16</v>
      </c>
      <c r="E164" s="4">
        <v>6110</v>
      </c>
      <c r="F164" s="4">
        <v>6170</v>
      </c>
      <c r="G164" s="4">
        <v>6060</v>
      </c>
      <c r="H164" s="4">
        <v>64240</v>
      </c>
      <c r="I164" s="4">
        <v>392591280</v>
      </c>
      <c r="J164" s="4">
        <v>286552445400</v>
      </c>
      <c r="K164" s="4">
        <v>46822295</v>
      </c>
    </row>
    <row r="165" spans="1:11" x14ac:dyDescent="0.4">
      <c r="A165" s="2" t="s">
        <v>174</v>
      </c>
      <c r="B165" s="4">
        <v>6110</v>
      </c>
      <c r="C165" s="4">
        <v>-20</v>
      </c>
      <c r="D165" s="3">
        <v>-0.33</v>
      </c>
      <c r="E165" s="4">
        <v>6130</v>
      </c>
      <c r="F165" s="4">
        <v>6230</v>
      </c>
      <c r="G165" s="4">
        <v>6100</v>
      </c>
      <c r="H165" s="4">
        <v>42039</v>
      </c>
      <c r="I165" s="4">
        <v>258114410</v>
      </c>
      <c r="J165" s="4">
        <v>286084222450</v>
      </c>
      <c r="K165" s="4">
        <v>46822295</v>
      </c>
    </row>
    <row r="166" spans="1:11" x14ac:dyDescent="0.4">
      <c r="A166" s="2" t="s">
        <v>175</v>
      </c>
      <c r="B166" s="4">
        <v>6130</v>
      </c>
      <c r="C166" s="4">
        <v>-60</v>
      </c>
      <c r="D166" s="3">
        <v>-0.97</v>
      </c>
      <c r="E166" s="4">
        <v>6180</v>
      </c>
      <c r="F166" s="4">
        <v>6180</v>
      </c>
      <c r="G166" s="4">
        <v>6080</v>
      </c>
      <c r="H166" s="4">
        <v>37070</v>
      </c>
      <c r="I166" s="4">
        <v>226965580</v>
      </c>
      <c r="J166" s="4">
        <v>287020668350</v>
      </c>
      <c r="K166" s="4">
        <v>46822295</v>
      </c>
    </row>
    <row r="167" spans="1:11" x14ac:dyDescent="0.4">
      <c r="A167" s="2" t="s">
        <v>176</v>
      </c>
      <c r="B167" s="4">
        <v>6190</v>
      </c>
      <c r="C167" s="4">
        <v>-150</v>
      </c>
      <c r="D167" s="3">
        <v>-2.37</v>
      </c>
      <c r="E167" s="4">
        <v>6360</v>
      </c>
      <c r="F167" s="4">
        <v>6360</v>
      </c>
      <c r="G167" s="4">
        <v>6110</v>
      </c>
      <c r="H167" s="4">
        <v>78404</v>
      </c>
      <c r="I167" s="4">
        <v>486001390</v>
      </c>
      <c r="J167" s="4">
        <v>289830006050</v>
      </c>
      <c r="K167" s="4">
        <v>46822295</v>
      </c>
    </row>
    <row r="168" spans="1:11" x14ac:dyDescent="0.4">
      <c r="A168" s="2" t="s">
        <v>177</v>
      </c>
      <c r="B168" s="4">
        <v>6340</v>
      </c>
      <c r="C168" s="4">
        <v>290</v>
      </c>
      <c r="D168" s="3">
        <v>4.79</v>
      </c>
      <c r="E168" s="4">
        <v>6050</v>
      </c>
      <c r="F168" s="4">
        <v>6400</v>
      </c>
      <c r="G168" s="4">
        <v>6010</v>
      </c>
      <c r="H168" s="4">
        <v>338510</v>
      </c>
      <c r="I168" s="4">
        <v>2121193570</v>
      </c>
      <c r="J168" s="4">
        <v>296853350300</v>
      </c>
      <c r="K168" s="4">
        <v>46822295</v>
      </c>
    </row>
    <row r="169" spans="1:11" x14ac:dyDescent="0.4">
      <c r="A169" s="2" t="s">
        <v>178</v>
      </c>
      <c r="B169" s="4">
        <v>6050</v>
      </c>
      <c r="C169" s="4">
        <v>-10</v>
      </c>
      <c r="D169" s="3">
        <v>-0.17</v>
      </c>
      <c r="E169" s="4">
        <v>6060</v>
      </c>
      <c r="F169" s="4">
        <v>6110</v>
      </c>
      <c r="G169" s="4">
        <v>5970</v>
      </c>
      <c r="H169" s="4">
        <v>73875</v>
      </c>
      <c r="I169" s="4">
        <v>445210130</v>
      </c>
      <c r="J169" s="4">
        <v>283274884750</v>
      </c>
      <c r="K169" s="4">
        <v>46822295</v>
      </c>
    </row>
    <row r="170" spans="1:11" x14ac:dyDescent="0.4">
      <c r="A170" s="2" t="s">
        <v>179</v>
      </c>
      <c r="B170" s="4">
        <v>6060</v>
      </c>
      <c r="C170" s="4">
        <v>40</v>
      </c>
      <c r="D170" s="3">
        <v>0.66</v>
      </c>
      <c r="E170" s="4">
        <v>6020</v>
      </c>
      <c r="F170" s="4">
        <v>6060</v>
      </c>
      <c r="G170" s="4">
        <v>5910</v>
      </c>
      <c r="H170" s="4">
        <v>137572</v>
      </c>
      <c r="I170" s="4">
        <v>822754550</v>
      </c>
      <c r="J170" s="4">
        <v>283743107700</v>
      </c>
      <c r="K170" s="4">
        <v>46822295</v>
      </c>
    </row>
    <row r="171" spans="1:11" x14ac:dyDescent="0.4">
      <c r="A171" s="2" t="s">
        <v>180</v>
      </c>
      <c r="B171" s="4">
        <v>6020</v>
      </c>
      <c r="C171" s="4">
        <v>-280</v>
      </c>
      <c r="D171" s="3">
        <v>-4.4400000000000004</v>
      </c>
      <c r="E171" s="4">
        <v>6300</v>
      </c>
      <c r="F171" s="4">
        <v>6350</v>
      </c>
      <c r="G171" s="4">
        <v>5940</v>
      </c>
      <c r="H171" s="4">
        <v>293479</v>
      </c>
      <c r="I171" s="4">
        <v>1771125040</v>
      </c>
      <c r="J171" s="4">
        <v>281870215900</v>
      </c>
      <c r="K171" s="4">
        <v>46822295</v>
      </c>
    </row>
    <row r="172" spans="1:11" x14ac:dyDescent="0.4">
      <c r="A172" s="2" t="s">
        <v>181</v>
      </c>
      <c r="B172" s="4">
        <v>6300</v>
      </c>
      <c r="C172" s="4">
        <v>40</v>
      </c>
      <c r="D172" s="3">
        <v>0.64</v>
      </c>
      <c r="E172" s="4">
        <v>6290</v>
      </c>
      <c r="F172" s="4">
        <v>6350</v>
      </c>
      <c r="G172" s="4">
        <v>6190</v>
      </c>
      <c r="H172" s="4">
        <v>64206</v>
      </c>
      <c r="I172" s="4">
        <v>400818570</v>
      </c>
      <c r="J172" s="4">
        <v>294980458500</v>
      </c>
      <c r="K172" s="4">
        <v>46822295</v>
      </c>
    </row>
    <row r="173" spans="1:11" x14ac:dyDescent="0.4">
      <c r="A173" s="2" t="s">
        <v>182</v>
      </c>
      <c r="B173" s="4">
        <v>6260</v>
      </c>
      <c r="C173" s="4">
        <v>70</v>
      </c>
      <c r="D173" s="3">
        <v>1.1299999999999999</v>
      </c>
      <c r="E173" s="4">
        <v>6220</v>
      </c>
      <c r="F173" s="4">
        <v>6400</v>
      </c>
      <c r="G173" s="4">
        <v>6220</v>
      </c>
      <c r="H173" s="4">
        <v>62587</v>
      </c>
      <c r="I173" s="4">
        <v>393191300</v>
      </c>
      <c r="J173" s="4">
        <v>293107566700</v>
      </c>
      <c r="K173" s="4">
        <v>46822295</v>
      </c>
    </row>
    <row r="174" spans="1:11" x14ac:dyDescent="0.4">
      <c r="A174" s="2" t="s">
        <v>183</v>
      </c>
      <c r="B174" s="4">
        <v>6190</v>
      </c>
      <c r="C174" s="4">
        <v>-90</v>
      </c>
      <c r="D174" s="3">
        <v>-1.43</v>
      </c>
      <c r="E174" s="4">
        <v>6310</v>
      </c>
      <c r="F174" s="4">
        <v>6310</v>
      </c>
      <c r="G174" s="4">
        <v>6130</v>
      </c>
      <c r="H174" s="4">
        <v>45917</v>
      </c>
      <c r="I174" s="4">
        <v>283795180</v>
      </c>
      <c r="J174" s="4">
        <v>289830006050</v>
      </c>
      <c r="K174" s="4">
        <v>46822295</v>
      </c>
    </row>
    <row r="175" spans="1:11" x14ac:dyDescent="0.4">
      <c r="A175" s="2" t="s">
        <v>184</v>
      </c>
      <c r="B175" s="4">
        <v>6280</v>
      </c>
      <c r="C175" s="4">
        <v>40</v>
      </c>
      <c r="D175" s="3">
        <v>0.64</v>
      </c>
      <c r="E175" s="4">
        <v>6280</v>
      </c>
      <c r="F175" s="4">
        <v>6400</v>
      </c>
      <c r="G175" s="4">
        <v>6120</v>
      </c>
      <c r="H175" s="4">
        <v>62690</v>
      </c>
      <c r="I175" s="4">
        <v>393922710</v>
      </c>
      <c r="J175" s="4">
        <v>294044012600</v>
      </c>
      <c r="K175" s="4">
        <v>46822295</v>
      </c>
    </row>
    <row r="176" spans="1:11" x14ac:dyDescent="0.4">
      <c r="A176" s="2" t="s">
        <v>185</v>
      </c>
      <c r="B176" s="4">
        <v>6240</v>
      </c>
      <c r="C176" s="4">
        <v>110</v>
      </c>
      <c r="D176" s="3">
        <v>1.79</v>
      </c>
      <c r="E176" s="4">
        <v>6140</v>
      </c>
      <c r="F176" s="4">
        <v>6270</v>
      </c>
      <c r="G176" s="4">
        <v>6090</v>
      </c>
      <c r="H176" s="4">
        <v>85919</v>
      </c>
      <c r="I176" s="4">
        <v>528067480</v>
      </c>
      <c r="J176" s="4">
        <v>292171120800</v>
      </c>
      <c r="K176" s="4">
        <v>46822295</v>
      </c>
    </row>
    <row r="177" spans="1:11" x14ac:dyDescent="0.4">
      <c r="A177" s="2" t="s">
        <v>186</v>
      </c>
      <c r="B177" s="4">
        <v>6130</v>
      </c>
      <c r="C177" s="4">
        <v>-60</v>
      </c>
      <c r="D177" s="3">
        <v>-0.97</v>
      </c>
      <c r="E177" s="4">
        <v>6290</v>
      </c>
      <c r="F177" s="4">
        <v>6290</v>
      </c>
      <c r="G177" s="4">
        <v>6060</v>
      </c>
      <c r="H177" s="4">
        <v>80888</v>
      </c>
      <c r="I177" s="4">
        <v>494726940</v>
      </c>
      <c r="J177" s="4">
        <v>287020668350</v>
      </c>
      <c r="K177" s="4">
        <v>46822295</v>
      </c>
    </row>
    <row r="178" spans="1:11" x14ac:dyDescent="0.4">
      <c r="A178" s="2" t="s">
        <v>187</v>
      </c>
      <c r="B178" s="4">
        <v>6190</v>
      </c>
      <c r="C178" s="4">
        <v>30</v>
      </c>
      <c r="D178" s="3">
        <v>0.49</v>
      </c>
      <c r="E178" s="4">
        <v>6060</v>
      </c>
      <c r="F178" s="4">
        <v>6310</v>
      </c>
      <c r="G178" s="4">
        <v>6060</v>
      </c>
      <c r="H178" s="4">
        <v>96232</v>
      </c>
      <c r="I178" s="4">
        <v>595628220</v>
      </c>
      <c r="J178" s="4">
        <v>289830006050</v>
      </c>
      <c r="K178" s="4">
        <v>46822295</v>
      </c>
    </row>
    <row r="179" spans="1:11" x14ac:dyDescent="0.4">
      <c r="A179" s="2" t="s">
        <v>188</v>
      </c>
      <c r="B179" s="4">
        <v>6160</v>
      </c>
      <c r="C179" s="4">
        <v>80</v>
      </c>
      <c r="D179" s="3">
        <v>1.32</v>
      </c>
      <c r="E179" s="4">
        <v>5990</v>
      </c>
      <c r="F179" s="4">
        <v>6240</v>
      </c>
      <c r="G179" s="4">
        <v>5860</v>
      </c>
      <c r="H179" s="4">
        <v>89013</v>
      </c>
      <c r="I179" s="4">
        <v>541737490</v>
      </c>
      <c r="J179" s="4">
        <v>288425337200</v>
      </c>
      <c r="K179" s="4">
        <v>46822295</v>
      </c>
    </row>
    <row r="180" spans="1:11" x14ac:dyDescent="0.4">
      <c r="A180" s="2" t="s">
        <v>189</v>
      </c>
      <c r="B180" s="4">
        <v>6080</v>
      </c>
      <c r="C180" s="4">
        <v>200</v>
      </c>
      <c r="D180" s="3">
        <v>3.4</v>
      </c>
      <c r="E180" s="4">
        <v>5890</v>
      </c>
      <c r="F180" s="4">
        <v>6140</v>
      </c>
      <c r="G180" s="4">
        <v>5760</v>
      </c>
      <c r="H180" s="4">
        <v>104590</v>
      </c>
      <c r="I180" s="4">
        <v>627593580</v>
      </c>
      <c r="J180" s="4">
        <v>284679553600</v>
      </c>
      <c r="K180" s="4">
        <v>46822295</v>
      </c>
    </row>
    <row r="181" spans="1:11" x14ac:dyDescent="0.4">
      <c r="A181" s="2" t="s">
        <v>190</v>
      </c>
      <c r="B181" s="4">
        <v>5880</v>
      </c>
      <c r="C181" s="4">
        <v>10</v>
      </c>
      <c r="D181" s="3">
        <v>0.17</v>
      </c>
      <c r="E181" s="4">
        <v>5850</v>
      </c>
      <c r="F181" s="4">
        <v>6000</v>
      </c>
      <c r="G181" s="4">
        <v>5800</v>
      </c>
      <c r="H181" s="4">
        <v>60514</v>
      </c>
      <c r="I181" s="4">
        <v>356601790</v>
      </c>
      <c r="J181" s="4">
        <v>275315094600</v>
      </c>
      <c r="K181" s="4">
        <v>46822295</v>
      </c>
    </row>
    <row r="182" spans="1:11" x14ac:dyDescent="0.4">
      <c r="A182" s="2" t="s">
        <v>191</v>
      </c>
      <c r="B182" s="4">
        <v>5870</v>
      </c>
      <c r="C182" s="4">
        <v>-10</v>
      </c>
      <c r="D182" s="3">
        <v>-0.17</v>
      </c>
      <c r="E182" s="4">
        <v>5880</v>
      </c>
      <c r="F182" s="4">
        <v>5910</v>
      </c>
      <c r="G182" s="4">
        <v>5690</v>
      </c>
      <c r="H182" s="4">
        <v>63020</v>
      </c>
      <c r="I182" s="4">
        <v>365549090</v>
      </c>
      <c r="J182" s="4">
        <v>274846871650</v>
      </c>
      <c r="K182" s="4">
        <v>46822295</v>
      </c>
    </row>
    <row r="183" spans="1:11" x14ac:dyDescent="0.4">
      <c r="A183" s="2" t="s">
        <v>192</v>
      </c>
      <c r="B183" s="4">
        <v>5880</v>
      </c>
      <c r="C183" s="4">
        <v>-150</v>
      </c>
      <c r="D183" s="3">
        <v>-2.4900000000000002</v>
      </c>
      <c r="E183" s="4">
        <v>6040</v>
      </c>
      <c r="F183" s="4">
        <v>6080</v>
      </c>
      <c r="G183" s="4">
        <v>5840</v>
      </c>
      <c r="H183" s="4">
        <v>117421</v>
      </c>
      <c r="I183" s="4">
        <v>696306150</v>
      </c>
      <c r="J183" s="4">
        <v>275315094600</v>
      </c>
      <c r="K183" s="4">
        <v>46822295</v>
      </c>
    </row>
    <row r="184" spans="1:11" x14ac:dyDescent="0.4">
      <c r="A184" s="2" t="s">
        <v>193</v>
      </c>
      <c r="B184" s="4">
        <v>6030</v>
      </c>
      <c r="C184" s="4">
        <v>300</v>
      </c>
      <c r="D184" s="3">
        <v>5.24</v>
      </c>
      <c r="E184" s="4">
        <v>5690</v>
      </c>
      <c r="F184" s="4">
        <v>6060</v>
      </c>
      <c r="G184" s="4">
        <v>5690</v>
      </c>
      <c r="H184" s="4">
        <v>156922</v>
      </c>
      <c r="I184" s="4">
        <v>925667120</v>
      </c>
      <c r="J184" s="4">
        <v>282338438850</v>
      </c>
      <c r="K184" s="4">
        <v>46822295</v>
      </c>
    </row>
    <row r="185" spans="1:11" x14ac:dyDescent="0.4">
      <c r="A185" s="2" t="s">
        <v>194</v>
      </c>
      <c r="B185" s="4">
        <v>5730</v>
      </c>
      <c r="C185" s="4">
        <v>-280</v>
      </c>
      <c r="D185" s="3">
        <v>-4.66</v>
      </c>
      <c r="E185" s="4">
        <v>6020</v>
      </c>
      <c r="F185" s="4">
        <v>6110</v>
      </c>
      <c r="G185" s="4">
        <v>5680</v>
      </c>
      <c r="H185" s="4">
        <v>441363</v>
      </c>
      <c r="I185" s="4">
        <v>2550267720</v>
      </c>
      <c r="J185" s="4">
        <v>268291750350</v>
      </c>
      <c r="K185" s="4">
        <v>46822295</v>
      </c>
    </row>
    <row r="186" spans="1:11" x14ac:dyDescent="0.4">
      <c r="A186" s="2" t="s">
        <v>195</v>
      </c>
      <c r="B186" s="4">
        <v>6010</v>
      </c>
      <c r="C186" s="4">
        <v>-220</v>
      </c>
      <c r="D186" s="3">
        <v>-3.53</v>
      </c>
      <c r="E186" s="4">
        <v>6140</v>
      </c>
      <c r="F186" s="4">
        <v>6230</v>
      </c>
      <c r="G186" s="4">
        <v>5970</v>
      </c>
      <c r="H186" s="4">
        <v>195918</v>
      </c>
      <c r="I186" s="4">
        <v>1188632280</v>
      </c>
      <c r="J186" s="4">
        <v>281401992950</v>
      </c>
      <c r="K186" s="4">
        <v>46822295</v>
      </c>
    </row>
    <row r="187" spans="1:11" x14ac:dyDescent="0.4">
      <c r="A187" s="2" t="s">
        <v>196</v>
      </c>
      <c r="B187" s="4">
        <v>6230</v>
      </c>
      <c r="C187" s="4">
        <v>-50</v>
      </c>
      <c r="D187" s="3">
        <v>-0.8</v>
      </c>
      <c r="E187" s="4">
        <v>6280</v>
      </c>
      <c r="F187" s="4">
        <v>6320</v>
      </c>
      <c r="G187" s="4">
        <v>5890</v>
      </c>
      <c r="H187" s="4">
        <v>379316</v>
      </c>
      <c r="I187" s="4">
        <v>2316501530</v>
      </c>
      <c r="J187" s="4">
        <v>291702897850</v>
      </c>
      <c r="K187" s="4">
        <v>46822295</v>
      </c>
    </row>
    <row r="188" spans="1:11" x14ac:dyDescent="0.4">
      <c r="A188" s="2" t="s">
        <v>197</v>
      </c>
      <c r="B188" s="4">
        <v>6280</v>
      </c>
      <c r="C188" s="4">
        <v>-430</v>
      </c>
      <c r="D188" s="3">
        <v>-6.41</v>
      </c>
      <c r="E188" s="4">
        <v>6550</v>
      </c>
      <c r="F188" s="4">
        <v>6630</v>
      </c>
      <c r="G188" s="4">
        <v>6170</v>
      </c>
      <c r="H188" s="4">
        <v>209140</v>
      </c>
      <c r="I188" s="4">
        <v>1322672380</v>
      </c>
      <c r="J188" s="4">
        <v>294044012600</v>
      </c>
      <c r="K188" s="4">
        <v>46822295</v>
      </c>
    </row>
    <row r="189" spans="1:11" x14ac:dyDescent="0.4">
      <c r="A189" s="2" t="s">
        <v>198</v>
      </c>
      <c r="B189" s="4">
        <v>6710</v>
      </c>
      <c r="C189" s="4">
        <v>-210</v>
      </c>
      <c r="D189" s="3">
        <v>-3.03</v>
      </c>
      <c r="E189" s="4">
        <v>6920</v>
      </c>
      <c r="F189" s="4">
        <v>6980</v>
      </c>
      <c r="G189" s="4">
        <v>6540</v>
      </c>
      <c r="H189" s="4">
        <v>309419</v>
      </c>
      <c r="I189" s="4">
        <v>2079856460</v>
      </c>
      <c r="J189" s="4">
        <v>314177599450</v>
      </c>
      <c r="K189" s="4">
        <v>46822295</v>
      </c>
    </row>
    <row r="190" spans="1:11" x14ac:dyDescent="0.4">
      <c r="A190" s="2" t="s">
        <v>199</v>
      </c>
      <c r="B190" s="4">
        <v>6920</v>
      </c>
      <c r="C190" s="4">
        <v>-390</v>
      </c>
      <c r="D190" s="3">
        <v>-5.34</v>
      </c>
      <c r="E190" s="4">
        <v>7490</v>
      </c>
      <c r="F190" s="4">
        <v>7490</v>
      </c>
      <c r="G190" s="4">
        <v>6830</v>
      </c>
      <c r="H190" s="4">
        <v>315842</v>
      </c>
      <c r="I190" s="4">
        <v>2228762580</v>
      </c>
      <c r="J190" s="4">
        <v>324010281400</v>
      </c>
      <c r="K190" s="4">
        <v>46822295</v>
      </c>
    </row>
    <row r="191" spans="1:11" x14ac:dyDescent="0.4">
      <c r="A191" s="2" t="s">
        <v>200</v>
      </c>
      <c r="B191" s="4">
        <v>7310</v>
      </c>
      <c r="C191" s="4">
        <v>450</v>
      </c>
      <c r="D191" s="3">
        <v>6.56</v>
      </c>
      <c r="E191" s="4">
        <v>6960</v>
      </c>
      <c r="F191" s="4">
        <v>7340</v>
      </c>
      <c r="G191" s="4">
        <v>6950</v>
      </c>
      <c r="H191" s="4">
        <v>201410</v>
      </c>
      <c r="I191" s="4">
        <v>1461855580</v>
      </c>
      <c r="J191" s="4">
        <v>342270976450</v>
      </c>
      <c r="K191" s="4">
        <v>46822295</v>
      </c>
    </row>
    <row r="192" spans="1:11" x14ac:dyDescent="0.4">
      <c r="A192" s="2" t="s">
        <v>201</v>
      </c>
      <c r="B192" s="4">
        <v>6860</v>
      </c>
      <c r="C192" s="4">
        <v>-70</v>
      </c>
      <c r="D192" s="3">
        <v>-1.01</v>
      </c>
      <c r="E192" s="4">
        <v>6940</v>
      </c>
      <c r="F192" s="4">
        <v>6940</v>
      </c>
      <c r="G192" s="4">
        <v>6650</v>
      </c>
      <c r="H192" s="4">
        <v>108215</v>
      </c>
      <c r="I192" s="4">
        <v>730536110</v>
      </c>
      <c r="J192" s="4">
        <v>321200943700</v>
      </c>
      <c r="K192" s="4">
        <v>46822295</v>
      </c>
    </row>
    <row r="193" spans="1:11" x14ac:dyDescent="0.4">
      <c r="A193" s="2" t="s">
        <v>202</v>
      </c>
      <c r="B193" s="4">
        <v>6930</v>
      </c>
      <c r="C193" s="4">
        <v>140</v>
      </c>
      <c r="D193" s="3">
        <v>2.06</v>
      </c>
      <c r="E193" s="4">
        <v>6820</v>
      </c>
      <c r="F193" s="4">
        <v>7000</v>
      </c>
      <c r="G193" s="4">
        <v>6680</v>
      </c>
      <c r="H193" s="4">
        <v>136519</v>
      </c>
      <c r="I193" s="4">
        <v>935554710</v>
      </c>
      <c r="J193" s="4">
        <v>324478504350</v>
      </c>
      <c r="K193" s="4">
        <v>46822295</v>
      </c>
    </row>
    <row r="194" spans="1:11" x14ac:dyDescent="0.4">
      <c r="A194" s="2" t="s">
        <v>203</v>
      </c>
      <c r="B194" s="4">
        <v>6790</v>
      </c>
      <c r="C194" s="4">
        <v>-60</v>
      </c>
      <c r="D194" s="3">
        <v>-0.88</v>
      </c>
      <c r="E194" s="4">
        <v>6850</v>
      </c>
      <c r="F194" s="4">
        <v>6850</v>
      </c>
      <c r="G194" s="4">
        <v>6430</v>
      </c>
      <c r="H194" s="4">
        <v>91283</v>
      </c>
      <c r="I194" s="4">
        <v>601620990</v>
      </c>
      <c r="J194" s="4">
        <v>317923383050</v>
      </c>
      <c r="K194" s="4">
        <v>46822295</v>
      </c>
    </row>
    <row r="195" spans="1:11" x14ac:dyDescent="0.4">
      <c r="A195" s="2" t="s">
        <v>204</v>
      </c>
      <c r="B195" s="4">
        <v>6850</v>
      </c>
      <c r="C195" s="4">
        <v>0</v>
      </c>
      <c r="D195" s="3">
        <v>0</v>
      </c>
      <c r="E195" s="4">
        <v>6780</v>
      </c>
      <c r="F195" s="4">
        <v>7120</v>
      </c>
      <c r="G195" s="4">
        <v>6520</v>
      </c>
      <c r="H195" s="4">
        <v>80407</v>
      </c>
      <c r="I195" s="4">
        <v>536918550</v>
      </c>
      <c r="J195" s="4">
        <v>320732720750</v>
      </c>
      <c r="K195" s="4">
        <v>46822295</v>
      </c>
    </row>
    <row r="196" spans="1:11" x14ac:dyDescent="0.4">
      <c r="A196" s="2" t="s">
        <v>205</v>
      </c>
      <c r="B196" s="4">
        <v>6850</v>
      </c>
      <c r="C196" s="4">
        <v>-300</v>
      </c>
      <c r="D196" s="3">
        <v>-4.2</v>
      </c>
      <c r="E196" s="4">
        <v>7120</v>
      </c>
      <c r="F196" s="4">
        <v>7120</v>
      </c>
      <c r="G196" s="4">
        <v>6720</v>
      </c>
      <c r="H196" s="4">
        <v>71766</v>
      </c>
      <c r="I196" s="4">
        <v>490037380</v>
      </c>
      <c r="J196" s="4">
        <v>320732720750</v>
      </c>
      <c r="K196" s="4">
        <v>46822295</v>
      </c>
    </row>
    <row r="197" spans="1:11" x14ac:dyDescent="0.4">
      <c r="A197" s="2" t="s">
        <v>206</v>
      </c>
      <c r="B197" s="4">
        <v>7150</v>
      </c>
      <c r="C197" s="4">
        <v>-110</v>
      </c>
      <c r="D197" s="3">
        <v>-1.52</v>
      </c>
      <c r="E197" s="4">
        <v>7280</v>
      </c>
      <c r="F197" s="4">
        <v>7280</v>
      </c>
      <c r="G197" s="4">
        <v>7100</v>
      </c>
      <c r="H197" s="4">
        <v>76696</v>
      </c>
      <c r="I197" s="4">
        <v>549912440</v>
      </c>
      <c r="J197" s="4">
        <v>334779409250</v>
      </c>
      <c r="K197" s="4">
        <v>46822295</v>
      </c>
    </row>
    <row r="198" spans="1:11" x14ac:dyDescent="0.4">
      <c r="A198" s="2" t="s">
        <v>207</v>
      </c>
      <c r="B198" s="4">
        <v>7260</v>
      </c>
      <c r="C198" s="4">
        <v>140</v>
      </c>
      <c r="D198" s="3">
        <v>1.97</v>
      </c>
      <c r="E198" s="4">
        <v>7140</v>
      </c>
      <c r="F198" s="4">
        <v>7280</v>
      </c>
      <c r="G198" s="4">
        <v>7140</v>
      </c>
      <c r="H198" s="4">
        <v>47336</v>
      </c>
      <c r="I198" s="4">
        <v>342182910</v>
      </c>
      <c r="J198" s="4">
        <v>339929861700</v>
      </c>
      <c r="K198" s="4">
        <v>46822295</v>
      </c>
    </row>
    <row r="199" spans="1:11" x14ac:dyDescent="0.4">
      <c r="A199" s="2" t="s">
        <v>208</v>
      </c>
      <c r="B199" s="4">
        <v>7120</v>
      </c>
      <c r="C199" s="4">
        <v>50</v>
      </c>
      <c r="D199" s="3">
        <v>0.71</v>
      </c>
      <c r="E199" s="4">
        <v>7110</v>
      </c>
      <c r="F199" s="4">
        <v>7200</v>
      </c>
      <c r="G199" s="4">
        <v>6920</v>
      </c>
      <c r="H199" s="4">
        <v>99702</v>
      </c>
      <c r="I199" s="4">
        <v>707329050</v>
      </c>
      <c r="J199" s="4">
        <v>333374740400</v>
      </c>
      <c r="K199" s="4">
        <v>46822295</v>
      </c>
    </row>
    <row r="200" spans="1:11" x14ac:dyDescent="0.4">
      <c r="A200" s="2" t="s">
        <v>209</v>
      </c>
      <c r="B200" s="4">
        <v>7070</v>
      </c>
      <c r="C200" s="4">
        <v>270</v>
      </c>
      <c r="D200" s="3">
        <v>3.97</v>
      </c>
      <c r="E200" s="4">
        <v>6810</v>
      </c>
      <c r="F200" s="4">
        <v>7090</v>
      </c>
      <c r="G200" s="4">
        <v>6810</v>
      </c>
      <c r="H200" s="4">
        <v>113622</v>
      </c>
      <c r="I200" s="4">
        <v>791185520</v>
      </c>
      <c r="J200" s="4">
        <v>331033625650</v>
      </c>
      <c r="K200" s="4">
        <v>46822295</v>
      </c>
    </row>
    <row r="201" spans="1:11" x14ac:dyDescent="0.4">
      <c r="A201" s="2" t="s">
        <v>210</v>
      </c>
      <c r="B201" s="4">
        <v>6800</v>
      </c>
      <c r="C201" s="4">
        <v>70</v>
      </c>
      <c r="D201" s="3">
        <v>1.04</v>
      </c>
      <c r="E201" s="4">
        <v>6660</v>
      </c>
      <c r="F201" s="4">
        <v>6890</v>
      </c>
      <c r="G201" s="4">
        <v>6400</v>
      </c>
      <c r="H201" s="4">
        <v>186474</v>
      </c>
      <c r="I201" s="4">
        <v>1240472220</v>
      </c>
      <c r="J201" s="4">
        <v>318391606000</v>
      </c>
      <c r="K201" s="4">
        <v>46822295</v>
      </c>
    </row>
    <row r="202" spans="1:11" x14ac:dyDescent="0.4">
      <c r="A202" s="2" t="s">
        <v>211</v>
      </c>
      <c r="B202" s="4">
        <v>6730</v>
      </c>
      <c r="C202" s="4">
        <v>-110</v>
      </c>
      <c r="D202" s="3">
        <v>-1.61</v>
      </c>
      <c r="E202" s="4">
        <v>6870</v>
      </c>
      <c r="F202" s="4">
        <v>7190</v>
      </c>
      <c r="G202" s="4">
        <v>6730</v>
      </c>
      <c r="H202" s="4">
        <v>119194</v>
      </c>
      <c r="I202" s="4">
        <v>828481180</v>
      </c>
      <c r="J202" s="4">
        <v>315114045350</v>
      </c>
      <c r="K202" s="4">
        <v>46822295</v>
      </c>
    </row>
    <row r="203" spans="1:11" x14ac:dyDescent="0.4">
      <c r="A203" s="2" t="s">
        <v>212</v>
      </c>
      <c r="B203" s="4">
        <v>6840</v>
      </c>
      <c r="C203" s="4">
        <v>-160</v>
      </c>
      <c r="D203" s="3">
        <v>-2.29</v>
      </c>
      <c r="E203" s="4">
        <v>7070</v>
      </c>
      <c r="F203" s="4">
        <v>7300</v>
      </c>
      <c r="G203" s="4">
        <v>6660</v>
      </c>
      <c r="H203" s="4">
        <v>189593</v>
      </c>
      <c r="I203" s="4">
        <v>1311983210</v>
      </c>
      <c r="J203" s="4">
        <v>320264497800</v>
      </c>
      <c r="K203" s="4">
        <v>46822295</v>
      </c>
    </row>
    <row r="204" spans="1:11" x14ac:dyDescent="0.4">
      <c r="A204" s="2" t="s">
        <v>213</v>
      </c>
      <c r="B204" s="4">
        <v>7000</v>
      </c>
      <c r="C204" s="4">
        <v>-60</v>
      </c>
      <c r="D204" s="3">
        <v>-0.85</v>
      </c>
      <c r="E204" s="4">
        <v>7000</v>
      </c>
      <c r="F204" s="4">
        <v>7220</v>
      </c>
      <c r="G204" s="4">
        <v>6890</v>
      </c>
      <c r="H204" s="4">
        <v>219636</v>
      </c>
      <c r="I204" s="4">
        <v>1539466671</v>
      </c>
      <c r="J204" s="4">
        <v>327756065000</v>
      </c>
      <c r="K204" s="4">
        <v>46822295</v>
      </c>
    </row>
    <row r="205" spans="1:11" x14ac:dyDescent="0.4">
      <c r="A205" s="2" t="s">
        <v>214</v>
      </c>
      <c r="B205" s="4">
        <v>7060</v>
      </c>
      <c r="C205" s="4">
        <v>-500</v>
      </c>
      <c r="D205" s="3">
        <v>-6.61</v>
      </c>
      <c r="E205" s="4">
        <v>7560</v>
      </c>
      <c r="F205" s="4">
        <v>7560</v>
      </c>
      <c r="G205" s="4">
        <v>7060</v>
      </c>
      <c r="H205" s="4">
        <v>230709</v>
      </c>
      <c r="I205" s="4">
        <v>1662465490</v>
      </c>
      <c r="J205" s="4">
        <v>330565402700</v>
      </c>
      <c r="K205" s="4">
        <v>46822295</v>
      </c>
    </row>
    <row r="206" spans="1:11" x14ac:dyDescent="0.4">
      <c r="A206" s="2" t="s">
        <v>215</v>
      </c>
      <c r="B206" s="4">
        <v>7560</v>
      </c>
      <c r="C206" s="4">
        <v>-220</v>
      </c>
      <c r="D206" s="3">
        <v>-2.83</v>
      </c>
      <c r="E206" s="4">
        <v>7780</v>
      </c>
      <c r="F206" s="4">
        <v>7850</v>
      </c>
      <c r="G206" s="4">
        <v>7550</v>
      </c>
      <c r="H206" s="4">
        <v>197427</v>
      </c>
      <c r="I206" s="4">
        <v>1510669970</v>
      </c>
      <c r="J206" s="4">
        <v>353976550200</v>
      </c>
      <c r="K206" s="4">
        <v>46822295</v>
      </c>
    </row>
    <row r="207" spans="1:11" x14ac:dyDescent="0.4">
      <c r="A207" s="2" t="s">
        <v>216</v>
      </c>
      <c r="B207" s="4">
        <v>7780</v>
      </c>
      <c r="C207" s="4">
        <v>-50</v>
      </c>
      <c r="D207" s="3">
        <v>-0.64</v>
      </c>
      <c r="E207" s="4">
        <v>7850</v>
      </c>
      <c r="F207" s="4">
        <v>7940</v>
      </c>
      <c r="G207" s="4">
        <v>7580</v>
      </c>
      <c r="H207" s="4">
        <v>222974</v>
      </c>
      <c r="I207" s="4">
        <v>1723070780</v>
      </c>
      <c r="J207" s="4">
        <v>364277455100</v>
      </c>
      <c r="K207" s="4">
        <v>46822295</v>
      </c>
    </row>
    <row r="208" spans="1:11" x14ac:dyDescent="0.4">
      <c r="A208" s="2" t="s">
        <v>217</v>
      </c>
      <c r="B208" s="4">
        <v>7830</v>
      </c>
      <c r="C208" s="4">
        <v>0</v>
      </c>
      <c r="D208" s="3">
        <v>0</v>
      </c>
      <c r="E208" s="4">
        <v>7900</v>
      </c>
      <c r="F208" s="4">
        <v>7930</v>
      </c>
      <c r="G208" s="4">
        <v>7740</v>
      </c>
      <c r="H208" s="4">
        <v>125437</v>
      </c>
      <c r="I208" s="4">
        <v>983331920</v>
      </c>
      <c r="J208" s="4">
        <v>366618569850</v>
      </c>
      <c r="K208" s="4">
        <v>46822295</v>
      </c>
    </row>
    <row r="209" spans="1:11" x14ac:dyDescent="0.4">
      <c r="A209" s="2" t="s">
        <v>218</v>
      </c>
      <c r="B209" s="4">
        <v>7830</v>
      </c>
      <c r="C209" s="4">
        <v>50</v>
      </c>
      <c r="D209" s="3">
        <v>0.64</v>
      </c>
      <c r="E209" s="4">
        <v>7980</v>
      </c>
      <c r="F209" s="4">
        <v>8140</v>
      </c>
      <c r="G209" s="4">
        <v>7830</v>
      </c>
      <c r="H209" s="4">
        <v>214050</v>
      </c>
      <c r="I209" s="4">
        <v>1707067150</v>
      </c>
      <c r="J209" s="4">
        <v>366618569850</v>
      </c>
      <c r="K209" s="4">
        <v>46822295</v>
      </c>
    </row>
    <row r="210" spans="1:11" x14ac:dyDescent="0.4">
      <c r="A210" s="2" t="s">
        <v>219</v>
      </c>
      <c r="B210" s="4">
        <v>7780</v>
      </c>
      <c r="C210" s="4">
        <v>-140</v>
      </c>
      <c r="D210" s="3">
        <v>-1.77</v>
      </c>
      <c r="E210" s="4">
        <v>7960</v>
      </c>
      <c r="F210" s="4">
        <v>8150</v>
      </c>
      <c r="G210" s="4">
        <v>7670</v>
      </c>
      <c r="H210" s="4">
        <v>272421</v>
      </c>
      <c r="I210" s="4">
        <v>2161963720</v>
      </c>
      <c r="J210" s="4">
        <v>364277455100</v>
      </c>
      <c r="K210" s="4">
        <v>46822295</v>
      </c>
    </row>
    <row r="211" spans="1:11" x14ac:dyDescent="0.4">
      <c r="A211" s="2" t="s">
        <v>220</v>
      </c>
      <c r="B211" s="4">
        <v>7920</v>
      </c>
      <c r="C211" s="4">
        <v>200</v>
      </c>
      <c r="D211" s="3">
        <v>2.59</v>
      </c>
      <c r="E211" s="4">
        <v>7600</v>
      </c>
      <c r="F211" s="4">
        <v>8230</v>
      </c>
      <c r="G211" s="4">
        <v>7600</v>
      </c>
      <c r="H211" s="4">
        <v>528646</v>
      </c>
      <c r="I211" s="4">
        <v>4255465500</v>
      </c>
      <c r="J211" s="4">
        <v>370832576400</v>
      </c>
      <c r="K211" s="4">
        <v>46822295</v>
      </c>
    </row>
    <row r="212" spans="1:11" x14ac:dyDescent="0.4">
      <c r="A212" s="2" t="s">
        <v>221</v>
      </c>
      <c r="B212" s="4">
        <v>7720</v>
      </c>
      <c r="C212" s="4">
        <v>20</v>
      </c>
      <c r="D212" s="3">
        <v>0.26</v>
      </c>
      <c r="E212" s="4">
        <v>7890</v>
      </c>
      <c r="F212" s="4">
        <v>7890</v>
      </c>
      <c r="G212" s="4">
        <v>7500</v>
      </c>
      <c r="H212" s="4">
        <v>199472</v>
      </c>
      <c r="I212" s="4">
        <v>1525442460</v>
      </c>
      <c r="J212" s="4">
        <v>361468117400</v>
      </c>
      <c r="K212" s="4">
        <v>46822295</v>
      </c>
    </row>
    <row r="213" spans="1:11" x14ac:dyDescent="0.4">
      <c r="A213" s="2" t="s">
        <v>222</v>
      </c>
      <c r="B213" s="4">
        <v>7700</v>
      </c>
      <c r="C213" s="4">
        <v>-240</v>
      </c>
      <c r="D213" s="3">
        <v>-3.02</v>
      </c>
      <c r="E213" s="4">
        <v>8050</v>
      </c>
      <c r="F213" s="4">
        <v>8240</v>
      </c>
      <c r="G213" s="4">
        <v>7650</v>
      </c>
      <c r="H213" s="4">
        <v>406702</v>
      </c>
      <c r="I213" s="4">
        <v>3231052150</v>
      </c>
      <c r="J213" s="4">
        <v>360531671500</v>
      </c>
      <c r="K213" s="4">
        <v>46822295</v>
      </c>
    </row>
    <row r="214" spans="1:11" x14ac:dyDescent="0.4">
      <c r="A214" s="2" t="s">
        <v>223</v>
      </c>
      <c r="B214" s="4">
        <v>7940</v>
      </c>
      <c r="C214" s="4">
        <v>-50</v>
      </c>
      <c r="D214" s="3">
        <v>-0.63</v>
      </c>
      <c r="E214" s="4">
        <v>7990</v>
      </c>
      <c r="F214" s="4">
        <v>8020</v>
      </c>
      <c r="G214" s="4">
        <v>7830</v>
      </c>
      <c r="H214" s="4">
        <v>72190</v>
      </c>
      <c r="I214" s="4">
        <v>571879460</v>
      </c>
      <c r="J214" s="4">
        <v>371769022300</v>
      </c>
      <c r="K214" s="4">
        <v>46822295</v>
      </c>
    </row>
    <row r="215" spans="1:11" x14ac:dyDescent="0.4">
      <c r="A215" s="2" t="s">
        <v>224</v>
      </c>
      <c r="B215" s="4">
        <v>7990</v>
      </c>
      <c r="C215" s="4">
        <v>280</v>
      </c>
      <c r="D215" s="3">
        <v>3.63</v>
      </c>
      <c r="E215" s="4">
        <v>7720</v>
      </c>
      <c r="F215" s="4">
        <v>8110</v>
      </c>
      <c r="G215" s="4">
        <v>7500</v>
      </c>
      <c r="H215" s="4">
        <v>196210</v>
      </c>
      <c r="I215" s="4">
        <v>1549390220</v>
      </c>
      <c r="J215" s="4">
        <v>374110137050</v>
      </c>
      <c r="K215" s="4">
        <v>46822295</v>
      </c>
    </row>
    <row r="216" spans="1:11" x14ac:dyDescent="0.4">
      <c r="A216" s="2" t="s">
        <v>225</v>
      </c>
      <c r="B216" s="4">
        <v>7710</v>
      </c>
      <c r="C216" s="4">
        <v>300</v>
      </c>
      <c r="D216" s="3">
        <v>4.05</v>
      </c>
      <c r="E216" s="4">
        <v>7450</v>
      </c>
      <c r="F216" s="4">
        <v>7790</v>
      </c>
      <c r="G216" s="4">
        <v>7280</v>
      </c>
      <c r="H216" s="4">
        <v>217033</v>
      </c>
      <c r="I216" s="4">
        <v>1658639060</v>
      </c>
      <c r="J216" s="4">
        <v>360999894450</v>
      </c>
      <c r="K216" s="4">
        <v>46822295</v>
      </c>
    </row>
    <row r="217" spans="1:11" x14ac:dyDescent="0.4">
      <c r="A217" s="2" t="s">
        <v>226</v>
      </c>
      <c r="B217" s="4">
        <v>7410</v>
      </c>
      <c r="C217" s="4">
        <v>170</v>
      </c>
      <c r="D217" s="3">
        <v>2.35</v>
      </c>
      <c r="E217" s="4">
        <v>7230</v>
      </c>
      <c r="F217" s="4">
        <v>7430</v>
      </c>
      <c r="G217" s="4">
        <v>7200</v>
      </c>
      <c r="H217" s="4">
        <v>65637</v>
      </c>
      <c r="I217" s="4">
        <v>482822760</v>
      </c>
      <c r="J217" s="4">
        <v>346953205950</v>
      </c>
      <c r="K217" s="4">
        <v>46822295</v>
      </c>
    </row>
    <row r="218" spans="1:11" x14ac:dyDescent="0.4">
      <c r="A218" s="2" t="s">
        <v>227</v>
      </c>
      <c r="B218" s="4">
        <v>7240</v>
      </c>
      <c r="C218" s="4">
        <v>-40</v>
      </c>
      <c r="D218" s="3">
        <v>-0.55000000000000004</v>
      </c>
      <c r="E218" s="4">
        <v>7250</v>
      </c>
      <c r="F218" s="4">
        <v>7280</v>
      </c>
      <c r="G218" s="4">
        <v>7160</v>
      </c>
      <c r="H218" s="4">
        <v>34226</v>
      </c>
      <c r="I218" s="4">
        <v>246554620</v>
      </c>
      <c r="J218" s="4">
        <v>338993415800</v>
      </c>
      <c r="K218" s="4">
        <v>46822295</v>
      </c>
    </row>
    <row r="219" spans="1:11" x14ac:dyDescent="0.4">
      <c r="A219" s="2" t="s">
        <v>228</v>
      </c>
      <c r="B219" s="4">
        <v>7280</v>
      </c>
      <c r="C219" s="4">
        <v>80</v>
      </c>
      <c r="D219" s="3">
        <v>1.1100000000000001</v>
      </c>
      <c r="E219" s="4">
        <v>7200</v>
      </c>
      <c r="F219" s="4">
        <v>7390</v>
      </c>
      <c r="G219" s="4">
        <v>7070</v>
      </c>
      <c r="H219" s="4">
        <v>94513</v>
      </c>
      <c r="I219" s="4">
        <v>684464850</v>
      </c>
      <c r="J219" s="4">
        <v>340866307600</v>
      </c>
      <c r="K219" s="4">
        <v>46822295</v>
      </c>
    </row>
    <row r="220" spans="1:11" x14ac:dyDescent="0.4">
      <c r="A220" s="2" t="s">
        <v>229</v>
      </c>
      <c r="B220" s="4">
        <v>7200</v>
      </c>
      <c r="C220" s="4">
        <v>-200</v>
      </c>
      <c r="D220" s="3">
        <v>-2.7</v>
      </c>
      <c r="E220" s="4">
        <v>7370</v>
      </c>
      <c r="F220" s="4">
        <v>7370</v>
      </c>
      <c r="G220" s="4">
        <v>7100</v>
      </c>
      <c r="H220" s="4">
        <v>107137</v>
      </c>
      <c r="I220" s="4">
        <v>774059800</v>
      </c>
      <c r="J220" s="4">
        <v>337120524000</v>
      </c>
      <c r="K220" s="4">
        <v>46822295</v>
      </c>
    </row>
    <row r="221" spans="1:11" x14ac:dyDescent="0.4">
      <c r="A221" s="2" t="s">
        <v>230</v>
      </c>
      <c r="B221" s="4">
        <v>7400</v>
      </c>
      <c r="C221" s="4">
        <v>-130</v>
      </c>
      <c r="D221" s="3">
        <v>-1.73</v>
      </c>
      <c r="E221" s="4">
        <v>7480</v>
      </c>
      <c r="F221" s="4">
        <v>7480</v>
      </c>
      <c r="G221" s="4">
        <v>7220</v>
      </c>
      <c r="H221" s="4">
        <v>81826</v>
      </c>
      <c r="I221" s="4">
        <v>598551260</v>
      </c>
      <c r="J221" s="4">
        <v>346484983000</v>
      </c>
      <c r="K221" s="4">
        <v>46822295</v>
      </c>
    </row>
    <row r="222" spans="1:11" x14ac:dyDescent="0.4">
      <c r="A222" s="2" t="s">
        <v>231</v>
      </c>
      <c r="B222" s="4">
        <v>7530</v>
      </c>
      <c r="C222" s="4">
        <v>30</v>
      </c>
      <c r="D222" s="3">
        <v>0.4</v>
      </c>
      <c r="E222" s="4">
        <v>7420</v>
      </c>
      <c r="F222" s="4">
        <v>7530</v>
      </c>
      <c r="G222" s="4">
        <v>7310</v>
      </c>
      <c r="H222" s="4">
        <v>108741</v>
      </c>
      <c r="I222" s="4">
        <v>805152130</v>
      </c>
      <c r="J222" s="4">
        <v>352571881350</v>
      </c>
      <c r="K222" s="4">
        <v>46822295</v>
      </c>
    </row>
    <row r="223" spans="1:11" x14ac:dyDescent="0.4">
      <c r="A223" s="2" t="s">
        <v>232</v>
      </c>
      <c r="B223" s="4">
        <v>7500</v>
      </c>
      <c r="C223" s="4">
        <v>-70</v>
      </c>
      <c r="D223" s="3">
        <v>-0.92</v>
      </c>
      <c r="E223" s="4">
        <v>7410</v>
      </c>
      <c r="F223" s="4">
        <v>7520</v>
      </c>
      <c r="G223" s="4">
        <v>7290</v>
      </c>
      <c r="H223" s="4">
        <v>80306</v>
      </c>
      <c r="I223" s="4">
        <v>593892800</v>
      </c>
      <c r="J223" s="4">
        <v>351167212500</v>
      </c>
      <c r="K223" s="4">
        <v>46822295</v>
      </c>
    </row>
    <row r="224" spans="1:11" x14ac:dyDescent="0.4">
      <c r="A224" s="2" t="s">
        <v>233</v>
      </c>
      <c r="B224" s="4">
        <v>7570</v>
      </c>
      <c r="C224" s="4">
        <v>40</v>
      </c>
      <c r="D224" s="3">
        <v>0.53</v>
      </c>
      <c r="E224" s="4">
        <v>7500</v>
      </c>
      <c r="F224" s="4">
        <v>7710</v>
      </c>
      <c r="G224" s="4">
        <v>7500</v>
      </c>
      <c r="H224" s="4">
        <v>100549</v>
      </c>
      <c r="I224" s="4">
        <v>763142410</v>
      </c>
      <c r="J224" s="4">
        <v>354444773150</v>
      </c>
      <c r="K224" s="4">
        <v>46822295</v>
      </c>
    </row>
    <row r="225" spans="1:11" x14ac:dyDescent="0.4">
      <c r="A225" s="2" t="s">
        <v>234</v>
      </c>
      <c r="B225" s="4">
        <v>7530</v>
      </c>
      <c r="C225" s="4">
        <v>-170</v>
      </c>
      <c r="D225" s="3">
        <v>-2.21</v>
      </c>
      <c r="E225" s="4">
        <v>7820</v>
      </c>
      <c r="F225" s="4">
        <v>7820</v>
      </c>
      <c r="G225" s="4">
        <v>7500</v>
      </c>
      <c r="H225" s="4">
        <v>173988</v>
      </c>
      <c r="I225" s="4">
        <v>1330157660</v>
      </c>
      <c r="J225" s="4">
        <v>352571881350</v>
      </c>
      <c r="K225" s="4">
        <v>46822295</v>
      </c>
    </row>
    <row r="226" spans="1:11" x14ac:dyDescent="0.4">
      <c r="A226" s="2" t="s">
        <v>235</v>
      </c>
      <c r="B226" s="4">
        <v>7700</v>
      </c>
      <c r="C226" s="4">
        <v>-600</v>
      </c>
      <c r="D226" s="3">
        <v>-7.23</v>
      </c>
      <c r="E226" s="4">
        <v>8300</v>
      </c>
      <c r="F226" s="4">
        <v>8350</v>
      </c>
      <c r="G226" s="4">
        <v>7700</v>
      </c>
      <c r="H226" s="4">
        <v>270900</v>
      </c>
      <c r="I226" s="4">
        <v>2155662890</v>
      </c>
      <c r="J226" s="4">
        <v>360531671500</v>
      </c>
      <c r="K226" s="4">
        <v>46822295</v>
      </c>
    </row>
    <row r="227" spans="1:11" x14ac:dyDescent="0.4">
      <c r="A227" s="2" t="s">
        <v>236</v>
      </c>
      <c r="B227" s="4">
        <v>8300</v>
      </c>
      <c r="C227" s="4">
        <v>50</v>
      </c>
      <c r="D227" s="3">
        <v>0.61</v>
      </c>
      <c r="E227" s="4">
        <v>8110</v>
      </c>
      <c r="F227" s="4">
        <v>8460</v>
      </c>
      <c r="G227" s="4">
        <v>8110</v>
      </c>
      <c r="H227" s="4">
        <v>284084</v>
      </c>
      <c r="I227" s="4">
        <v>2374598870</v>
      </c>
      <c r="J227" s="4">
        <v>388625048500</v>
      </c>
      <c r="K227" s="4">
        <v>46822295</v>
      </c>
    </row>
    <row r="228" spans="1:11" x14ac:dyDescent="0.4">
      <c r="A228" s="2" t="s">
        <v>237</v>
      </c>
      <c r="B228" s="4">
        <v>8250</v>
      </c>
      <c r="C228" s="4">
        <v>-140</v>
      </c>
      <c r="D228" s="3">
        <v>-1.67</v>
      </c>
      <c r="E228" s="4">
        <v>8390</v>
      </c>
      <c r="F228" s="4">
        <v>8450</v>
      </c>
      <c r="G228" s="4">
        <v>8050</v>
      </c>
      <c r="H228" s="4">
        <v>145366</v>
      </c>
      <c r="I228" s="4">
        <v>1194969870</v>
      </c>
      <c r="J228" s="4">
        <v>386283933750</v>
      </c>
      <c r="K228" s="4">
        <v>46822295</v>
      </c>
    </row>
    <row r="229" spans="1:11" x14ac:dyDescent="0.4">
      <c r="A229" s="2" t="s">
        <v>238</v>
      </c>
      <c r="B229" s="4">
        <v>8390</v>
      </c>
      <c r="C229" s="4">
        <v>280</v>
      </c>
      <c r="D229" s="3">
        <v>3.45</v>
      </c>
      <c r="E229" s="4">
        <v>8250</v>
      </c>
      <c r="F229" s="4">
        <v>8430</v>
      </c>
      <c r="G229" s="4">
        <v>8240</v>
      </c>
      <c r="H229" s="4">
        <v>211876</v>
      </c>
      <c r="I229" s="4">
        <v>1768705470</v>
      </c>
      <c r="J229" s="4">
        <v>392839055050</v>
      </c>
      <c r="K229" s="4">
        <v>46822295</v>
      </c>
    </row>
    <row r="230" spans="1:11" x14ac:dyDescent="0.4">
      <c r="A230" s="2" t="s">
        <v>239</v>
      </c>
      <c r="B230" s="4">
        <v>8110</v>
      </c>
      <c r="C230" s="4">
        <v>130</v>
      </c>
      <c r="D230" s="3">
        <v>1.63</v>
      </c>
      <c r="E230" s="4">
        <v>7980</v>
      </c>
      <c r="F230" s="4">
        <v>8300</v>
      </c>
      <c r="G230" s="4">
        <v>7860</v>
      </c>
      <c r="H230" s="4">
        <v>227444</v>
      </c>
      <c r="I230" s="4">
        <v>1863354730</v>
      </c>
      <c r="J230" s="4">
        <v>379728812450</v>
      </c>
      <c r="K230" s="4">
        <v>46822295</v>
      </c>
    </row>
    <row r="231" spans="1:11" x14ac:dyDescent="0.4">
      <c r="A231" s="2" t="s">
        <v>240</v>
      </c>
      <c r="B231" s="4">
        <v>7980</v>
      </c>
      <c r="C231" s="4">
        <v>-110</v>
      </c>
      <c r="D231" s="3">
        <v>-1.36</v>
      </c>
      <c r="E231" s="4">
        <v>8030</v>
      </c>
      <c r="F231" s="4">
        <v>8140</v>
      </c>
      <c r="G231" s="4">
        <v>7880</v>
      </c>
      <c r="H231" s="4">
        <v>116157</v>
      </c>
      <c r="I231" s="4">
        <v>931308940</v>
      </c>
      <c r="J231" s="4">
        <v>373641914100</v>
      </c>
      <c r="K231" s="4">
        <v>46822295</v>
      </c>
    </row>
    <row r="232" spans="1:11" x14ac:dyDescent="0.4">
      <c r="A232" s="2" t="s">
        <v>241</v>
      </c>
      <c r="B232" s="4">
        <v>8090</v>
      </c>
      <c r="C232" s="4">
        <v>260</v>
      </c>
      <c r="D232" s="3">
        <v>3.32</v>
      </c>
      <c r="E232" s="4">
        <v>7850</v>
      </c>
      <c r="F232" s="4">
        <v>8090</v>
      </c>
      <c r="G232" s="4">
        <v>7620</v>
      </c>
      <c r="H232" s="4">
        <v>234715</v>
      </c>
      <c r="I232" s="4">
        <v>1859443640</v>
      </c>
      <c r="J232" s="4">
        <v>378792366550</v>
      </c>
      <c r="K232" s="4">
        <v>46822295</v>
      </c>
    </row>
    <row r="233" spans="1:11" x14ac:dyDescent="0.4">
      <c r="A233" s="2" t="s">
        <v>242</v>
      </c>
      <c r="B233" s="4">
        <v>7830</v>
      </c>
      <c r="C233" s="4">
        <v>110</v>
      </c>
      <c r="D233" s="3">
        <v>1.42</v>
      </c>
      <c r="E233" s="4">
        <v>7720</v>
      </c>
      <c r="F233" s="4">
        <v>7980</v>
      </c>
      <c r="G233" s="4">
        <v>7720</v>
      </c>
      <c r="H233" s="4">
        <v>46586</v>
      </c>
      <c r="I233" s="4">
        <v>364553280</v>
      </c>
      <c r="J233" s="4">
        <v>366618569850</v>
      </c>
      <c r="K233" s="4">
        <v>46822295</v>
      </c>
    </row>
    <row r="234" spans="1:11" x14ac:dyDescent="0.4">
      <c r="A234" s="2" t="s">
        <v>243</v>
      </c>
      <c r="B234" s="4">
        <v>7720</v>
      </c>
      <c r="C234" s="4">
        <v>-10</v>
      </c>
      <c r="D234" s="3">
        <v>-0.13</v>
      </c>
      <c r="E234" s="4">
        <v>7720</v>
      </c>
      <c r="F234" s="4">
        <v>7970</v>
      </c>
      <c r="G234" s="4">
        <v>7690</v>
      </c>
      <c r="H234" s="4">
        <v>85319</v>
      </c>
      <c r="I234" s="4">
        <v>663087310</v>
      </c>
      <c r="J234" s="4">
        <v>361468117400</v>
      </c>
      <c r="K234" s="4">
        <v>46822295</v>
      </c>
    </row>
    <row r="235" spans="1:11" x14ac:dyDescent="0.4">
      <c r="A235" s="2" t="s">
        <v>244</v>
      </c>
      <c r="B235" s="4">
        <v>7730</v>
      </c>
      <c r="C235" s="4">
        <v>50</v>
      </c>
      <c r="D235" s="3">
        <v>0.65</v>
      </c>
      <c r="E235" s="4">
        <v>7680</v>
      </c>
      <c r="F235" s="4">
        <v>7790</v>
      </c>
      <c r="G235" s="4">
        <v>7610</v>
      </c>
      <c r="H235" s="4">
        <v>39934</v>
      </c>
      <c r="I235" s="4">
        <v>308326890</v>
      </c>
      <c r="J235" s="4">
        <v>361936340350</v>
      </c>
      <c r="K235" s="4">
        <v>46822295</v>
      </c>
    </row>
    <row r="236" spans="1:11" x14ac:dyDescent="0.4">
      <c r="A236" s="2" t="s">
        <v>245</v>
      </c>
      <c r="B236" s="4">
        <v>7680</v>
      </c>
      <c r="C236" s="4">
        <v>10</v>
      </c>
      <c r="D236" s="3">
        <v>0.13</v>
      </c>
      <c r="E236" s="4">
        <v>7670</v>
      </c>
      <c r="F236" s="4">
        <v>7770</v>
      </c>
      <c r="G236" s="4">
        <v>7600</v>
      </c>
      <c r="H236" s="4">
        <v>65086</v>
      </c>
      <c r="I236" s="4">
        <v>497562100</v>
      </c>
      <c r="J236" s="4">
        <v>359595225600</v>
      </c>
      <c r="K236" s="4">
        <v>46822295</v>
      </c>
    </row>
    <row r="237" spans="1:11" x14ac:dyDescent="0.4">
      <c r="A237" s="2" t="s">
        <v>246</v>
      </c>
      <c r="B237" s="4">
        <v>7670</v>
      </c>
      <c r="C237" s="4">
        <v>-340</v>
      </c>
      <c r="D237" s="3">
        <v>-4.24</v>
      </c>
      <c r="E237" s="4">
        <v>7920</v>
      </c>
      <c r="F237" s="4">
        <v>7950</v>
      </c>
      <c r="G237" s="4">
        <v>7670</v>
      </c>
      <c r="H237" s="4">
        <v>149996</v>
      </c>
      <c r="I237" s="4">
        <v>1167556800</v>
      </c>
      <c r="J237" s="4">
        <v>359127002650</v>
      </c>
      <c r="K237" s="4">
        <v>46822295</v>
      </c>
    </row>
    <row r="238" spans="1:11" x14ac:dyDescent="0.4">
      <c r="A238" s="2" t="s">
        <v>247</v>
      </c>
      <c r="B238" s="4">
        <v>8010</v>
      </c>
      <c r="C238" s="4">
        <v>80</v>
      </c>
      <c r="D238" s="3">
        <v>1.01</v>
      </c>
      <c r="E238" s="4">
        <v>7880</v>
      </c>
      <c r="F238" s="4">
        <v>8020</v>
      </c>
      <c r="G238" s="4">
        <v>7810</v>
      </c>
      <c r="H238" s="4">
        <v>75926</v>
      </c>
      <c r="I238" s="4">
        <v>601083540</v>
      </c>
      <c r="J238" s="4">
        <v>375046582950</v>
      </c>
      <c r="K238" s="4">
        <v>46822295</v>
      </c>
    </row>
    <row r="239" spans="1:11" x14ac:dyDescent="0.4">
      <c r="A239" s="2" t="s">
        <v>248</v>
      </c>
      <c r="B239" s="4">
        <v>7930</v>
      </c>
      <c r="C239" s="4">
        <v>-40</v>
      </c>
      <c r="D239" s="3">
        <v>-0.5</v>
      </c>
      <c r="E239" s="4">
        <v>7920</v>
      </c>
      <c r="F239" s="4">
        <v>7990</v>
      </c>
      <c r="G239" s="4">
        <v>7830</v>
      </c>
      <c r="H239" s="4">
        <v>91797</v>
      </c>
      <c r="I239" s="4">
        <v>724468890</v>
      </c>
      <c r="J239" s="4">
        <v>371300799350</v>
      </c>
      <c r="K239" s="4">
        <v>46822295</v>
      </c>
    </row>
    <row r="240" spans="1:11" x14ac:dyDescent="0.4">
      <c r="A240" s="2" t="s">
        <v>249</v>
      </c>
      <c r="B240" s="4">
        <v>7970</v>
      </c>
      <c r="C240" s="4">
        <v>-10</v>
      </c>
      <c r="D240" s="3">
        <v>-0.13</v>
      </c>
      <c r="E240" s="4">
        <v>7920</v>
      </c>
      <c r="F240" s="4">
        <v>8120</v>
      </c>
      <c r="G240" s="4">
        <v>7790</v>
      </c>
      <c r="H240" s="4">
        <v>172204</v>
      </c>
      <c r="I240" s="4">
        <v>1366015050</v>
      </c>
      <c r="J240" s="4">
        <v>373173691150</v>
      </c>
      <c r="K240" s="4">
        <v>46822295</v>
      </c>
    </row>
    <row r="241" spans="1:11" x14ac:dyDescent="0.4">
      <c r="A241" s="2" t="s">
        <v>250</v>
      </c>
      <c r="B241" s="4">
        <v>7980</v>
      </c>
      <c r="C241" s="4">
        <v>10</v>
      </c>
      <c r="D241" s="3">
        <v>0.13</v>
      </c>
      <c r="E241" s="4">
        <v>7910</v>
      </c>
      <c r="F241" s="4">
        <v>8010</v>
      </c>
      <c r="G241" s="4">
        <v>7750</v>
      </c>
      <c r="H241" s="4">
        <v>109936</v>
      </c>
      <c r="I241" s="4">
        <v>871546780</v>
      </c>
      <c r="J241" s="4">
        <v>373641914100</v>
      </c>
      <c r="K241" s="4">
        <v>46822295</v>
      </c>
    </row>
    <row r="242" spans="1:11" x14ac:dyDescent="0.4">
      <c r="A242" s="2" t="s">
        <v>251</v>
      </c>
      <c r="B242" s="4">
        <v>7970</v>
      </c>
      <c r="C242" s="4">
        <v>-60</v>
      </c>
      <c r="D242" s="3">
        <v>-0.75</v>
      </c>
      <c r="E242" s="4">
        <v>8010</v>
      </c>
      <c r="F242" s="4">
        <v>8100</v>
      </c>
      <c r="G242" s="4">
        <v>7810</v>
      </c>
      <c r="H242" s="4">
        <v>182536</v>
      </c>
      <c r="I242" s="4">
        <v>1450648420</v>
      </c>
      <c r="J242" s="4">
        <v>373173691150</v>
      </c>
      <c r="K242" s="4">
        <v>46822295</v>
      </c>
    </row>
    <row r="243" spans="1:11" x14ac:dyDescent="0.4">
      <c r="A243" s="2" t="s">
        <v>252</v>
      </c>
      <c r="B243" s="4">
        <v>8030</v>
      </c>
      <c r="C243" s="4">
        <v>490</v>
      </c>
      <c r="D243" s="3">
        <v>6.5</v>
      </c>
      <c r="E243" s="4">
        <v>7540</v>
      </c>
      <c r="F243" s="4">
        <v>8090</v>
      </c>
      <c r="G243" s="4">
        <v>7520</v>
      </c>
      <c r="H243" s="4">
        <v>498757</v>
      </c>
      <c r="I243" s="4">
        <v>3949219510</v>
      </c>
      <c r="J243" s="4">
        <v>375983028850</v>
      </c>
      <c r="K243" s="4">
        <v>46822295</v>
      </c>
    </row>
    <row r="244" spans="1:11" x14ac:dyDescent="0.4">
      <c r="A244" s="2" t="s">
        <v>253</v>
      </c>
      <c r="B244" s="4">
        <v>7540</v>
      </c>
      <c r="C244" s="4">
        <v>300</v>
      </c>
      <c r="D244" s="3">
        <v>4.1399999999999997</v>
      </c>
      <c r="E244" s="4">
        <v>7240</v>
      </c>
      <c r="F244" s="4">
        <v>7570</v>
      </c>
      <c r="G244" s="4">
        <v>7240</v>
      </c>
      <c r="H244" s="4">
        <v>178083</v>
      </c>
      <c r="I244" s="4">
        <v>1330041070</v>
      </c>
      <c r="J244" s="4">
        <v>353040104300</v>
      </c>
      <c r="K244" s="4">
        <v>46822295</v>
      </c>
    </row>
    <row r="245" spans="1:11" x14ac:dyDescent="0.4">
      <c r="A245" s="2" t="s">
        <v>254</v>
      </c>
      <c r="B245" s="4">
        <v>7240</v>
      </c>
      <c r="C245" s="4">
        <v>130</v>
      </c>
      <c r="D245" s="3">
        <v>1.83</v>
      </c>
      <c r="E245" s="4">
        <v>7110</v>
      </c>
      <c r="F245" s="4">
        <v>7360</v>
      </c>
      <c r="G245" s="4">
        <v>7110</v>
      </c>
      <c r="H245" s="4">
        <v>68529</v>
      </c>
      <c r="I245" s="4">
        <v>496608240</v>
      </c>
      <c r="J245" s="4">
        <v>338993415800</v>
      </c>
      <c r="K245" s="4">
        <v>46822295</v>
      </c>
    </row>
    <row r="246" spans="1:11" x14ac:dyDescent="0.4">
      <c r="A246" s="2" t="s">
        <v>255</v>
      </c>
      <c r="B246" s="4">
        <v>7110</v>
      </c>
      <c r="C246" s="4">
        <v>80</v>
      </c>
      <c r="D246" s="3">
        <v>1.1399999999999999</v>
      </c>
      <c r="E246" s="4">
        <v>7030</v>
      </c>
      <c r="F246" s="4">
        <v>7270</v>
      </c>
      <c r="G246" s="4">
        <v>7030</v>
      </c>
      <c r="H246" s="4">
        <v>71102</v>
      </c>
      <c r="I246" s="4">
        <v>510904450</v>
      </c>
      <c r="J246" s="4">
        <v>332906517450</v>
      </c>
      <c r="K246" s="4">
        <v>46822295</v>
      </c>
    </row>
    <row r="247" spans="1:11" x14ac:dyDescent="0.4">
      <c r="A247" s="2" t="s">
        <v>256</v>
      </c>
      <c r="B247" s="4">
        <v>7030</v>
      </c>
      <c r="C247" s="4">
        <v>-30</v>
      </c>
      <c r="D247" s="3">
        <v>-0.42</v>
      </c>
      <c r="E247" s="4">
        <v>6990</v>
      </c>
      <c r="F247" s="4">
        <v>7070</v>
      </c>
      <c r="G247" s="4">
        <v>6950</v>
      </c>
      <c r="H247" s="4">
        <v>25266</v>
      </c>
      <c r="I247" s="4">
        <v>177271560</v>
      </c>
      <c r="J247" s="4">
        <v>329160733850</v>
      </c>
      <c r="K247" s="4">
        <v>46822295</v>
      </c>
    </row>
    <row r="248" spans="1:11" x14ac:dyDescent="0.4">
      <c r="A248" s="2" t="s">
        <v>257</v>
      </c>
      <c r="B248" s="4">
        <v>7060</v>
      </c>
      <c r="C248" s="4">
        <v>60</v>
      </c>
      <c r="D248" s="3">
        <v>0.86</v>
      </c>
      <c r="E248" s="4">
        <v>7030</v>
      </c>
      <c r="F248" s="4">
        <v>7140</v>
      </c>
      <c r="G248" s="4">
        <v>7000</v>
      </c>
      <c r="H248" s="4">
        <v>23554</v>
      </c>
      <c r="I248" s="4">
        <v>166146050</v>
      </c>
      <c r="J248" s="4">
        <v>330565402700</v>
      </c>
      <c r="K248" s="4">
        <v>46822295</v>
      </c>
    </row>
    <row r="249" spans="1:11" x14ac:dyDescent="0.4">
      <c r="A249" s="2" t="s">
        <v>258</v>
      </c>
      <c r="B249" s="4">
        <v>7000</v>
      </c>
      <c r="C249" s="4">
        <v>-10</v>
      </c>
      <c r="D249" s="3">
        <v>-0.14000000000000001</v>
      </c>
      <c r="E249" s="4">
        <v>7010</v>
      </c>
      <c r="F249" s="4">
        <v>7010</v>
      </c>
      <c r="G249" s="4">
        <v>6900</v>
      </c>
      <c r="H249" s="4">
        <v>37361</v>
      </c>
      <c r="I249" s="4">
        <v>259837600</v>
      </c>
      <c r="J249" s="4">
        <v>327756065000</v>
      </c>
      <c r="K249" s="4">
        <v>46822295</v>
      </c>
    </row>
    <row r="250" spans="1:11" x14ac:dyDescent="0.4">
      <c r="A250" s="2" t="s">
        <v>259</v>
      </c>
      <c r="B250" s="4">
        <v>7010</v>
      </c>
      <c r="C250" s="4">
        <v>40</v>
      </c>
      <c r="D250" s="3">
        <v>0.56999999999999995</v>
      </c>
      <c r="E250" s="4">
        <v>6970</v>
      </c>
      <c r="F250" s="4">
        <v>7050</v>
      </c>
      <c r="G250" s="4">
        <v>6920</v>
      </c>
      <c r="H250" s="4">
        <v>59010</v>
      </c>
      <c r="I250" s="4">
        <v>411131610</v>
      </c>
      <c r="J250" s="4">
        <v>328224287950</v>
      </c>
      <c r="K250" s="4">
        <v>46822295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Beta</vt:lpstr>
      <vt:lpstr>Samsung Electronics</vt:lpstr>
      <vt:lpstr>AJ Networks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jinyoung</cp:lastModifiedBy>
  <dcterms:created xsi:type="dcterms:W3CDTF">2023-07-20T07:38:18Z</dcterms:created>
  <dcterms:modified xsi:type="dcterms:W3CDTF">2023-07-20T08:06:25Z</dcterms:modified>
</cp:coreProperties>
</file>