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ngw\OneDrive - University of California - Irvine\FinEng\금융공학 레시피 (2nd)\엑셀\"/>
    </mc:Choice>
  </mc:AlternateContent>
  <bookViews>
    <workbookView xWindow="0" yWindow="0" windowWidth="21570" windowHeight="8100" activeTab="2"/>
  </bookViews>
  <sheets>
    <sheet name="종목 기본정보" sheetId="2" r:id="rId1"/>
    <sheet name="일자별 주가" sheetId="8" r:id="rId2"/>
    <sheet name="일자별 시가총액" sheetId="9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8" l="1"/>
  <c r="H2" i="9" l="1"/>
  <c r="G2" i="9"/>
  <c r="C2" i="9"/>
  <c r="D2" i="9"/>
  <c r="E2" i="9"/>
  <c r="F2" i="9"/>
  <c r="B2" i="9"/>
  <c r="C3" i="8"/>
  <c r="C3" i="9" s="1"/>
  <c r="D3" i="8"/>
  <c r="D3" i="9" s="1"/>
  <c r="E3" i="9"/>
  <c r="F3" i="8"/>
  <c r="F3" i="9" s="1"/>
  <c r="B3" i="8"/>
  <c r="B3" i="9" s="1"/>
  <c r="G3" i="9" l="1"/>
  <c r="H3" i="9" s="1"/>
  <c r="D4" i="8"/>
  <c r="D4" i="9" s="1"/>
  <c r="B4" i="8"/>
  <c r="B4" i="9" s="1"/>
  <c r="C4" i="8"/>
  <c r="C4" i="9" s="1"/>
  <c r="F4" i="8"/>
  <c r="F4" i="9" s="1"/>
  <c r="E4" i="8"/>
  <c r="E4" i="9" s="1"/>
  <c r="G4" i="9" l="1"/>
  <c r="H4" i="9" s="1"/>
  <c r="B5" i="8"/>
  <c r="B5" i="9" s="1"/>
  <c r="F5" i="8"/>
  <c r="F5" i="9" s="1"/>
  <c r="E5" i="8"/>
  <c r="E5" i="9" s="1"/>
  <c r="C5" i="8"/>
  <c r="C5" i="9" s="1"/>
  <c r="D5" i="8"/>
  <c r="D5" i="9" s="1"/>
  <c r="G5" i="9" l="1"/>
  <c r="H5" i="9" s="1"/>
  <c r="C6" i="8"/>
  <c r="C6" i="9" s="1"/>
  <c r="F6" i="8"/>
  <c r="F6" i="9" s="1"/>
  <c r="D6" i="8"/>
  <c r="D6" i="9" s="1"/>
  <c r="E6" i="8"/>
  <c r="E6" i="9" s="1"/>
  <c r="B6" i="8"/>
  <c r="B6" i="9" s="1"/>
  <c r="G6" i="9" l="1"/>
  <c r="H6" i="9" s="1"/>
  <c r="E7" i="8"/>
  <c r="E7" i="9" s="1"/>
  <c r="F7" i="8"/>
  <c r="F7" i="9" s="1"/>
  <c r="B7" i="8"/>
  <c r="B7" i="9" s="1"/>
  <c r="D7" i="8"/>
  <c r="D7" i="9" s="1"/>
  <c r="C7" i="8"/>
  <c r="C7" i="9" s="1"/>
  <c r="G7" i="9" l="1"/>
  <c r="H7" i="9" s="1"/>
  <c r="D8" i="8"/>
  <c r="D8" i="9" s="1"/>
  <c r="F8" i="8"/>
  <c r="F8" i="9" s="1"/>
  <c r="C8" i="8"/>
  <c r="C8" i="9" s="1"/>
  <c r="B8" i="8"/>
  <c r="B8" i="9" s="1"/>
  <c r="E8" i="8"/>
  <c r="E8" i="9" s="1"/>
  <c r="G8" i="9" l="1"/>
  <c r="H8" i="9" s="1"/>
  <c r="C9" i="8"/>
  <c r="C9" i="9" s="1"/>
  <c r="B9" i="8"/>
  <c r="B9" i="9" s="1"/>
  <c r="F9" i="8"/>
  <c r="F9" i="9" s="1"/>
  <c r="E9" i="8"/>
  <c r="E9" i="9" s="1"/>
  <c r="D9" i="8"/>
  <c r="D9" i="9" s="1"/>
  <c r="G9" i="9" l="1"/>
  <c r="H9" i="9" s="1"/>
  <c r="E10" i="8"/>
  <c r="E10" i="9" s="1"/>
  <c r="D10" i="8"/>
  <c r="D10" i="9" s="1"/>
  <c r="B10" i="8"/>
  <c r="B10" i="9" s="1"/>
  <c r="F10" i="8"/>
  <c r="F10" i="9" s="1"/>
  <c r="C10" i="8"/>
  <c r="C10" i="9" s="1"/>
  <c r="G10" i="9" l="1"/>
  <c r="H10" i="9" s="1"/>
  <c r="F11" i="8"/>
  <c r="F11" i="9" s="1"/>
  <c r="D11" i="8"/>
  <c r="D11" i="9" s="1"/>
  <c r="C11" i="8"/>
  <c r="C11" i="9" s="1"/>
  <c r="B11" i="8"/>
  <c r="B11" i="9" s="1"/>
  <c r="E11" i="8"/>
  <c r="E11" i="9" s="1"/>
  <c r="G11" i="9" l="1"/>
  <c r="H11" i="9" s="1"/>
  <c r="B12" i="8"/>
  <c r="B12" i="9" s="1"/>
  <c r="D12" i="8"/>
  <c r="D12" i="9" s="1"/>
  <c r="C12" i="8"/>
  <c r="C12" i="9" s="1"/>
  <c r="E12" i="8"/>
  <c r="E12" i="9" s="1"/>
  <c r="F12" i="8"/>
  <c r="F12" i="9" s="1"/>
  <c r="G12" i="9" l="1"/>
  <c r="H12" i="9" s="1"/>
  <c r="E13" i="8"/>
  <c r="E13" i="9" s="1"/>
  <c r="F13" i="8"/>
  <c r="F13" i="9" s="1"/>
  <c r="D13" i="8"/>
  <c r="D13" i="9" s="1"/>
  <c r="C13" i="8"/>
  <c r="C13" i="9" s="1"/>
  <c r="B13" i="8"/>
  <c r="B13" i="9" s="1"/>
  <c r="G13" i="9" l="1"/>
  <c r="H13" i="9" s="1"/>
  <c r="C14" i="8"/>
  <c r="C14" i="9" s="1"/>
  <c r="F14" i="8"/>
  <c r="F14" i="9" s="1"/>
  <c r="B14" i="8"/>
  <c r="B14" i="9" s="1"/>
  <c r="D14" i="8"/>
  <c r="D14" i="9" s="1"/>
  <c r="E14" i="8"/>
  <c r="E14" i="9" s="1"/>
  <c r="G14" i="9" l="1"/>
  <c r="H14" i="9" s="1"/>
  <c r="D15" i="8"/>
  <c r="D15" i="9" s="1"/>
  <c r="F15" i="8"/>
  <c r="F15" i="9" s="1"/>
  <c r="E15" i="8"/>
  <c r="E15" i="9" s="1"/>
  <c r="B15" i="8"/>
  <c r="B15" i="9" s="1"/>
  <c r="C15" i="8"/>
  <c r="C15" i="9" s="1"/>
  <c r="G15" i="9" l="1"/>
  <c r="H15" i="9" s="1"/>
  <c r="F16" i="8"/>
  <c r="F16" i="9" s="1"/>
  <c r="B16" i="8"/>
  <c r="B16" i="9" s="1"/>
  <c r="C16" i="8"/>
  <c r="C16" i="9" s="1"/>
  <c r="E16" i="8"/>
  <c r="E16" i="9" s="1"/>
  <c r="D16" i="8"/>
  <c r="D16" i="9" s="1"/>
  <c r="G16" i="9" l="1"/>
  <c r="H16" i="9" s="1"/>
  <c r="B17" i="8"/>
  <c r="B17" i="9" s="1"/>
  <c r="D17" i="8"/>
  <c r="D17" i="9" s="1"/>
  <c r="E17" i="8"/>
  <c r="E17" i="9" s="1"/>
  <c r="C17" i="8"/>
  <c r="C17" i="9" s="1"/>
  <c r="F17" i="8"/>
  <c r="F17" i="9" s="1"/>
  <c r="G17" i="9" l="1"/>
  <c r="H17" i="9" s="1"/>
  <c r="C18" i="8"/>
  <c r="C18" i="9" s="1"/>
  <c r="D18" i="8"/>
  <c r="D18" i="9" s="1"/>
  <c r="F18" i="8"/>
  <c r="F18" i="9" s="1"/>
  <c r="E18" i="8"/>
  <c r="E18" i="9" s="1"/>
  <c r="B18" i="8"/>
  <c r="B18" i="9" s="1"/>
  <c r="G18" i="9" l="1"/>
  <c r="H18" i="9" s="1"/>
  <c r="E19" i="8"/>
  <c r="E19" i="9" s="1"/>
  <c r="D19" i="8"/>
  <c r="D19" i="9" s="1"/>
  <c r="B19" i="8"/>
  <c r="B19" i="9" s="1"/>
  <c r="F19" i="8"/>
  <c r="F19" i="9" s="1"/>
  <c r="C19" i="8"/>
  <c r="C19" i="9" s="1"/>
  <c r="G19" i="9" l="1"/>
  <c r="H19" i="9" s="1"/>
  <c r="F20" i="8"/>
  <c r="F20" i="9" s="1"/>
  <c r="D20" i="8"/>
  <c r="D20" i="9" s="1"/>
  <c r="C20" i="8"/>
  <c r="C20" i="9" s="1"/>
  <c r="B20" i="8"/>
  <c r="B20" i="9" s="1"/>
  <c r="E20" i="8"/>
  <c r="E20" i="9" s="1"/>
  <c r="G20" i="9" l="1"/>
  <c r="H20" i="9" s="1"/>
  <c r="B21" i="8"/>
  <c r="B21" i="9" s="1"/>
  <c r="D21" i="8"/>
  <c r="D21" i="9" s="1"/>
  <c r="E21" i="8"/>
  <c r="E21" i="9" s="1"/>
  <c r="C21" i="8"/>
  <c r="C21" i="9" s="1"/>
  <c r="F21" i="8"/>
  <c r="F21" i="9" s="1"/>
  <c r="G21" i="9" l="1"/>
  <c r="H21" i="9" s="1"/>
  <c r="E22" i="8"/>
  <c r="E22" i="9" s="1"/>
  <c r="C22" i="8"/>
  <c r="C22" i="9" s="1"/>
  <c r="D22" i="8"/>
  <c r="D22" i="9" s="1"/>
  <c r="F22" i="8"/>
  <c r="F22" i="9" s="1"/>
  <c r="B22" i="8"/>
  <c r="B22" i="9" s="1"/>
  <c r="G22" i="9" l="1"/>
  <c r="H22" i="9" s="1"/>
  <c r="C23" i="8"/>
  <c r="C23" i="9" s="1"/>
  <c r="F23" i="8"/>
  <c r="F23" i="9" s="1"/>
  <c r="B23" i="8"/>
  <c r="B23" i="9" s="1"/>
  <c r="D23" i="8"/>
  <c r="D23" i="9" s="1"/>
  <c r="E23" i="8"/>
  <c r="E23" i="9" s="1"/>
  <c r="G23" i="9" l="1"/>
  <c r="H23" i="9" s="1"/>
  <c r="E24" i="8"/>
  <c r="E24" i="9" s="1"/>
  <c r="B24" i="8"/>
  <c r="B24" i="9" s="1"/>
  <c r="D24" i="8"/>
  <c r="D24" i="9" s="1"/>
  <c r="F24" i="8"/>
  <c r="F24" i="9" s="1"/>
  <c r="C24" i="8"/>
  <c r="C24" i="9" s="1"/>
  <c r="G24" i="9" l="1"/>
  <c r="H24" i="9" s="1"/>
  <c r="B25" i="8"/>
  <c r="B25" i="9" s="1"/>
  <c r="F25" i="8"/>
  <c r="F25" i="9" s="1"/>
  <c r="C25" i="8"/>
  <c r="C25" i="9" s="1"/>
  <c r="D25" i="8"/>
  <c r="D25" i="9" s="1"/>
  <c r="E25" i="8"/>
  <c r="E25" i="9" s="1"/>
  <c r="G25" i="9" l="1"/>
  <c r="H25" i="9" s="1"/>
  <c r="D26" i="8"/>
  <c r="D26" i="9" s="1"/>
  <c r="F26" i="8"/>
  <c r="F26" i="9" s="1"/>
  <c r="E26" i="8"/>
  <c r="E26" i="9" s="1"/>
  <c r="C26" i="8"/>
  <c r="C26" i="9" s="1"/>
  <c r="B26" i="8"/>
  <c r="B26" i="9" s="1"/>
  <c r="G26" i="9" l="1"/>
  <c r="H26" i="9" s="1"/>
  <c r="F27" i="8"/>
  <c r="F27" i="9" s="1"/>
  <c r="C27" i="8"/>
  <c r="C27" i="9" s="1"/>
  <c r="B27" i="8"/>
  <c r="B27" i="9" s="1"/>
  <c r="E27" i="8"/>
  <c r="E27" i="9" s="1"/>
  <c r="D27" i="8"/>
  <c r="D27" i="9" s="1"/>
  <c r="G27" i="9" l="1"/>
  <c r="H27" i="9" s="1"/>
  <c r="C28" i="8"/>
  <c r="C28" i="9" s="1"/>
  <c r="E28" i="8"/>
  <c r="E28" i="9" s="1"/>
  <c r="D28" i="8"/>
  <c r="D28" i="9" s="1"/>
  <c r="B28" i="8"/>
  <c r="B28" i="9" s="1"/>
  <c r="F28" i="8"/>
  <c r="F28" i="9" s="1"/>
  <c r="G28" i="9" l="1"/>
  <c r="H28" i="9" s="1"/>
  <c r="B29" i="8"/>
  <c r="B29" i="9" s="1"/>
  <c r="F29" i="8"/>
  <c r="F29" i="9" s="1"/>
  <c r="D29" i="8"/>
  <c r="D29" i="9" s="1"/>
  <c r="E29" i="8"/>
  <c r="E29" i="9" s="1"/>
  <c r="C29" i="8"/>
  <c r="C29" i="9" s="1"/>
  <c r="G29" i="9" l="1"/>
  <c r="H29" i="9" s="1"/>
  <c r="E30" i="8"/>
  <c r="E30" i="9" s="1"/>
  <c r="F30" i="8"/>
  <c r="F30" i="9" s="1"/>
  <c r="C30" i="8"/>
  <c r="C30" i="9" s="1"/>
  <c r="D30" i="8"/>
  <c r="D30" i="9" s="1"/>
  <c r="B30" i="8"/>
  <c r="B30" i="9" s="1"/>
  <c r="G30" i="9" l="1"/>
  <c r="H30" i="9" s="1"/>
  <c r="F31" i="8"/>
  <c r="F31" i="9" s="1"/>
  <c r="B31" i="8"/>
  <c r="B31" i="9" s="1"/>
  <c r="D31" i="8"/>
  <c r="D31" i="9" s="1"/>
  <c r="C31" i="8"/>
  <c r="C31" i="9" s="1"/>
  <c r="E31" i="8"/>
  <c r="E31" i="9" s="1"/>
  <c r="G31" i="9" l="1"/>
  <c r="H31" i="9" s="1"/>
  <c r="E32" i="8"/>
  <c r="E32" i="9" s="1"/>
  <c r="D32" i="8"/>
  <c r="D32" i="9" s="1"/>
  <c r="F32" i="8"/>
  <c r="F32" i="9" s="1"/>
  <c r="C32" i="8"/>
  <c r="C32" i="9" s="1"/>
  <c r="B32" i="8"/>
  <c r="B32" i="9" s="1"/>
  <c r="G32" i="9" l="1"/>
  <c r="H32" i="9" s="1"/>
  <c r="F33" i="8"/>
  <c r="F33" i="9" s="1"/>
  <c r="C33" i="8"/>
  <c r="C33" i="9" s="1"/>
  <c r="D33" i="8"/>
  <c r="D33" i="9" s="1"/>
  <c r="B33" i="8"/>
  <c r="B33" i="9" s="1"/>
  <c r="E33" i="8"/>
  <c r="E33" i="9" s="1"/>
  <c r="G33" i="9" l="1"/>
  <c r="H33" i="9" s="1"/>
  <c r="C34" i="8"/>
  <c r="C34" i="9" s="1"/>
  <c r="F34" i="8"/>
  <c r="F34" i="9" s="1"/>
  <c r="B34" i="8"/>
  <c r="B34" i="9" s="1"/>
  <c r="E34" i="8"/>
  <c r="E34" i="9" s="1"/>
  <c r="D34" i="8"/>
  <c r="D34" i="9" s="1"/>
  <c r="G34" i="9" l="1"/>
  <c r="H34" i="9" s="1"/>
  <c r="E35" i="8"/>
  <c r="E35" i="9" s="1"/>
  <c r="F35" i="8"/>
  <c r="F35" i="9" s="1"/>
  <c r="D35" i="8"/>
  <c r="D35" i="9" s="1"/>
  <c r="B35" i="8"/>
  <c r="B35" i="9" s="1"/>
  <c r="C35" i="8"/>
  <c r="C35" i="9" s="1"/>
  <c r="G35" i="9" l="1"/>
  <c r="H35" i="9" s="1"/>
  <c r="B36" i="8"/>
  <c r="B36" i="9" s="1"/>
  <c r="C36" i="8"/>
  <c r="C36" i="9" s="1"/>
  <c r="D36" i="8"/>
  <c r="D36" i="9" s="1"/>
  <c r="F36" i="8"/>
  <c r="F36" i="9" s="1"/>
  <c r="E36" i="8"/>
  <c r="E36" i="9" s="1"/>
  <c r="G36" i="9" l="1"/>
  <c r="H36" i="9" s="1"/>
  <c r="C37" i="8"/>
  <c r="C37" i="9" s="1"/>
  <c r="F37" i="8"/>
  <c r="F37" i="9" s="1"/>
  <c r="E37" i="8"/>
  <c r="E37" i="9" s="1"/>
  <c r="D37" i="8"/>
  <c r="D37" i="9" s="1"/>
  <c r="B37" i="8"/>
  <c r="B37" i="9" s="1"/>
  <c r="G37" i="9" l="1"/>
  <c r="H37" i="9" s="1"/>
  <c r="D38" i="8"/>
  <c r="D38" i="9" s="1"/>
  <c r="F38" i="8"/>
  <c r="F38" i="9" s="1"/>
  <c r="B38" i="8"/>
  <c r="B38" i="9" s="1"/>
  <c r="E38" i="8"/>
  <c r="E38" i="9" s="1"/>
  <c r="C38" i="8"/>
  <c r="C38" i="9" s="1"/>
  <c r="G38" i="9" l="1"/>
  <c r="H38" i="9" s="1"/>
  <c r="F39" i="8"/>
  <c r="F39" i="9" s="1"/>
  <c r="E39" i="8"/>
  <c r="E39" i="9" s="1"/>
  <c r="C39" i="8"/>
  <c r="C39" i="9" s="1"/>
  <c r="B39" i="8"/>
  <c r="B39" i="9" s="1"/>
  <c r="D39" i="8"/>
  <c r="D39" i="9" s="1"/>
  <c r="G39" i="9" l="1"/>
  <c r="H39" i="9" s="1"/>
  <c r="E40" i="8"/>
  <c r="E40" i="9" s="1"/>
  <c r="D40" i="8"/>
  <c r="D40" i="9" s="1"/>
  <c r="C40" i="8"/>
  <c r="C40" i="9" s="1"/>
  <c r="B40" i="8"/>
  <c r="B40" i="9" s="1"/>
  <c r="F40" i="8"/>
  <c r="F40" i="9" s="1"/>
  <c r="G40" i="9" l="1"/>
  <c r="H40" i="9" s="1"/>
  <c r="D41" i="8"/>
  <c r="D41" i="9" s="1"/>
  <c r="B41" i="8"/>
  <c r="B41" i="9" s="1"/>
  <c r="F41" i="8"/>
  <c r="F41" i="9" s="1"/>
  <c r="C41" i="8"/>
  <c r="C41" i="9" s="1"/>
  <c r="E41" i="8"/>
  <c r="E41" i="9" s="1"/>
  <c r="G41" i="9" l="1"/>
  <c r="H41" i="9" s="1"/>
  <c r="C42" i="8"/>
  <c r="C42" i="9" s="1"/>
  <c r="B42" i="8"/>
  <c r="B42" i="9" s="1"/>
  <c r="E42" i="8"/>
  <c r="E42" i="9" s="1"/>
  <c r="F42" i="8"/>
  <c r="F42" i="9" s="1"/>
  <c r="D42" i="8"/>
  <c r="D42" i="9" s="1"/>
  <c r="G42" i="9" l="1"/>
  <c r="H42" i="9" s="1"/>
  <c r="B43" i="8"/>
  <c r="B43" i="9" s="1"/>
  <c r="F43" i="8"/>
  <c r="F43" i="9" s="1"/>
  <c r="D43" i="8"/>
  <c r="D43" i="9" s="1"/>
  <c r="E43" i="8"/>
  <c r="E43" i="9" s="1"/>
  <c r="C43" i="8"/>
  <c r="C43" i="9" s="1"/>
  <c r="G43" i="9" l="1"/>
  <c r="H43" i="9" s="1"/>
  <c r="E44" i="8"/>
  <c r="E44" i="9" s="1"/>
  <c r="F44" i="8"/>
  <c r="F44" i="9" s="1"/>
  <c r="C44" i="8"/>
  <c r="C44" i="9" s="1"/>
  <c r="D44" i="8"/>
  <c r="D44" i="9" s="1"/>
  <c r="B44" i="8"/>
  <c r="B44" i="9" s="1"/>
  <c r="G44" i="9" l="1"/>
  <c r="H44" i="9" s="1"/>
  <c r="B45" i="8"/>
  <c r="B45" i="9" s="1"/>
  <c r="E45" i="8"/>
  <c r="E45" i="9" s="1"/>
  <c r="D45" i="8"/>
  <c r="D45" i="9" s="1"/>
  <c r="F45" i="8"/>
  <c r="F45" i="9" s="1"/>
  <c r="C45" i="8"/>
  <c r="C45" i="9" s="1"/>
  <c r="G45" i="9" l="1"/>
  <c r="H45" i="9" s="1"/>
  <c r="F46" i="8"/>
  <c r="F46" i="9" s="1"/>
  <c r="E46" i="8"/>
  <c r="E46" i="9" s="1"/>
  <c r="C46" i="8"/>
  <c r="C46" i="9" s="1"/>
  <c r="D46" i="8"/>
  <c r="D46" i="9" s="1"/>
  <c r="B46" i="8"/>
  <c r="B46" i="9" s="1"/>
  <c r="G46" i="9" l="1"/>
  <c r="H46" i="9" s="1"/>
  <c r="B47" i="8"/>
  <c r="B47" i="9" s="1"/>
  <c r="D47" i="8"/>
  <c r="D47" i="9" s="1"/>
  <c r="E47" i="8"/>
  <c r="E47" i="9" s="1"/>
  <c r="C47" i="8"/>
  <c r="C47" i="9" s="1"/>
  <c r="F47" i="8"/>
  <c r="F47" i="9" s="1"/>
  <c r="G47" i="9" l="1"/>
  <c r="H47" i="9" s="1"/>
  <c r="D48" i="8"/>
  <c r="D48" i="9" s="1"/>
  <c r="C48" i="8"/>
  <c r="C48" i="9" s="1"/>
  <c r="F48" i="8"/>
  <c r="F48" i="9" s="1"/>
  <c r="E48" i="8"/>
  <c r="E48" i="9" s="1"/>
  <c r="B48" i="8"/>
  <c r="B48" i="9" s="1"/>
  <c r="G48" i="9" l="1"/>
  <c r="H48" i="9" s="1"/>
  <c r="E49" i="8"/>
  <c r="E49" i="9" s="1"/>
  <c r="C49" i="8"/>
  <c r="C49" i="9" s="1"/>
  <c r="B49" i="8"/>
  <c r="B49" i="9" s="1"/>
  <c r="F49" i="8"/>
  <c r="F49" i="9" s="1"/>
  <c r="D49" i="8"/>
  <c r="D49" i="9" s="1"/>
  <c r="G49" i="9" l="1"/>
  <c r="H49" i="9" s="1"/>
  <c r="C50" i="8"/>
  <c r="C50" i="9" s="1"/>
  <c r="D50" i="8"/>
  <c r="D50" i="9" s="1"/>
  <c r="F50" i="8"/>
  <c r="F50" i="9" s="1"/>
  <c r="B50" i="8"/>
  <c r="B50" i="9" s="1"/>
  <c r="E50" i="8"/>
  <c r="E50" i="9" s="1"/>
  <c r="G50" i="9" l="1"/>
  <c r="H50" i="9" s="1"/>
  <c r="B51" i="8"/>
  <c r="B51" i="9" s="1"/>
  <c r="D51" i="8"/>
  <c r="D51" i="9" s="1"/>
  <c r="E51" i="8"/>
  <c r="E51" i="9" s="1"/>
  <c r="F51" i="8"/>
  <c r="F51" i="9" s="1"/>
  <c r="C51" i="8"/>
  <c r="C51" i="9" s="1"/>
  <c r="G51" i="9" l="1"/>
  <c r="H51" i="9" s="1"/>
  <c r="F52" i="8"/>
  <c r="F52" i="9" s="1"/>
  <c r="D52" i="8"/>
  <c r="D52" i="9" s="1"/>
  <c r="C52" i="8"/>
  <c r="C52" i="9" s="1"/>
  <c r="E52" i="8"/>
  <c r="E52" i="9" s="1"/>
  <c r="B52" i="8"/>
  <c r="B52" i="9" s="1"/>
  <c r="G52" i="9" l="1"/>
  <c r="H52" i="9" s="1"/>
  <c r="E53" i="8"/>
  <c r="E53" i="9" s="1"/>
  <c r="B53" i="8"/>
  <c r="B53" i="9" s="1"/>
  <c r="D53" i="8"/>
  <c r="D53" i="9" s="1"/>
  <c r="C53" i="8"/>
  <c r="C53" i="9" s="1"/>
  <c r="F53" i="8"/>
  <c r="F53" i="9" s="1"/>
  <c r="G53" i="9" l="1"/>
  <c r="H53" i="9" s="1"/>
  <c r="C54" i="8"/>
  <c r="C54" i="9" s="1"/>
  <c r="B54" i="8"/>
  <c r="B54" i="9" s="1"/>
  <c r="F54" i="8"/>
  <c r="F54" i="9" s="1"/>
  <c r="D54" i="8"/>
  <c r="D54" i="9" s="1"/>
  <c r="E54" i="8"/>
  <c r="E54" i="9" s="1"/>
  <c r="G54" i="9" l="1"/>
  <c r="H54" i="9" s="1"/>
  <c r="D55" i="8"/>
  <c r="D55" i="9" s="1"/>
  <c r="B55" i="8"/>
  <c r="B55" i="9" s="1"/>
  <c r="E55" i="8"/>
  <c r="E55" i="9" s="1"/>
  <c r="F55" i="8"/>
  <c r="F55" i="9" s="1"/>
  <c r="C55" i="8"/>
  <c r="C55" i="9" s="1"/>
  <c r="G55" i="9" l="1"/>
  <c r="H55" i="9" s="1"/>
  <c r="B56" i="8"/>
  <c r="B56" i="9" s="1"/>
  <c r="C56" i="8"/>
  <c r="C56" i="9" s="1"/>
  <c r="E56" i="8"/>
  <c r="E56" i="9" s="1"/>
  <c r="D56" i="8"/>
  <c r="D56" i="9" s="1"/>
  <c r="F56" i="8"/>
  <c r="F56" i="9" s="1"/>
  <c r="G56" i="9" l="1"/>
  <c r="H56" i="9" s="1"/>
  <c r="C57" i="8"/>
  <c r="C57" i="9" s="1"/>
  <c r="D57" i="8"/>
  <c r="D57" i="9" s="1"/>
  <c r="F57" i="8"/>
  <c r="F57" i="9" s="1"/>
  <c r="E57" i="8"/>
  <c r="E57" i="9" s="1"/>
  <c r="B57" i="8"/>
  <c r="B57" i="9" s="1"/>
  <c r="G57" i="9" l="1"/>
  <c r="H57" i="9" s="1"/>
  <c r="D58" i="8"/>
  <c r="D58" i="9" s="1"/>
  <c r="B58" i="8"/>
  <c r="B58" i="9" s="1"/>
  <c r="F58" i="8"/>
  <c r="F58" i="9" s="1"/>
  <c r="E58" i="8"/>
  <c r="E58" i="9" s="1"/>
  <c r="C58" i="8"/>
  <c r="C58" i="9" s="1"/>
  <c r="G58" i="9" l="1"/>
  <c r="H58" i="9" s="1"/>
  <c r="E59" i="8"/>
  <c r="E59" i="9" s="1"/>
  <c r="B59" i="8"/>
  <c r="B59" i="9" s="1"/>
  <c r="C59" i="8"/>
  <c r="C59" i="9" s="1"/>
  <c r="F59" i="8"/>
  <c r="F59" i="9" s="1"/>
  <c r="D59" i="8"/>
  <c r="D59" i="9" s="1"/>
  <c r="G59" i="9" l="1"/>
  <c r="H59" i="9" s="1"/>
  <c r="E60" i="8"/>
  <c r="E60" i="9" s="1"/>
  <c r="F60" i="8"/>
  <c r="F60" i="9" s="1"/>
  <c r="B60" i="8"/>
  <c r="B60" i="9" s="1"/>
  <c r="D60" i="8"/>
  <c r="D60" i="9" s="1"/>
  <c r="C60" i="8"/>
  <c r="C60" i="9" s="1"/>
  <c r="G60" i="9" l="1"/>
  <c r="H60" i="9" s="1"/>
  <c r="E61" i="8"/>
  <c r="E61" i="9" s="1"/>
  <c r="D61" i="8"/>
  <c r="D61" i="9" s="1"/>
  <c r="F61" i="8"/>
  <c r="F61" i="9" s="1"/>
  <c r="C61" i="8"/>
  <c r="C61" i="9" s="1"/>
  <c r="B61" i="8"/>
  <c r="B61" i="9" s="1"/>
  <c r="G61" i="9" l="1"/>
  <c r="H61" i="9" s="1"/>
  <c r="F62" i="8"/>
  <c r="F62" i="9" s="1"/>
  <c r="E62" i="8"/>
  <c r="E62" i="9" s="1"/>
  <c r="C62" i="8"/>
  <c r="C62" i="9" s="1"/>
  <c r="D62" i="8"/>
  <c r="D62" i="9" s="1"/>
  <c r="B62" i="8"/>
  <c r="B62" i="9" s="1"/>
  <c r="G62" i="9" l="1"/>
  <c r="H62" i="9" s="1"/>
  <c r="B63" i="8"/>
  <c r="B63" i="9" s="1"/>
  <c r="F63" i="8"/>
  <c r="F63" i="9" s="1"/>
  <c r="D63" i="8"/>
  <c r="D63" i="9" s="1"/>
  <c r="E63" i="8"/>
  <c r="E63" i="9" s="1"/>
  <c r="C63" i="8"/>
  <c r="C63" i="9" s="1"/>
  <c r="G63" i="9" l="1"/>
  <c r="H63" i="9" s="1"/>
  <c r="D64" i="8"/>
  <c r="D64" i="9" s="1"/>
  <c r="B64" i="8"/>
  <c r="B64" i="9" s="1"/>
  <c r="E64" i="8"/>
  <c r="E64" i="9" s="1"/>
  <c r="F64" i="8"/>
  <c r="F64" i="9" s="1"/>
  <c r="C64" i="8"/>
  <c r="C64" i="9" s="1"/>
  <c r="G64" i="9" l="1"/>
  <c r="H64" i="9" s="1"/>
  <c r="E65" i="8"/>
  <c r="E65" i="9" s="1"/>
  <c r="D65" i="8"/>
  <c r="D65" i="9" s="1"/>
  <c r="C65" i="8"/>
  <c r="C65" i="9" s="1"/>
  <c r="F65" i="8"/>
  <c r="F65" i="9" s="1"/>
  <c r="B65" i="8"/>
  <c r="B65" i="9" s="1"/>
  <c r="G65" i="9" l="1"/>
  <c r="H65" i="9" s="1"/>
  <c r="E66" i="8"/>
  <c r="E66" i="9" s="1"/>
  <c r="F66" i="8"/>
  <c r="F66" i="9" s="1"/>
  <c r="D66" i="8"/>
  <c r="D66" i="9" s="1"/>
  <c r="B66" i="8"/>
  <c r="B66" i="9" s="1"/>
  <c r="C66" i="8"/>
  <c r="C66" i="9" s="1"/>
  <c r="G66" i="9" l="1"/>
  <c r="H66" i="9" s="1"/>
  <c r="B67" i="8"/>
  <c r="B67" i="9" s="1"/>
  <c r="F67" i="8"/>
  <c r="F67" i="9" s="1"/>
  <c r="C67" i="8"/>
  <c r="C67" i="9" s="1"/>
  <c r="D67" i="8"/>
  <c r="D67" i="9" s="1"/>
  <c r="E67" i="8"/>
  <c r="E67" i="9" s="1"/>
  <c r="G67" i="9" l="1"/>
  <c r="H67" i="9" s="1"/>
  <c r="C68" i="8"/>
  <c r="C68" i="9" s="1"/>
  <c r="B68" i="8"/>
  <c r="B68" i="9" s="1"/>
  <c r="D68" i="8"/>
  <c r="D68" i="9" s="1"/>
  <c r="F68" i="8"/>
  <c r="F68" i="9" s="1"/>
  <c r="E68" i="8"/>
  <c r="E68" i="9" s="1"/>
  <c r="G68" i="9" l="1"/>
  <c r="H68" i="9" s="1"/>
  <c r="C69" i="8"/>
  <c r="C69" i="9" s="1"/>
  <c r="E69" i="8"/>
  <c r="E69" i="9" s="1"/>
  <c r="F69" i="8"/>
  <c r="F69" i="9" s="1"/>
  <c r="B69" i="8"/>
  <c r="B69" i="9" s="1"/>
  <c r="D69" i="8"/>
  <c r="D69" i="9" s="1"/>
  <c r="G69" i="9" l="1"/>
  <c r="H69" i="9" s="1"/>
  <c r="B70" i="8"/>
  <c r="B70" i="9" s="1"/>
  <c r="E70" i="8"/>
  <c r="E70" i="9" s="1"/>
  <c r="F70" i="8"/>
  <c r="F70" i="9" s="1"/>
  <c r="D70" i="8"/>
  <c r="D70" i="9" s="1"/>
  <c r="C70" i="8"/>
  <c r="C70" i="9" s="1"/>
  <c r="G70" i="9" l="1"/>
  <c r="H70" i="9" s="1"/>
  <c r="D71" i="8"/>
  <c r="D71" i="9" s="1"/>
  <c r="E71" i="8"/>
  <c r="E71" i="9" s="1"/>
  <c r="C71" i="8"/>
  <c r="C71" i="9" s="1"/>
  <c r="F71" i="8"/>
  <c r="F71" i="9" s="1"/>
  <c r="B71" i="8"/>
  <c r="B71" i="9" s="1"/>
  <c r="G71" i="9" l="1"/>
  <c r="H71" i="9" s="1"/>
  <c r="E72" i="8"/>
  <c r="E72" i="9" s="1"/>
  <c r="F72" i="8"/>
  <c r="F72" i="9" s="1"/>
  <c r="B72" i="8"/>
  <c r="B72" i="9" s="1"/>
  <c r="C72" i="8"/>
  <c r="C72" i="9" s="1"/>
  <c r="D72" i="8"/>
  <c r="D72" i="9" s="1"/>
  <c r="G72" i="9" l="1"/>
  <c r="H72" i="9" s="1"/>
  <c r="C73" i="8"/>
  <c r="C73" i="9" s="1"/>
  <c r="F73" i="8"/>
  <c r="F73" i="9" s="1"/>
  <c r="D73" i="8"/>
  <c r="D73" i="9" s="1"/>
  <c r="B73" i="8"/>
  <c r="B73" i="9" s="1"/>
  <c r="E73" i="8"/>
  <c r="E73" i="9" s="1"/>
  <c r="G73" i="9" l="1"/>
  <c r="H73" i="9" s="1"/>
  <c r="E74" i="8"/>
  <c r="E74" i="9" s="1"/>
  <c r="D74" i="8"/>
  <c r="D74" i="9" s="1"/>
  <c r="B74" i="8"/>
  <c r="B74" i="9" s="1"/>
  <c r="F74" i="8"/>
  <c r="F74" i="9" s="1"/>
  <c r="C74" i="8"/>
  <c r="C74" i="9" s="1"/>
  <c r="G74" i="9" l="1"/>
  <c r="H74" i="9" s="1"/>
  <c r="D75" i="8"/>
  <c r="D75" i="9" s="1"/>
  <c r="C75" i="8"/>
  <c r="C75" i="9" s="1"/>
  <c r="F75" i="8"/>
  <c r="F75" i="9" s="1"/>
  <c r="B75" i="8"/>
  <c r="B75" i="9" s="1"/>
  <c r="E75" i="8"/>
  <c r="E75" i="9" s="1"/>
  <c r="G75" i="9" l="1"/>
  <c r="H75" i="9" s="1"/>
  <c r="D76" i="8"/>
  <c r="D76" i="9" s="1"/>
  <c r="B76" i="8"/>
  <c r="B76" i="9" s="1"/>
  <c r="C76" i="8"/>
  <c r="C76" i="9" s="1"/>
  <c r="E76" i="8"/>
  <c r="E76" i="9" s="1"/>
  <c r="F76" i="8"/>
  <c r="F76" i="9" s="1"/>
  <c r="G76" i="9" l="1"/>
  <c r="H76" i="9" s="1"/>
  <c r="F77" i="8"/>
  <c r="F77" i="9" s="1"/>
  <c r="C77" i="8"/>
  <c r="C77" i="9" s="1"/>
  <c r="D77" i="8"/>
  <c r="D77" i="9" s="1"/>
  <c r="E77" i="8"/>
  <c r="E77" i="9" s="1"/>
  <c r="B77" i="8"/>
  <c r="B77" i="9" s="1"/>
  <c r="G77" i="9" l="1"/>
  <c r="H77" i="9" s="1"/>
  <c r="D78" i="8"/>
  <c r="D78" i="9" s="1"/>
  <c r="F78" i="8"/>
  <c r="F78" i="9" s="1"/>
  <c r="E78" i="8"/>
  <c r="E78" i="9" s="1"/>
  <c r="C78" i="8"/>
  <c r="C78" i="9" s="1"/>
  <c r="B78" i="8"/>
  <c r="B78" i="9" s="1"/>
  <c r="G78" i="9" l="1"/>
  <c r="H78" i="9" s="1"/>
  <c r="C79" i="8"/>
  <c r="C79" i="9" s="1"/>
  <c r="F79" i="8"/>
  <c r="F79" i="9" s="1"/>
  <c r="B79" i="8"/>
  <c r="B79" i="9" s="1"/>
  <c r="E79" i="8"/>
  <c r="E79" i="9" s="1"/>
  <c r="D79" i="8"/>
  <c r="D79" i="9" s="1"/>
  <c r="G79" i="9" l="1"/>
  <c r="H79" i="9" s="1"/>
  <c r="D80" i="8"/>
  <c r="D80" i="9" s="1"/>
  <c r="B80" i="8"/>
  <c r="B80" i="9" s="1"/>
  <c r="C80" i="8"/>
  <c r="C80" i="9" s="1"/>
  <c r="E80" i="8"/>
  <c r="E80" i="9" s="1"/>
  <c r="F80" i="8"/>
  <c r="F80" i="9" s="1"/>
  <c r="G80" i="9" l="1"/>
  <c r="H80" i="9" s="1"/>
  <c r="E81" i="8"/>
  <c r="E81" i="9" s="1"/>
  <c r="B81" i="8"/>
  <c r="B81" i="9" s="1"/>
  <c r="F81" i="8"/>
  <c r="F81" i="9" s="1"/>
  <c r="C81" i="8"/>
  <c r="C81" i="9" s="1"/>
  <c r="D81" i="8"/>
  <c r="D81" i="9" s="1"/>
  <c r="G81" i="9" l="1"/>
  <c r="H81" i="9" s="1"/>
  <c r="C82" i="8"/>
  <c r="C82" i="9" s="1"/>
  <c r="B82" i="8"/>
  <c r="B82" i="9" s="1"/>
  <c r="D82" i="8"/>
  <c r="D82" i="9" s="1"/>
  <c r="F82" i="8"/>
  <c r="F82" i="9" s="1"/>
  <c r="E82" i="8"/>
  <c r="E82" i="9" s="1"/>
  <c r="G82" i="9" l="1"/>
  <c r="H82" i="9" s="1"/>
  <c r="F83" i="8"/>
  <c r="F83" i="9" s="1"/>
  <c r="B83" i="8"/>
  <c r="B83" i="9" s="1"/>
  <c r="E83" i="8"/>
  <c r="E83" i="9" s="1"/>
  <c r="D83" i="8"/>
  <c r="D83" i="9" s="1"/>
  <c r="C83" i="8"/>
  <c r="C83" i="9" s="1"/>
  <c r="G83" i="9" l="1"/>
  <c r="H83" i="9" s="1"/>
  <c r="C84" i="8"/>
  <c r="C84" i="9" s="1"/>
  <c r="D84" i="8"/>
  <c r="D84" i="9" s="1"/>
  <c r="B84" i="8"/>
  <c r="B84" i="9" s="1"/>
  <c r="E84" i="8"/>
  <c r="E84" i="9" s="1"/>
  <c r="F84" i="8"/>
  <c r="F84" i="9" s="1"/>
  <c r="G84" i="9" l="1"/>
  <c r="H84" i="9" s="1"/>
  <c r="C85" i="8"/>
  <c r="C85" i="9" s="1"/>
  <c r="E85" i="8"/>
  <c r="E85" i="9" s="1"/>
  <c r="D85" i="8"/>
  <c r="D85" i="9" s="1"/>
  <c r="F85" i="8"/>
  <c r="F85" i="9" s="1"/>
  <c r="B85" i="8"/>
  <c r="B85" i="9" s="1"/>
  <c r="G85" i="9" l="1"/>
  <c r="H85" i="9" s="1"/>
  <c r="B86" i="8"/>
  <c r="B86" i="9" s="1"/>
  <c r="D86" i="8"/>
  <c r="D86" i="9" s="1"/>
  <c r="E86" i="8"/>
  <c r="E86" i="9" s="1"/>
  <c r="F86" i="8"/>
  <c r="F86" i="9" s="1"/>
  <c r="C86" i="8"/>
  <c r="C86" i="9" s="1"/>
  <c r="G86" i="9" l="1"/>
  <c r="H86" i="9" s="1"/>
  <c r="E87" i="8"/>
  <c r="E87" i="9" s="1"/>
  <c r="B87" i="8"/>
  <c r="B87" i="9" s="1"/>
  <c r="F87" i="8"/>
  <c r="F87" i="9" s="1"/>
  <c r="D87" i="8"/>
  <c r="D87" i="9" s="1"/>
  <c r="C87" i="8"/>
  <c r="C87" i="9" s="1"/>
  <c r="G87" i="9" l="1"/>
  <c r="H87" i="9" s="1"/>
  <c r="F88" i="8"/>
  <c r="F88" i="9" s="1"/>
  <c r="E88" i="8"/>
  <c r="E88" i="9" s="1"/>
  <c r="D88" i="8"/>
  <c r="D88" i="9" s="1"/>
  <c r="B88" i="8"/>
  <c r="B88" i="9" s="1"/>
  <c r="C88" i="8"/>
  <c r="C88" i="9" s="1"/>
  <c r="G88" i="9" l="1"/>
  <c r="H88" i="9" s="1"/>
  <c r="B89" i="8"/>
  <c r="B89" i="9" s="1"/>
  <c r="E89" i="8"/>
  <c r="E89" i="9" s="1"/>
  <c r="C89" i="8"/>
  <c r="C89" i="9" s="1"/>
  <c r="D89" i="8"/>
  <c r="D89" i="9" s="1"/>
  <c r="F89" i="8"/>
  <c r="F89" i="9" s="1"/>
  <c r="G89" i="9" l="1"/>
  <c r="H89" i="9" s="1"/>
  <c r="B90" i="8"/>
  <c r="B90" i="9" s="1"/>
  <c r="F90" i="8"/>
  <c r="F90" i="9" s="1"/>
  <c r="C90" i="8"/>
  <c r="C90" i="9" s="1"/>
  <c r="D90" i="8"/>
  <c r="D90" i="9" s="1"/>
  <c r="E90" i="8"/>
  <c r="E90" i="9" s="1"/>
  <c r="G90" i="9" l="1"/>
  <c r="H90" i="9" s="1"/>
  <c r="E91" i="8"/>
  <c r="E91" i="9" s="1"/>
  <c r="C91" i="8"/>
  <c r="C91" i="9" s="1"/>
  <c r="B91" i="8"/>
  <c r="B91" i="9" s="1"/>
  <c r="D91" i="8"/>
  <c r="D91" i="9" s="1"/>
  <c r="F91" i="8"/>
  <c r="F91" i="9" s="1"/>
  <c r="G91" i="9" l="1"/>
  <c r="H91" i="9" s="1"/>
  <c r="C92" i="8"/>
  <c r="C92" i="9" s="1"/>
  <c r="F92" i="8"/>
  <c r="F92" i="9" s="1"/>
  <c r="B92" i="8"/>
  <c r="B92" i="9" s="1"/>
  <c r="E92" i="8"/>
  <c r="E92" i="9" s="1"/>
  <c r="D92" i="8"/>
  <c r="D92" i="9" s="1"/>
  <c r="G92" i="9" l="1"/>
  <c r="H92" i="9" s="1"/>
  <c r="E93" i="8"/>
  <c r="E93" i="9" s="1"/>
  <c r="F93" i="8"/>
  <c r="F93" i="9" s="1"/>
  <c r="D93" i="8"/>
  <c r="D93" i="9" s="1"/>
  <c r="B93" i="8"/>
  <c r="B93" i="9" s="1"/>
  <c r="C93" i="8"/>
  <c r="C93" i="9" s="1"/>
  <c r="G93" i="9" l="1"/>
  <c r="H93" i="9" s="1"/>
  <c r="B94" i="8"/>
  <c r="B94" i="9" s="1"/>
  <c r="F94" i="8"/>
  <c r="F94" i="9" s="1"/>
  <c r="C94" i="8"/>
  <c r="C94" i="9" s="1"/>
  <c r="D94" i="8"/>
  <c r="D94" i="9" s="1"/>
  <c r="E94" i="8"/>
  <c r="E94" i="9" s="1"/>
  <c r="G94" i="9" l="1"/>
  <c r="H94" i="9" s="1"/>
  <c r="D95" i="8"/>
  <c r="D95" i="9" s="1"/>
  <c r="F95" i="8"/>
  <c r="F95" i="9" s="1"/>
  <c r="E95" i="8"/>
  <c r="E95" i="9" s="1"/>
  <c r="C95" i="8"/>
  <c r="C95" i="9" s="1"/>
  <c r="B95" i="8"/>
  <c r="B95" i="9" s="1"/>
  <c r="G95" i="9" l="1"/>
  <c r="H95" i="9" s="1"/>
  <c r="B96" i="8"/>
  <c r="B96" i="9" s="1"/>
  <c r="C96" i="8"/>
  <c r="C96" i="9" s="1"/>
  <c r="F96" i="8"/>
  <c r="F96" i="9" s="1"/>
  <c r="E96" i="8"/>
  <c r="E96" i="9" s="1"/>
  <c r="D96" i="8"/>
  <c r="D96" i="9" s="1"/>
  <c r="G96" i="9" l="1"/>
  <c r="H96" i="9" s="1"/>
  <c r="C97" i="8"/>
  <c r="C97" i="9" s="1"/>
  <c r="D97" i="8"/>
  <c r="D97" i="9" s="1"/>
  <c r="F97" i="8"/>
  <c r="F97" i="9" s="1"/>
  <c r="E97" i="8"/>
  <c r="E97" i="9" s="1"/>
  <c r="B97" i="8"/>
  <c r="B97" i="9" s="1"/>
  <c r="G97" i="9" l="1"/>
  <c r="H97" i="9" s="1"/>
  <c r="E98" i="8"/>
  <c r="E98" i="9" s="1"/>
  <c r="D98" i="8"/>
  <c r="D98" i="9" s="1"/>
  <c r="B98" i="8"/>
  <c r="B98" i="9" s="1"/>
  <c r="F98" i="8"/>
  <c r="F98" i="9" s="1"/>
  <c r="C98" i="8"/>
  <c r="C98" i="9" s="1"/>
  <c r="G98" i="9" l="1"/>
  <c r="H98" i="9" s="1"/>
  <c r="C99" i="8"/>
  <c r="C99" i="9" s="1"/>
  <c r="B99" i="8"/>
  <c r="B99" i="9" s="1"/>
  <c r="E99" i="8"/>
  <c r="E99" i="9" s="1"/>
  <c r="F99" i="8"/>
  <c r="F99" i="9" s="1"/>
  <c r="D99" i="8"/>
  <c r="D99" i="9" s="1"/>
  <c r="G99" i="9" l="1"/>
  <c r="H99" i="9" s="1"/>
  <c r="B100" i="8"/>
  <c r="B100" i="9" s="1"/>
  <c r="F100" i="8"/>
  <c r="F100" i="9" s="1"/>
  <c r="D100" i="8"/>
  <c r="D100" i="9" s="1"/>
  <c r="E100" i="8"/>
  <c r="E100" i="9" s="1"/>
  <c r="C100" i="8"/>
  <c r="C100" i="9" s="1"/>
  <c r="G100" i="9" l="1"/>
  <c r="H100" i="9" s="1"/>
  <c r="E101" i="8"/>
  <c r="E101" i="9" s="1"/>
  <c r="F101" i="8"/>
  <c r="F101" i="9" s="1"/>
  <c r="C101" i="8"/>
  <c r="C101" i="9" s="1"/>
  <c r="D101" i="8"/>
  <c r="D101" i="9" s="1"/>
  <c r="B101" i="8"/>
  <c r="B101" i="9" s="1"/>
  <c r="G101" i="9" l="1"/>
  <c r="H101" i="9" s="1"/>
  <c r="E102" i="8"/>
  <c r="E102" i="9" s="1"/>
  <c r="D102" i="8"/>
  <c r="D102" i="9" s="1"/>
  <c r="F102" i="8"/>
  <c r="F102" i="9" s="1"/>
  <c r="B102" i="8"/>
  <c r="B102" i="9" s="1"/>
  <c r="C102" i="8"/>
  <c r="C102" i="9" s="1"/>
  <c r="G102" i="9" l="1"/>
  <c r="H102" i="9" s="1"/>
  <c r="B103" i="8"/>
  <c r="B103" i="9" s="1"/>
  <c r="D103" i="8"/>
  <c r="D103" i="9" s="1"/>
  <c r="C103" i="8"/>
  <c r="C103" i="9" s="1"/>
  <c r="F103" i="8"/>
  <c r="F103" i="9" s="1"/>
  <c r="E103" i="8"/>
  <c r="E103" i="9" s="1"/>
  <c r="G103" i="9" l="1"/>
  <c r="H103" i="9" s="1"/>
  <c r="F104" i="8"/>
  <c r="F104" i="9" s="1"/>
  <c r="D104" i="8"/>
  <c r="D104" i="9" s="1"/>
  <c r="E104" i="8"/>
  <c r="E104" i="9" s="1"/>
  <c r="C104" i="8"/>
  <c r="C104" i="9" s="1"/>
  <c r="B104" i="8"/>
  <c r="B104" i="9" s="1"/>
  <c r="G104" i="9" l="1"/>
  <c r="H104" i="9" s="1"/>
  <c r="C105" i="8"/>
  <c r="C105" i="9" s="1"/>
  <c r="D105" i="8"/>
  <c r="D105" i="9" s="1"/>
  <c r="B105" i="8"/>
  <c r="B105" i="9" s="1"/>
  <c r="E105" i="8"/>
  <c r="E105" i="9" s="1"/>
  <c r="F105" i="8"/>
  <c r="F105" i="9" s="1"/>
  <c r="G105" i="9" l="1"/>
  <c r="H105" i="9" s="1"/>
  <c r="D106" i="8"/>
  <c r="D106" i="9" s="1"/>
  <c r="E106" i="8"/>
  <c r="E106" i="9" s="1"/>
  <c r="F106" i="8"/>
  <c r="F106" i="9" s="1"/>
  <c r="B106" i="8"/>
  <c r="B106" i="9" s="1"/>
  <c r="C106" i="8"/>
  <c r="C106" i="9" s="1"/>
  <c r="G106" i="9" l="1"/>
  <c r="H106" i="9" s="1"/>
  <c r="E107" i="8"/>
  <c r="E107" i="9" s="1"/>
  <c r="B107" i="8"/>
  <c r="B107" i="9" s="1"/>
  <c r="C107" i="8"/>
  <c r="C107" i="9" s="1"/>
  <c r="F107" i="8"/>
  <c r="F107" i="9" s="1"/>
  <c r="D107" i="8"/>
  <c r="D107" i="9" s="1"/>
  <c r="G107" i="9" l="1"/>
  <c r="H107" i="9" s="1"/>
  <c r="F108" i="8"/>
  <c r="F108" i="9" s="1"/>
  <c r="B108" i="8"/>
  <c r="B108" i="9" s="1"/>
  <c r="D108" i="8"/>
  <c r="D108" i="9" s="1"/>
  <c r="C108" i="8"/>
  <c r="C108" i="9" s="1"/>
  <c r="E108" i="8"/>
  <c r="E108" i="9" s="1"/>
  <c r="G108" i="9" l="1"/>
  <c r="H108" i="9" s="1"/>
  <c r="C109" i="8"/>
  <c r="C109" i="9" s="1"/>
  <c r="B109" i="8"/>
  <c r="B109" i="9" s="1"/>
  <c r="E109" i="8"/>
  <c r="E109" i="9" s="1"/>
  <c r="D109" i="8"/>
  <c r="D109" i="9" s="1"/>
  <c r="F109" i="8"/>
  <c r="F109" i="9" s="1"/>
  <c r="G109" i="9" l="1"/>
  <c r="H109" i="9" s="1"/>
  <c r="B110" i="8"/>
  <c r="B110" i="9" s="1"/>
  <c r="D110" i="8"/>
  <c r="D110" i="9" s="1"/>
  <c r="F110" i="8"/>
  <c r="F110" i="9" s="1"/>
  <c r="E110" i="8"/>
  <c r="E110" i="9" s="1"/>
  <c r="C110" i="8"/>
  <c r="C110" i="9" s="1"/>
  <c r="G110" i="9" l="1"/>
  <c r="H110" i="9" s="1"/>
  <c r="E111" i="8"/>
  <c r="E111" i="9" s="1"/>
  <c r="D111" i="8"/>
  <c r="D111" i="9" s="1"/>
  <c r="C111" i="8"/>
  <c r="C111" i="9" s="1"/>
  <c r="F111" i="8"/>
  <c r="F111" i="9" s="1"/>
  <c r="B111" i="8"/>
  <c r="B111" i="9" s="1"/>
  <c r="G111" i="9" l="1"/>
  <c r="H111" i="9" s="1"/>
  <c r="F112" i="8"/>
  <c r="F112" i="9" s="1"/>
  <c r="D112" i="8"/>
  <c r="D112" i="9" s="1"/>
  <c r="C112" i="8"/>
  <c r="C112" i="9" s="1"/>
  <c r="B112" i="8"/>
  <c r="B112" i="9" s="1"/>
  <c r="E112" i="8"/>
  <c r="E112" i="9" s="1"/>
  <c r="G112" i="9" l="1"/>
  <c r="H112" i="9" s="1"/>
  <c r="D113" i="8"/>
  <c r="D113" i="9" s="1"/>
  <c r="B113" i="8"/>
  <c r="B113" i="9" s="1"/>
  <c r="E113" i="8"/>
  <c r="E113" i="9" s="1"/>
  <c r="C113" i="8"/>
  <c r="C113" i="9" s="1"/>
  <c r="F113" i="8"/>
  <c r="F113" i="9" s="1"/>
  <c r="G113" i="9" l="1"/>
  <c r="H113" i="9" s="1"/>
  <c r="C114" i="8"/>
  <c r="C114" i="9" s="1"/>
  <c r="B114" i="8"/>
  <c r="B114" i="9" s="1"/>
  <c r="F114" i="8"/>
  <c r="F114" i="9" s="1"/>
  <c r="E114" i="8"/>
  <c r="E114" i="9" s="1"/>
  <c r="D114" i="8"/>
  <c r="D114" i="9" s="1"/>
  <c r="G114" i="9" l="1"/>
  <c r="H114" i="9" s="1"/>
  <c r="E115" i="8"/>
  <c r="E115" i="9" s="1"/>
  <c r="B115" i="8"/>
  <c r="B115" i="9" s="1"/>
  <c r="D115" i="8"/>
  <c r="D115" i="9" s="1"/>
  <c r="F115" i="8"/>
  <c r="F115" i="9" s="1"/>
  <c r="C115" i="8"/>
  <c r="C115" i="9" s="1"/>
  <c r="G115" i="9" l="1"/>
  <c r="H115" i="9" s="1"/>
  <c r="F116" i="8"/>
  <c r="F116" i="9" s="1"/>
  <c r="B116" i="8"/>
  <c r="B116" i="9" s="1"/>
  <c r="C116" i="8"/>
  <c r="C116" i="9" s="1"/>
  <c r="D116" i="8"/>
  <c r="D116" i="9" s="1"/>
  <c r="E116" i="8"/>
  <c r="E116" i="9" s="1"/>
  <c r="G116" i="9" l="1"/>
  <c r="H116" i="9" s="1"/>
  <c r="B117" i="8"/>
  <c r="B117" i="9" s="1"/>
  <c r="D117" i="8"/>
  <c r="D117" i="9" s="1"/>
  <c r="E117" i="8"/>
  <c r="E117" i="9" s="1"/>
  <c r="C117" i="8"/>
  <c r="C117" i="9" s="1"/>
  <c r="F117" i="8"/>
  <c r="F117" i="9" s="1"/>
  <c r="G117" i="9" l="1"/>
  <c r="H117" i="9" s="1"/>
  <c r="D118" i="8"/>
  <c r="D118" i="9" s="1"/>
  <c r="C118" i="8"/>
  <c r="C118" i="9" s="1"/>
  <c r="F118" i="8"/>
  <c r="F118" i="9" s="1"/>
  <c r="E118" i="8"/>
  <c r="E118" i="9" s="1"/>
  <c r="B118" i="8"/>
  <c r="B118" i="9" s="1"/>
  <c r="G118" i="9" l="1"/>
  <c r="H118" i="9" s="1"/>
  <c r="E119" i="8"/>
  <c r="E119" i="9" s="1"/>
  <c r="C119" i="8"/>
  <c r="C119" i="9" s="1"/>
  <c r="F119" i="8"/>
  <c r="F119" i="9" s="1"/>
  <c r="B119" i="8"/>
  <c r="B119" i="9" s="1"/>
  <c r="D119" i="8"/>
  <c r="D119" i="9" s="1"/>
  <c r="G119" i="9" l="1"/>
  <c r="H119" i="9" s="1"/>
  <c r="F120" i="8"/>
  <c r="F120" i="9" s="1"/>
  <c r="B120" i="8"/>
  <c r="B120" i="9" s="1"/>
  <c r="C120" i="8"/>
  <c r="C120" i="9" s="1"/>
  <c r="D120" i="8"/>
  <c r="D120" i="9" s="1"/>
  <c r="E120" i="8"/>
  <c r="E120" i="9" s="1"/>
  <c r="G120" i="9" l="1"/>
  <c r="H120" i="9" s="1"/>
  <c r="D121" i="8"/>
  <c r="D121" i="9" s="1"/>
  <c r="B121" i="8"/>
  <c r="B121" i="9" s="1"/>
  <c r="E121" i="8"/>
  <c r="E121" i="9" s="1"/>
  <c r="C121" i="8"/>
  <c r="C121" i="9" s="1"/>
  <c r="F121" i="8"/>
  <c r="F121" i="9" s="1"/>
  <c r="G121" i="9" l="1"/>
  <c r="H121" i="9" s="1"/>
  <c r="B122" i="8"/>
  <c r="B122" i="9" s="1"/>
  <c r="F122" i="8"/>
  <c r="F122" i="9" s="1"/>
  <c r="E122" i="8"/>
  <c r="E122" i="9" s="1"/>
  <c r="C122" i="8"/>
  <c r="C122" i="9" s="1"/>
  <c r="D122" i="8"/>
  <c r="D122" i="9" s="1"/>
  <c r="G122" i="9" l="1"/>
  <c r="H122" i="9" s="1"/>
  <c r="C123" i="8"/>
  <c r="C123" i="9" s="1"/>
  <c r="F123" i="8"/>
  <c r="F123" i="9" s="1"/>
  <c r="D123" i="8"/>
  <c r="D123" i="9" s="1"/>
  <c r="E123" i="8"/>
  <c r="E123" i="9" s="1"/>
  <c r="B123" i="8"/>
  <c r="B123" i="9" s="1"/>
  <c r="G123" i="9" l="1"/>
  <c r="H123" i="9" s="1"/>
  <c r="F124" i="8"/>
  <c r="F124" i="9" s="1"/>
  <c r="E124" i="8"/>
  <c r="E124" i="9" s="1"/>
  <c r="B124" i="8"/>
  <c r="B124" i="9" s="1"/>
  <c r="D124" i="8"/>
  <c r="D124" i="9" s="1"/>
  <c r="C124" i="8"/>
  <c r="C124" i="9" s="1"/>
  <c r="G124" i="9" l="1"/>
  <c r="H124" i="9" s="1"/>
  <c r="E125" i="8"/>
  <c r="E125" i="9" s="1"/>
  <c r="D125" i="8"/>
  <c r="D125" i="9" s="1"/>
  <c r="C125" i="8"/>
  <c r="C125" i="9" s="1"/>
  <c r="B125" i="8"/>
  <c r="B125" i="9" s="1"/>
  <c r="F125" i="8"/>
  <c r="F125" i="9" s="1"/>
  <c r="G125" i="9" l="1"/>
  <c r="H125" i="9" s="1"/>
  <c r="B126" i="8"/>
  <c r="B126" i="9" s="1"/>
  <c r="D126" i="8"/>
  <c r="D126" i="9" s="1"/>
  <c r="F126" i="8"/>
  <c r="F126" i="9" s="1"/>
  <c r="C126" i="8"/>
  <c r="C126" i="9" s="1"/>
  <c r="E126" i="8"/>
  <c r="E126" i="9" s="1"/>
  <c r="G126" i="9" l="1"/>
  <c r="H126" i="9" s="1"/>
  <c r="C127" i="8"/>
  <c r="C127" i="9" s="1"/>
  <c r="D127" i="8"/>
  <c r="D127" i="9" s="1"/>
  <c r="E127" i="8"/>
  <c r="E127" i="9" s="1"/>
  <c r="F127" i="8"/>
  <c r="F127" i="9" s="1"/>
  <c r="B127" i="8"/>
  <c r="B127" i="9" s="1"/>
  <c r="G127" i="9" l="1"/>
  <c r="H127" i="9" s="1"/>
  <c r="D128" i="8"/>
  <c r="D128" i="9" s="1"/>
  <c r="F128" i="8"/>
  <c r="F128" i="9" s="1"/>
  <c r="B128" i="8"/>
  <c r="B128" i="9" s="1"/>
  <c r="G128" i="9" s="1"/>
  <c r="H128" i="9" s="1"/>
  <c r="E128" i="8"/>
  <c r="E128" i="9" s="1"/>
  <c r="C128" i="8"/>
  <c r="C128" i="9" s="1"/>
  <c r="E129" i="8" l="1"/>
  <c r="E129" i="9" s="1"/>
  <c r="F129" i="8"/>
  <c r="F129" i="9" s="1"/>
  <c r="C129" i="8"/>
  <c r="C129" i="9" s="1"/>
  <c r="B129" i="8"/>
  <c r="B129" i="9" s="1"/>
  <c r="D129" i="8"/>
  <c r="D129" i="9" s="1"/>
  <c r="G129" i="9" l="1"/>
  <c r="H129" i="9" s="1"/>
  <c r="F130" i="8"/>
  <c r="F130" i="9" s="1"/>
  <c r="B130" i="8"/>
  <c r="B130" i="9" s="1"/>
  <c r="D130" i="8"/>
  <c r="D130" i="9" s="1"/>
  <c r="C130" i="8"/>
  <c r="C130" i="9" s="1"/>
  <c r="E130" i="8"/>
  <c r="E130" i="9" s="1"/>
  <c r="G130" i="9" l="1"/>
  <c r="H130" i="9" s="1"/>
  <c r="B131" i="8"/>
  <c r="B131" i="9" s="1"/>
  <c r="C131" i="8"/>
  <c r="C131" i="9" s="1"/>
  <c r="E131" i="8"/>
  <c r="E131" i="9" s="1"/>
  <c r="D131" i="8"/>
  <c r="D131" i="9" s="1"/>
  <c r="F131" i="8"/>
  <c r="F131" i="9" s="1"/>
  <c r="G131" i="9" l="1"/>
  <c r="H131" i="9" s="1"/>
  <c r="D132" i="8"/>
  <c r="D132" i="9" s="1"/>
  <c r="C132" i="8"/>
  <c r="C132" i="9" s="1"/>
  <c r="F132" i="8"/>
  <c r="F132" i="9" s="1"/>
  <c r="E132" i="8"/>
  <c r="E132" i="9" s="1"/>
  <c r="B132" i="8"/>
  <c r="B132" i="9" s="1"/>
  <c r="G132" i="9" l="1"/>
  <c r="H132" i="9" s="1"/>
  <c r="C133" i="8"/>
  <c r="C133" i="9" s="1"/>
  <c r="E133" i="8"/>
  <c r="E133" i="9" s="1"/>
  <c r="F133" i="8"/>
  <c r="F133" i="9" s="1"/>
  <c r="B133" i="8"/>
  <c r="B133" i="9" s="1"/>
  <c r="D133" i="8"/>
  <c r="D133" i="9" s="1"/>
  <c r="G133" i="9" l="1"/>
  <c r="H133" i="9" s="1"/>
  <c r="B134" i="8"/>
  <c r="B134" i="9" s="1"/>
  <c r="E134" i="8"/>
  <c r="E134" i="9" s="1"/>
  <c r="D134" i="8"/>
  <c r="D134" i="9" s="1"/>
  <c r="F134" i="8"/>
  <c r="F134" i="9" s="1"/>
  <c r="C134" i="8"/>
  <c r="C134" i="9" s="1"/>
  <c r="G134" i="9" l="1"/>
  <c r="H134" i="9" s="1"/>
  <c r="E135" i="8"/>
  <c r="E135" i="9" s="1"/>
  <c r="C135" i="8"/>
  <c r="C135" i="9" s="1"/>
  <c r="B135" i="8"/>
  <c r="B135" i="9" s="1"/>
  <c r="F135" i="8"/>
  <c r="F135" i="9" s="1"/>
  <c r="D135" i="8"/>
  <c r="D135" i="9" s="1"/>
  <c r="G135" i="9" l="1"/>
  <c r="H135" i="9" s="1"/>
  <c r="F136" i="8"/>
  <c r="F136" i="9" s="1"/>
  <c r="C136" i="8"/>
  <c r="C136" i="9" s="1"/>
  <c r="D136" i="8"/>
  <c r="D136" i="9" s="1"/>
  <c r="B136" i="8"/>
  <c r="B136" i="9" s="1"/>
  <c r="E136" i="8"/>
  <c r="E136" i="9" s="1"/>
  <c r="G136" i="9" l="1"/>
  <c r="H136" i="9" s="1"/>
  <c r="C137" i="8"/>
  <c r="C137" i="9" s="1"/>
  <c r="D137" i="8"/>
  <c r="D137" i="9" s="1"/>
  <c r="B137" i="8"/>
  <c r="B137" i="9" s="1"/>
  <c r="E137" i="8"/>
  <c r="E137" i="9" s="1"/>
  <c r="F137" i="8"/>
  <c r="F137" i="9" s="1"/>
  <c r="G137" i="9" l="1"/>
  <c r="H137" i="9" s="1"/>
  <c r="E138" i="8"/>
  <c r="E138" i="9" s="1"/>
  <c r="D138" i="8"/>
  <c r="D138" i="9" s="1"/>
  <c r="F138" i="8"/>
  <c r="F138" i="9" s="1"/>
  <c r="B138" i="8"/>
  <c r="B138" i="9" s="1"/>
  <c r="C138" i="8"/>
  <c r="C138" i="9" s="1"/>
  <c r="G138" i="9" l="1"/>
  <c r="H138" i="9" s="1"/>
  <c r="D139" i="8"/>
  <c r="D139" i="9" s="1"/>
  <c r="B139" i="8"/>
  <c r="B139" i="9" s="1"/>
  <c r="C139" i="8"/>
  <c r="C139" i="9" s="1"/>
  <c r="F139" i="8"/>
  <c r="F139" i="9" s="1"/>
  <c r="E139" i="8"/>
  <c r="E139" i="9" s="1"/>
  <c r="G139" i="9" l="1"/>
  <c r="H139" i="9" s="1"/>
  <c r="F140" i="8"/>
  <c r="F140" i="9" s="1"/>
  <c r="E140" i="8"/>
  <c r="E140" i="9" s="1"/>
  <c r="C140" i="8"/>
  <c r="C140" i="9" s="1"/>
  <c r="D140" i="8"/>
  <c r="D140" i="9" s="1"/>
  <c r="B140" i="8"/>
  <c r="B140" i="9" s="1"/>
  <c r="G140" i="9" l="1"/>
  <c r="H140" i="9" s="1"/>
  <c r="F141" i="8"/>
  <c r="F141" i="9" s="1"/>
  <c r="D141" i="8"/>
  <c r="D141" i="9" s="1"/>
  <c r="E141" i="8"/>
  <c r="E141" i="9" s="1"/>
  <c r="C141" i="8"/>
  <c r="C141" i="9" s="1"/>
  <c r="B141" i="8"/>
  <c r="B141" i="9" s="1"/>
  <c r="G141" i="9" l="1"/>
  <c r="H141" i="9" s="1"/>
  <c r="C142" i="8"/>
  <c r="C142" i="9" s="1"/>
  <c r="D142" i="8"/>
  <c r="D142" i="9" s="1"/>
  <c r="B142" i="8"/>
  <c r="B142" i="9" s="1"/>
  <c r="E142" i="8"/>
  <c r="E142" i="9" s="1"/>
  <c r="F142" i="8"/>
  <c r="F142" i="9" s="1"/>
  <c r="G142" i="9" l="1"/>
  <c r="H142" i="9" s="1"/>
  <c r="D143" i="8"/>
  <c r="D143" i="9" s="1"/>
  <c r="E143" i="8"/>
  <c r="E143" i="9" s="1"/>
  <c r="F143" i="8"/>
  <c r="F143" i="9" s="1"/>
  <c r="B143" i="8"/>
  <c r="B143" i="9" s="1"/>
  <c r="C143" i="8"/>
  <c r="C143" i="9" s="1"/>
  <c r="G143" i="9" l="1"/>
  <c r="H143" i="9" s="1"/>
  <c r="E144" i="8"/>
  <c r="E144" i="9" s="1"/>
  <c r="B144" i="8"/>
  <c r="B144" i="9" s="1"/>
  <c r="F144" i="8"/>
  <c r="F144" i="9" s="1"/>
  <c r="C144" i="8"/>
  <c r="C144" i="9" s="1"/>
  <c r="D144" i="8"/>
  <c r="D144" i="9" s="1"/>
  <c r="G144" i="9" l="1"/>
  <c r="H144" i="9" s="1"/>
  <c r="C145" i="8"/>
  <c r="C145" i="9" s="1"/>
  <c r="B145" i="8"/>
  <c r="B145" i="9" s="1"/>
  <c r="D145" i="8"/>
  <c r="D145" i="9" s="1"/>
  <c r="F145" i="8"/>
  <c r="F145" i="9" s="1"/>
  <c r="E145" i="8"/>
  <c r="E145" i="9" s="1"/>
  <c r="G145" i="9" l="1"/>
  <c r="H145" i="9" s="1"/>
  <c r="B146" i="8"/>
  <c r="B146" i="9" s="1"/>
  <c r="F146" i="8"/>
  <c r="F146" i="9" s="1"/>
  <c r="E146" i="8"/>
  <c r="E146" i="9" s="1"/>
  <c r="D146" i="8"/>
  <c r="D146" i="9" s="1"/>
  <c r="C146" i="8"/>
  <c r="C146" i="9" s="1"/>
  <c r="G146" i="9" l="1"/>
  <c r="H146" i="9" s="1"/>
  <c r="F147" i="8"/>
  <c r="F147" i="9" s="1"/>
  <c r="D147" i="8"/>
  <c r="D147" i="9" s="1"/>
  <c r="C147" i="8"/>
  <c r="C147" i="9" s="1"/>
  <c r="E147" i="8"/>
  <c r="E147" i="9" s="1"/>
  <c r="B147" i="8"/>
  <c r="B147" i="9" s="1"/>
  <c r="G147" i="9" l="1"/>
  <c r="H147" i="9" s="1"/>
  <c r="B148" i="8"/>
  <c r="B148" i="9" s="1"/>
  <c r="C148" i="8"/>
  <c r="C148" i="9" s="1"/>
  <c r="E148" i="8"/>
  <c r="E148" i="9" s="1"/>
  <c r="D148" i="8"/>
  <c r="D148" i="9" s="1"/>
  <c r="F148" i="8"/>
  <c r="F148" i="9" s="1"/>
  <c r="G148" i="9" l="1"/>
  <c r="H148" i="9" s="1"/>
  <c r="C149" i="8"/>
  <c r="C149" i="9" s="1"/>
  <c r="D149" i="8"/>
  <c r="D149" i="9" s="1"/>
  <c r="F149" i="8"/>
  <c r="F149" i="9" s="1"/>
  <c r="E149" i="8"/>
  <c r="E149" i="9" s="1"/>
  <c r="B149" i="8"/>
  <c r="B149" i="9" s="1"/>
  <c r="G149" i="9" l="1"/>
  <c r="H149" i="9" s="1"/>
  <c r="D150" i="8"/>
  <c r="D150" i="9" s="1"/>
  <c r="B150" i="8"/>
  <c r="B150" i="9" s="1"/>
  <c r="F150" i="8"/>
  <c r="F150" i="9" s="1"/>
  <c r="E150" i="8"/>
  <c r="E150" i="9" s="1"/>
  <c r="C150" i="8"/>
  <c r="C150" i="9" s="1"/>
  <c r="G150" i="9" l="1"/>
  <c r="H150" i="9" s="1"/>
  <c r="E151" i="8"/>
  <c r="E151" i="9" s="1"/>
  <c r="B151" i="8"/>
  <c r="B151" i="9" s="1"/>
  <c r="C151" i="8"/>
  <c r="C151" i="9" s="1"/>
  <c r="F151" i="8"/>
  <c r="F151" i="9" s="1"/>
  <c r="D151" i="8"/>
  <c r="D151" i="9" s="1"/>
  <c r="G151" i="9" l="1"/>
  <c r="H151" i="9" s="1"/>
  <c r="B152" i="8"/>
  <c r="B152" i="9" s="1"/>
  <c r="F152" i="8"/>
  <c r="F152" i="9" s="1"/>
  <c r="D152" i="8"/>
  <c r="D152" i="9" s="1"/>
  <c r="C152" i="8"/>
  <c r="C152" i="9" s="1"/>
  <c r="E152" i="8"/>
  <c r="E152" i="9" s="1"/>
  <c r="G152" i="9" l="1"/>
  <c r="H152" i="9" s="1"/>
  <c r="C153" i="8"/>
  <c r="C153" i="9" s="1"/>
  <c r="F153" i="8"/>
  <c r="F153" i="9" s="1"/>
  <c r="E153" i="8"/>
  <c r="E153" i="9" s="1"/>
  <c r="D153" i="8"/>
  <c r="D153" i="9" s="1"/>
  <c r="B153" i="8"/>
  <c r="B153" i="9" s="1"/>
  <c r="G153" i="9" l="1"/>
  <c r="H153" i="9" s="1"/>
  <c r="F154" i="8"/>
  <c r="F154" i="9" s="1"/>
  <c r="D154" i="8"/>
  <c r="D154" i="9" s="1"/>
  <c r="B154" i="8"/>
  <c r="B154" i="9" s="1"/>
  <c r="E154" i="8"/>
  <c r="E154" i="9" s="1"/>
  <c r="C154" i="8"/>
  <c r="C154" i="9" s="1"/>
  <c r="G154" i="9" l="1"/>
  <c r="H154" i="9" s="1"/>
  <c r="D155" i="8"/>
  <c r="D155" i="9" s="1"/>
  <c r="B155" i="8"/>
  <c r="B155" i="9" s="1"/>
  <c r="F155" i="8"/>
  <c r="F155" i="9" s="1"/>
  <c r="E155" i="8"/>
  <c r="E155" i="9" s="1"/>
  <c r="C155" i="8"/>
  <c r="C155" i="9" s="1"/>
  <c r="G155" i="9" l="1"/>
  <c r="H155" i="9" s="1"/>
  <c r="B156" i="8"/>
  <c r="B156" i="9" s="1"/>
  <c r="E156" i="8"/>
  <c r="E156" i="9" s="1"/>
  <c r="C156" i="8"/>
  <c r="C156" i="9" s="1"/>
  <c r="F156" i="8"/>
  <c r="F156" i="9" s="1"/>
  <c r="D156" i="8"/>
  <c r="D156" i="9" s="1"/>
  <c r="G156" i="9" l="1"/>
  <c r="H156" i="9" s="1"/>
  <c r="E157" i="8"/>
  <c r="E157" i="9" s="1"/>
  <c r="D157" i="8"/>
  <c r="D157" i="9" s="1"/>
  <c r="C157" i="8"/>
  <c r="C157" i="9" s="1"/>
  <c r="F157" i="8"/>
  <c r="F157" i="9" s="1"/>
  <c r="B157" i="8"/>
  <c r="B157" i="9" s="1"/>
  <c r="G157" i="9" l="1"/>
  <c r="H157" i="9" s="1"/>
  <c r="D158" i="8"/>
  <c r="D158" i="9" s="1"/>
  <c r="F158" i="8"/>
  <c r="F158" i="9" s="1"/>
  <c r="B158" i="8"/>
  <c r="B158" i="9" s="1"/>
  <c r="C158" i="8"/>
  <c r="C158" i="9" s="1"/>
  <c r="E158" i="8"/>
  <c r="E158" i="9" s="1"/>
  <c r="G158" i="9" l="1"/>
  <c r="H158" i="9" s="1"/>
  <c r="C159" i="8"/>
  <c r="C159" i="9" s="1"/>
  <c r="F159" i="8"/>
  <c r="F159" i="9" s="1"/>
  <c r="E159" i="8"/>
  <c r="E159" i="9" s="1"/>
  <c r="B159" i="8"/>
  <c r="B159" i="9" s="1"/>
  <c r="D159" i="8"/>
  <c r="D159" i="9" s="1"/>
  <c r="G159" i="9" l="1"/>
  <c r="H159" i="9" s="1"/>
  <c r="B160" i="8"/>
  <c r="B160" i="9" s="1"/>
  <c r="F160" i="8"/>
  <c r="F160" i="9" s="1"/>
  <c r="D160" i="8"/>
  <c r="D160" i="9" s="1"/>
  <c r="E160" i="8"/>
  <c r="E160" i="9" s="1"/>
  <c r="C160" i="8"/>
  <c r="C160" i="9" s="1"/>
  <c r="G160" i="9" l="1"/>
  <c r="H160" i="9" s="1"/>
  <c r="F161" i="8"/>
  <c r="F161" i="9" s="1"/>
  <c r="E161" i="8"/>
  <c r="E161" i="9" s="1"/>
  <c r="C161" i="8"/>
  <c r="C161" i="9" s="1"/>
  <c r="D161" i="8"/>
  <c r="D161" i="9" s="1"/>
  <c r="B161" i="8"/>
  <c r="B161" i="9" s="1"/>
  <c r="G161" i="9" l="1"/>
  <c r="H161" i="9" s="1"/>
  <c r="C162" i="8"/>
  <c r="C162" i="9" s="1"/>
  <c r="D162" i="8"/>
  <c r="D162" i="9" s="1"/>
  <c r="E162" i="8"/>
  <c r="E162" i="9" s="1"/>
  <c r="B162" i="8"/>
  <c r="B162" i="9" s="1"/>
  <c r="F162" i="8"/>
  <c r="F162" i="9" s="1"/>
  <c r="G162" i="9" l="1"/>
  <c r="H162" i="9" s="1"/>
  <c r="D163" i="8"/>
  <c r="D163" i="9" s="1"/>
  <c r="B163" i="8"/>
  <c r="B163" i="9" s="1"/>
  <c r="F163" i="8"/>
  <c r="F163" i="9" s="1"/>
  <c r="E163" i="8"/>
  <c r="E163" i="9" s="1"/>
  <c r="C163" i="8"/>
  <c r="C163" i="9" s="1"/>
  <c r="G163" i="9" l="1"/>
  <c r="H163" i="9" s="1"/>
  <c r="E164" i="8"/>
  <c r="E164" i="9" s="1"/>
  <c r="B164" i="8"/>
  <c r="B164" i="9" s="1"/>
  <c r="C164" i="8"/>
  <c r="C164" i="9" s="1"/>
  <c r="F164" i="8"/>
  <c r="F164" i="9" s="1"/>
  <c r="D164" i="8"/>
  <c r="D164" i="9" s="1"/>
  <c r="G164" i="9" l="1"/>
  <c r="H164" i="9" s="1"/>
  <c r="F165" i="8"/>
  <c r="F165" i="9" s="1"/>
  <c r="B165" i="8"/>
  <c r="B165" i="9" s="1"/>
  <c r="D165" i="8"/>
  <c r="D165" i="9" s="1"/>
  <c r="C165" i="8"/>
  <c r="C165" i="9" s="1"/>
  <c r="E165" i="8"/>
  <c r="E165" i="9" s="1"/>
  <c r="G165" i="9" l="1"/>
  <c r="H165" i="9" s="1"/>
  <c r="C166" i="8"/>
  <c r="C166" i="9" s="1"/>
  <c r="B166" i="8"/>
  <c r="B166" i="9" s="1"/>
  <c r="E166" i="8"/>
  <c r="E166" i="9" s="1"/>
  <c r="D166" i="8"/>
  <c r="D166" i="9" s="1"/>
  <c r="F166" i="8"/>
  <c r="F166" i="9" s="1"/>
  <c r="G166" i="9" l="1"/>
  <c r="H166" i="9" s="1"/>
  <c r="D167" i="8"/>
  <c r="D167" i="9" s="1"/>
  <c r="B167" i="8"/>
  <c r="B167" i="9" s="1"/>
  <c r="F167" i="8"/>
  <c r="F167" i="9" s="1"/>
  <c r="E167" i="8"/>
  <c r="E167" i="9" s="1"/>
  <c r="C167" i="8"/>
  <c r="C167" i="9" s="1"/>
  <c r="G167" i="9" l="1"/>
  <c r="H167" i="9" s="1"/>
  <c r="B168" i="8"/>
  <c r="B168" i="9" s="1"/>
  <c r="E168" i="8"/>
  <c r="E168" i="9" s="1"/>
  <c r="C168" i="8"/>
  <c r="C168" i="9" s="1"/>
  <c r="F168" i="8"/>
  <c r="F168" i="9" s="1"/>
  <c r="D168" i="8"/>
  <c r="D168" i="9" s="1"/>
  <c r="G168" i="9" l="1"/>
  <c r="H168" i="9" s="1"/>
  <c r="E169" i="8"/>
  <c r="E169" i="9" s="1"/>
  <c r="F169" i="8"/>
  <c r="F169" i="9" s="1"/>
  <c r="D169" i="8"/>
  <c r="D169" i="9" s="1"/>
  <c r="C169" i="8"/>
  <c r="C169" i="9" s="1"/>
  <c r="B169" i="8"/>
  <c r="B169" i="9" s="1"/>
  <c r="G169" i="9" l="1"/>
  <c r="H169" i="9" s="1"/>
  <c r="C170" i="8"/>
  <c r="C170" i="9" s="1"/>
  <c r="F170" i="8"/>
  <c r="F170" i="9" s="1"/>
  <c r="B170" i="8"/>
  <c r="B170" i="9" s="1"/>
  <c r="D170" i="8"/>
  <c r="D170" i="9" s="1"/>
  <c r="E170" i="8"/>
  <c r="E170" i="9" s="1"/>
  <c r="G170" i="9" l="1"/>
  <c r="H170" i="9" s="1"/>
  <c r="F171" i="8"/>
  <c r="F171" i="9" s="1"/>
  <c r="B171" i="8"/>
  <c r="B171" i="9" s="1"/>
  <c r="D171" i="8"/>
  <c r="D171" i="9" s="1"/>
  <c r="E171" i="8"/>
  <c r="E171" i="9" s="1"/>
  <c r="C171" i="8"/>
  <c r="C171" i="9" s="1"/>
  <c r="G171" i="9" l="1"/>
  <c r="H171" i="9" s="1"/>
  <c r="E172" i="8"/>
  <c r="E172" i="9" s="1"/>
  <c r="B172" i="8"/>
  <c r="B172" i="9" s="1"/>
  <c r="C172" i="8"/>
  <c r="C172" i="9" s="1"/>
  <c r="D172" i="8"/>
  <c r="D172" i="9" s="1"/>
  <c r="F172" i="8"/>
  <c r="F172" i="9" s="1"/>
  <c r="G172" i="9" l="1"/>
  <c r="H172" i="9" s="1"/>
  <c r="B173" i="8"/>
  <c r="B173" i="9" s="1"/>
  <c r="D173" i="8"/>
  <c r="D173" i="9" s="1"/>
  <c r="F173" i="8"/>
  <c r="F173" i="9" s="1"/>
  <c r="C173" i="8"/>
  <c r="C173" i="9" s="1"/>
  <c r="E173" i="8"/>
  <c r="E173" i="9" s="1"/>
  <c r="G173" i="9" l="1"/>
  <c r="H173" i="9" s="1"/>
  <c r="C174" i="8"/>
  <c r="C174" i="9" s="1"/>
  <c r="D174" i="8"/>
  <c r="D174" i="9" s="1"/>
  <c r="E174" i="8"/>
  <c r="E174" i="9" s="1"/>
  <c r="F174" i="8"/>
  <c r="F174" i="9" s="1"/>
  <c r="B174" i="8"/>
  <c r="B174" i="9" s="1"/>
  <c r="G174" i="9" l="1"/>
  <c r="H174" i="9" s="1"/>
  <c r="F175" i="8"/>
  <c r="F175" i="9" s="1"/>
  <c r="D175" i="8"/>
  <c r="D175" i="9" s="1"/>
  <c r="B175" i="8"/>
  <c r="B175" i="9" s="1"/>
  <c r="E175" i="8"/>
  <c r="E175" i="9" s="1"/>
  <c r="C175" i="8"/>
  <c r="C175" i="9" s="1"/>
  <c r="G175" i="9" l="1"/>
  <c r="H175" i="9" s="1"/>
  <c r="E176" i="8"/>
  <c r="E176" i="9" s="1"/>
  <c r="D176" i="8"/>
  <c r="D176" i="9" s="1"/>
  <c r="C176" i="8"/>
  <c r="C176" i="9" s="1"/>
  <c r="B176" i="8"/>
  <c r="B176" i="9" s="1"/>
  <c r="F176" i="8"/>
  <c r="F176" i="9" s="1"/>
  <c r="G176" i="9" l="1"/>
  <c r="H176" i="9" s="1"/>
  <c r="B177" i="8"/>
  <c r="B177" i="9" s="1"/>
  <c r="D177" i="8"/>
  <c r="D177" i="9" s="1"/>
  <c r="F177" i="8"/>
  <c r="F177" i="9" s="1"/>
  <c r="C177" i="8"/>
  <c r="C177" i="9" s="1"/>
  <c r="E177" i="8"/>
  <c r="E177" i="9" s="1"/>
  <c r="G177" i="9" l="1"/>
  <c r="H177" i="9" s="1"/>
  <c r="C178" i="8"/>
  <c r="C178" i="9" s="1"/>
  <c r="D178" i="8"/>
  <c r="D178" i="9" s="1"/>
  <c r="E178" i="8"/>
  <c r="E178" i="9" s="1"/>
  <c r="F178" i="8"/>
  <c r="F178" i="9" s="1"/>
  <c r="B178" i="8"/>
  <c r="B178" i="9" s="1"/>
  <c r="G178" i="9" l="1"/>
  <c r="H178" i="9" s="1"/>
  <c r="F179" i="8"/>
  <c r="F179" i="9" s="1"/>
  <c r="D179" i="8"/>
  <c r="D179" i="9" s="1"/>
  <c r="B179" i="8"/>
  <c r="B179" i="9" s="1"/>
  <c r="E179" i="8"/>
  <c r="E179" i="9" s="1"/>
  <c r="C179" i="8"/>
  <c r="C179" i="9" s="1"/>
  <c r="G179" i="9" l="1"/>
  <c r="H179" i="9" s="1"/>
  <c r="E180" i="8"/>
  <c r="E180" i="9" s="1"/>
  <c r="D180" i="8"/>
  <c r="D180" i="9" s="1"/>
  <c r="C180" i="8"/>
  <c r="C180" i="9" s="1"/>
  <c r="B180" i="8"/>
  <c r="B180" i="9" s="1"/>
  <c r="F180" i="8"/>
  <c r="F180" i="9" s="1"/>
  <c r="G180" i="9" l="1"/>
  <c r="H180" i="9" s="1"/>
  <c r="D181" i="8"/>
  <c r="D181" i="9" s="1"/>
  <c r="F181" i="8"/>
  <c r="F181" i="9" s="1"/>
  <c r="C181" i="8"/>
  <c r="C181" i="9" s="1"/>
  <c r="B181" i="8"/>
  <c r="B181" i="9" s="1"/>
  <c r="E181" i="8"/>
  <c r="E181" i="9" s="1"/>
  <c r="G181" i="9" l="1"/>
  <c r="H181" i="9" s="1"/>
  <c r="F182" i="8"/>
  <c r="F182" i="9" s="1"/>
  <c r="B182" i="8"/>
  <c r="B182" i="9" s="1"/>
  <c r="E182" i="8"/>
  <c r="E182" i="9" s="1"/>
  <c r="C182" i="8"/>
  <c r="C182" i="9" s="1"/>
  <c r="D182" i="8"/>
  <c r="D182" i="9" s="1"/>
  <c r="G182" i="9" l="1"/>
  <c r="H182" i="9" s="1"/>
  <c r="B183" i="8"/>
  <c r="B183" i="9" s="1"/>
  <c r="C183" i="8"/>
  <c r="C183" i="9" s="1"/>
  <c r="D183" i="8"/>
  <c r="D183" i="9" s="1"/>
  <c r="E183" i="8"/>
  <c r="E183" i="9" s="1"/>
  <c r="F183" i="8"/>
  <c r="F183" i="9" s="1"/>
  <c r="G183" i="9" l="1"/>
  <c r="H183" i="9" s="1"/>
  <c r="E184" i="8"/>
  <c r="E184" i="9" s="1"/>
  <c r="C184" i="8"/>
  <c r="C184" i="9" s="1"/>
  <c r="F184" i="8"/>
  <c r="F184" i="9" s="1"/>
  <c r="D184" i="8"/>
  <c r="D184" i="9" s="1"/>
  <c r="B184" i="8"/>
  <c r="B184" i="9" s="1"/>
  <c r="G184" i="9" l="1"/>
  <c r="H184" i="9" s="1"/>
  <c r="C185" i="8"/>
  <c r="C185" i="9" s="1"/>
  <c r="B185" i="8"/>
  <c r="B185" i="9" s="1"/>
  <c r="F185" i="8"/>
  <c r="F185" i="9" s="1"/>
  <c r="D185" i="8"/>
  <c r="D185" i="9" s="1"/>
  <c r="E185" i="8"/>
  <c r="E185" i="9" s="1"/>
  <c r="G185" i="9" l="1"/>
  <c r="H185" i="9" s="1"/>
  <c r="B186" i="8"/>
  <c r="B186" i="9" s="1"/>
  <c r="D186" i="8"/>
  <c r="D186" i="9" s="1"/>
  <c r="E186" i="8"/>
  <c r="E186" i="9" s="1"/>
  <c r="F186" i="8"/>
  <c r="F186" i="9" s="1"/>
  <c r="C186" i="8"/>
  <c r="C186" i="9" s="1"/>
  <c r="G186" i="9" l="1"/>
  <c r="H186" i="9" s="1"/>
  <c r="C187" i="8"/>
  <c r="C187" i="9" s="1"/>
  <c r="F187" i="8"/>
  <c r="F187" i="9" s="1"/>
  <c r="E187" i="8"/>
  <c r="E187" i="9" s="1"/>
  <c r="D187" i="8"/>
  <c r="D187" i="9" s="1"/>
  <c r="B187" i="8"/>
  <c r="B187" i="9" s="1"/>
  <c r="G187" i="9" l="1"/>
  <c r="H187" i="9" s="1"/>
  <c r="D188" i="8"/>
  <c r="D188" i="9" s="1"/>
  <c r="F188" i="8"/>
  <c r="F188" i="9" s="1"/>
  <c r="B188" i="8"/>
  <c r="B188" i="9" s="1"/>
  <c r="E188" i="8"/>
  <c r="E188" i="9" s="1"/>
  <c r="C188" i="8"/>
  <c r="C188" i="9" s="1"/>
  <c r="G188" i="9" l="1"/>
  <c r="H188" i="9" s="1"/>
  <c r="C189" i="8"/>
  <c r="C189" i="9" s="1"/>
  <c r="E189" i="8"/>
  <c r="E189" i="9" s="1"/>
  <c r="F189" i="8"/>
  <c r="F189" i="9" s="1"/>
  <c r="B189" i="8"/>
  <c r="B189" i="9" s="1"/>
  <c r="D189" i="8"/>
  <c r="D189" i="9" s="1"/>
  <c r="G189" i="9" l="1"/>
  <c r="H189" i="9" s="1"/>
  <c r="E190" i="8"/>
  <c r="E190" i="9" s="1"/>
  <c r="B190" i="8"/>
  <c r="B190" i="9" s="1"/>
  <c r="D190" i="8"/>
  <c r="D190" i="9" s="1"/>
  <c r="F190" i="8"/>
  <c r="F190" i="9" s="1"/>
  <c r="C190" i="8"/>
  <c r="C190" i="9" s="1"/>
  <c r="G190" i="9" l="1"/>
  <c r="H190" i="9" s="1"/>
  <c r="B191" i="8"/>
  <c r="B191" i="9" s="1"/>
  <c r="F191" i="8"/>
  <c r="F191" i="9" s="1"/>
  <c r="C191" i="8"/>
  <c r="C191" i="9" s="1"/>
  <c r="D191" i="8"/>
  <c r="D191" i="9" s="1"/>
  <c r="E191" i="8"/>
  <c r="E191" i="9" s="1"/>
  <c r="G191" i="9" l="1"/>
  <c r="H191" i="9" s="1"/>
  <c r="D192" i="8"/>
  <c r="D192" i="9" s="1"/>
  <c r="F192" i="8"/>
  <c r="F192" i="9" s="1"/>
  <c r="E192" i="8"/>
  <c r="E192" i="9" s="1"/>
  <c r="C192" i="8"/>
  <c r="C192" i="9" s="1"/>
  <c r="B192" i="8"/>
  <c r="B192" i="9" s="1"/>
  <c r="G192" i="9" l="1"/>
  <c r="H192" i="9" s="1"/>
  <c r="C193" i="8"/>
  <c r="C193" i="9" s="1"/>
  <c r="F193" i="8"/>
  <c r="F193" i="9" s="1"/>
  <c r="B193" i="8"/>
  <c r="B193" i="9" s="1"/>
  <c r="E193" i="8"/>
  <c r="E193" i="9" s="1"/>
  <c r="D193" i="8"/>
  <c r="D193" i="9" s="1"/>
  <c r="G193" i="9" l="1"/>
  <c r="H193" i="9" s="1"/>
  <c r="F194" i="8"/>
  <c r="F194" i="9" s="1"/>
  <c r="E194" i="8"/>
  <c r="E194" i="9" s="1"/>
  <c r="D194" i="8"/>
  <c r="D194" i="9" s="1"/>
  <c r="B194" i="8"/>
  <c r="B194" i="9" s="1"/>
  <c r="C194" i="8"/>
  <c r="C194" i="9" s="1"/>
  <c r="G194" i="9" l="1"/>
  <c r="H194" i="9" s="1"/>
  <c r="E195" i="8"/>
  <c r="E195" i="9" s="1"/>
  <c r="C195" i="8"/>
  <c r="C195" i="9" s="1"/>
  <c r="B195" i="8"/>
  <c r="B195" i="9" s="1"/>
  <c r="D195" i="8"/>
  <c r="D195" i="9" s="1"/>
  <c r="F195" i="8"/>
  <c r="F195" i="9" s="1"/>
  <c r="G195" i="9" l="1"/>
  <c r="H195" i="9" s="1"/>
  <c r="D196" i="8"/>
  <c r="D196" i="9" s="1"/>
  <c r="F196" i="8"/>
  <c r="F196" i="9" s="1"/>
  <c r="C196" i="8"/>
  <c r="C196" i="9" s="1"/>
  <c r="B196" i="8"/>
  <c r="B196" i="9" s="1"/>
  <c r="E196" i="8"/>
  <c r="E196" i="9" s="1"/>
  <c r="G196" i="9" l="1"/>
  <c r="H196" i="9" s="1"/>
  <c r="B197" i="8"/>
  <c r="B197" i="9" s="1"/>
  <c r="F197" i="8"/>
  <c r="F197" i="9" s="1"/>
  <c r="E197" i="8"/>
  <c r="E197" i="9" s="1"/>
  <c r="C197" i="8"/>
  <c r="C197" i="9" s="1"/>
  <c r="D197" i="8"/>
  <c r="D197" i="9" s="1"/>
  <c r="G197" i="9" l="1"/>
  <c r="H197" i="9" s="1"/>
  <c r="F198" i="8"/>
  <c r="F198" i="9" s="1"/>
  <c r="D198" i="8"/>
  <c r="D198" i="9" s="1"/>
  <c r="C198" i="8"/>
  <c r="C198" i="9" s="1"/>
  <c r="E198" i="8"/>
  <c r="E198" i="9" s="1"/>
  <c r="B198" i="8"/>
  <c r="B198" i="9" s="1"/>
  <c r="G198" i="9" l="1"/>
  <c r="H198" i="9" s="1"/>
  <c r="E199" i="8"/>
  <c r="E199" i="9" s="1"/>
  <c r="D199" i="8"/>
  <c r="D199" i="9" s="1"/>
  <c r="B199" i="8"/>
  <c r="B199" i="9" s="1"/>
  <c r="C199" i="8"/>
  <c r="C199" i="9" s="1"/>
  <c r="F199" i="8"/>
  <c r="F199" i="9" s="1"/>
  <c r="G199" i="9" l="1"/>
  <c r="H199" i="9" s="1"/>
  <c r="C200" i="8"/>
  <c r="C200" i="9" s="1"/>
  <c r="D200" i="8"/>
  <c r="D200" i="9" s="1"/>
  <c r="F200" i="8"/>
  <c r="F200" i="9" s="1"/>
  <c r="B200" i="8"/>
  <c r="B200" i="9" s="1"/>
  <c r="E200" i="8"/>
  <c r="E200" i="9" s="1"/>
  <c r="G200" i="9" l="1"/>
  <c r="H200" i="9" s="1"/>
  <c r="D201" i="8"/>
  <c r="D201" i="9" s="1"/>
  <c r="B201" i="8"/>
  <c r="B201" i="9" s="1"/>
  <c r="E201" i="8"/>
  <c r="E201" i="9" s="1"/>
  <c r="F201" i="8"/>
  <c r="F201" i="9" s="1"/>
  <c r="C201" i="8"/>
  <c r="C201" i="9" s="1"/>
  <c r="G201" i="9" l="1"/>
  <c r="H201" i="9" s="1"/>
  <c r="F202" i="8"/>
  <c r="F202" i="9" s="1"/>
  <c r="C202" i="8"/>
  <c r="C202" i="9" s="1"/>
  <c r="B202" i="8"/>
  <c r="B202" i="9" s="1"/>
  <c r="E202" i="8"/>
  <c r="E202" i="9" s="1"/>
  <c r="D202" i="8"/>
  <c r="D202" i="9" s="1"/>
  <c r="G202" i="9" l="1"/>
  <c r="H202" i="9" s="1"/>
  <c r="C203" i="8"/>
  <c r="C203" i="9" s="1"/>
  <c r="E203" i="8"/>
  <c r="E203" i="9" s="1"/>
  <c r="D203" i="8"/>
  <c r="D203" i="9" s="1"/>
  <c r="B203" i="8"/>
  <c r="B203" i="9" s="1"/>
  <c r="F203" i="8"/>
  <c r="F203" i="9" s="1"/>
  <c r="G203" i="9" l="1"/>
  <c r="H203" i="9" s="1"/>
  <c r="B204" i="8"/>
  <c r="B204" i="9" s="1"/>
  <c r="D204" i="8"/>
  <c r="D204" i="9" s="1"/>
  <c r="E204" i="8"/>
  <c r="E204" i="9" s="1"/>
  <c r="F204" i="8"/>
  <c r="F204" i="9" s="1"/>
  <c r="C204" i="8"/>
  <c r="C204" i="9" s="1"/>
  <c r="G204" i="9" l="1"/>
  <c r="H204" i="9" s="1"/>
  <c r="D205" i="8"/>
  <c r="D205" i="9" s="1"/>
  <c r="F205" i="8"/>
  <c r="F205" i="9" s="1"/>
  <c r="C205" i="8"/>
  <c r="C205" i="9" s="1"/>
  <c r="E205" i="8"/>
  <c r="E205" i="9" s="1"/>
  <c r="B205" i="8"/>
  <c r="B205" i="9" s="1"/>
  <c r="G205" i="9" l="1"/>
  <c r="H205" i="9" s="1"/>
  <c r="B206" i="8"/>
  <c r="B206" i="9" s="1"/>
  <c r="E206" i="8"/>
  <c r="E206" i="9" s="1"/>
  <c r="F206" i="8"/>
  <c r="F206" i="9" s="1"/>
  <c r="C206" i="8"/>
  <c r="C206" i="9" s="1"/>
  <c r="D206" i="8"/>
  <c r="D206" i="9" s="1"/>
  <c r="G206" i="9" l="1"/>
  <c r="H206" i="9" s="1"/>
  <c r="C207" i="8"/>
  <c r="C207" i="9" s="1"/>
  <c r="E207" i="8"/>
  <c r="E207" i="9" s="1"/>
  <c r="D207" i="8"/>
  <c r="D207" i="9" s="1"/>
  <c r="F207" i="8"/>
  <c r="F207" i="9" s="1"/>
  <c r="B207" i="8"/>
  <c r="B207" i="9" s="1"/>
  <c r="G207" i="9" l="1"/>
  <c r="H207" i="9" s="1"/>
  <c r="F208" i="8"/>
  <c r="F208" i="9" s="1"/>
  <c r="B208" i="8"/>
  <c r="B208" i="9" s="1"/>
  <c r="E208" i="8"/>
  <c r="E208" i="9" s="1"/>
  <c r="D208" i="8"/>
  <c r="D208" i="9" s="1"/>
  <c r="C208" i="8"/>
  <c r="C208" i="9" s="1"/>
  <c r="G208" i="9" l="1"/>
  <c r="H208" i="9" s="1"/>
  <c r="D209" i="8"/>
  <c r="D209" i="9" s="1"/>
  <c r="B209" i="8"/>
  <c r="B209" i="9" s="1"/>
  <c r="C209" i="8"/>
  <c r="C209" i="9" s="1"/>
  <c r="E209" i="8"/>
  <c r="E209" i="9" s="1"/>
  <c r="F209" i="8"/>
  <c r="F209" i="9" s="1"/>
  <c r="G209" i="9" l="1"/>
  <c r="H209" i="9" s="1"/>
  <c r="F210" i="8"/>
  <c r="F210" i="9" s="1"/>
  <c r="E210" i="8"/>
  <c r="E210" i="9" s="1"/>
  <c r="B210" i="8"/>
  <c r="B210" i="9" s="1"/>
  <c r="C210" i="8"/>
  <c r="C210" i="9" s="1"/>
  <c r="D210" i="8"/>
  <c r="D210" i="9" s="1"/>
  <c r="G210" i="9" l="1"/>
  <c r="H210" i="9" s="1"/>
  <c r="C211" i="8"/>
  <c r="C211" i="9" s="1"/>
  <c r="D211" i="8"/>
  <c r="D211" i="9" s="1"/>
  <c r="E211" i="8"/>
  <c r="E211" i="9" s="1"/>
  <c r="B211" i="8"/>
  <c r="B211" i="9" s="1"/>
  <c r="F211" i="8"/>
  <c r="F211" i="9" s="1"/>
  <c r="G211" i="9" l="1"/>
  <c r="H211" i="9" s="1"/>
  <c r="B212" i="8"/>
  <c r="B212" i="9" s="1"/>
  <c r="D212" i="8"/>
  <c r="D212" i="9" s="1"/>
  <c r="F212" i="8"/>
  <c r="F212" i="9" s="1"/>
  <c r="E212" i="8"/>
  <c r="E212" i="9" s="1"/>
  <c r="C212" i="8"/>
  <c r="C212" i="9" s="1"/>
  <c r="G212" i="9" l="1"/>
  <c r="H212" i="9" s="1"/>
  <c r="E213" i="8"/>
  <c r="E213" i="9" s="1"/>
  <c r="D213" i="8"/>
  <c r="D213" i="9" s="1"/>
  <c r="C213" i="8"/>
  <c r="C213" i="9" s="1"/>
  <c r="F213" i="8"/>
  <c r="F213" i="9" s="1"/>
  <c r="B213" i="8"/>
  <c r="B213" i="9" s="1"/>
  <c r="G213" i="9" l="1"/>
  <c r="H213" i="9" s="1"/>
  <c r="F214" i="8"/>
  <c r="F214" i="9" s="1"/>
  <c r="B214" i="8"/>
  <c r="B214" i="9" s="1"/>
  <c r="D214" i="8"/>
  <c r="D214" i="9" s="1"/>
  <c r="C214" i="8"/>
  <c r="C214" i="9" s="1"/>
  <c r="E214" i="8"/>
  <c r="E214" i="9" s="1"/>
  <c r="G214" i="9" l="1"/>
  <c r="H214" i="9" s="1"/>
  <c r="C215" i="8"/>
  <c r="C215" i="9" s="1"/>
  <c r="B215" i="8"/>
  <c r="B215" i="9" s="1"/>
  <c r="E215" i="8"/>
  <c r="E215" i="9" s="1"/>
  <c r="D215" i="8"/>
  <c r="D215" i="9" s="1"/>
  <c r="F215" i="8"/>
  <c r="F215" i="9" s="1"/>
  <c r="G215" i="9" l="1"/>
  <c r="H215" i="9" s="1"/>
  <c r="B216" i="8"/>
  <c r="B216" i="9" s="1"/>
  <c r="D216" i="8"/>
  <c r="D216" i="9" s="1"/>
  <c r="F216" i="8"/>
  <c r="F216" i="9" s="1"/>
  <c r="E216" i="8"/>
  <c r="E216" i="9" s="1"/>
  <c r="C216" i="8"/>
  <c r="C216" i="9" s="1"/>
  <c r="G216" i="9" l="1"/>
  <c r="H216" i="9" s="1"/>
  <c r="E217" i="8"/>
  <c r="E217" i="9" s="1"/>
  <c r="D217" i="8"/>
  <c r="D217" i="9" s="1"/>
  <c r="C217" i="8"/>
  <c r="C217" i="9" s="1"/>
  <c r="F217" i="8"/>
  <c r="F217" i="9" s="1"/>
  <c r="B217" i="8"/>
  <c r="B217" i="9" s="1"/>
  <c r="G217" i="9" l="1"/>
  <c r="H217" i="9" s="1"/>
  <c r="F218" i="8"/>
  <c r="F218" i="9" s="1"/>
  <c r="D218" i="8"/>
  <c r="D218" i="9" s="1"/>
  <c r="B218" i="8"/>
  <c r="B218" i="9" s="1"/>
  <c r="C218" i="8"/>
  <c r="C218" i="9" s="1"/>
  <c r="E218" i="8"/>
  <c r="E218" i="9" s="1"/>
  <c r="G218" i="9" l="1"/>
  <c r="H218" i="9" s="1"/>
  <c r="C219" i="8"/>
  <c r="C219" i="9" s="1"/>
  <c r="D219" i="8"/>
  <c r="D219" i="9" s="1"/>
  <c r="E219" i="8"/>
  <c r="E219" i="9" s="1"/>
  <c r="B219" i="8"/>
  <c r="B219" i="9" s="1"/>
  <c r="F219" i="8"/>
  <c r="F219" i="9" s="1"/>
  <c r="G219" i="9" l="1"/>
  <c r="H219" i="9" s="1"/>
  <c r="B220" i="8"/>
  <c r="B220" i="9" s="1"/>
  <c r="D220" i="8"/>
  <c r="D220" i="9" s="1"/>
  <c r="F220" i="8"/>
  <c r="F220" i="9" s="1"/>
  <c r="E220" i="8"/>
  <c r="E220" i="9" s="1"/>
  <c r="C220" i="8"/>
  <c r="C220" i="9" s="1"/>
  <c r="G220" i="9" l="1"/>
  <c r="H220" i="9" s="1"/>
  <c r="D221" i="8"/>
  <c r="D221" i="9" s="1"/>
  <c r="E221" i="8"/>
  <c r="E221" i="9" s="1"/>
  <c r="C221" i="8"/>
  <c r="C221" i="9" s="1"/>
  <c r="F221" i="8"/>
  <c r="F221" i="9" s="1"/>
  <c r="B221" i="8"/>
  <c r="B221" i="9" s="1"/>
  <c r="G221" i="9" l="1"/>
  <c r="H221" i="9" s="1"/>
  <c r="E222" i="8"/>
  <c r="E222" i="9" s="1"/>
  <c r="F222" i="8"/>
  <c r="F222" i="9" s="1"/>
  <c r="B222" i="8"/>
  <c r="B222" i="9" s="1"/>
  <c r="C222" i="8"/>
  <c r="C222" i="9" s="1"/>
  <c r="D222" i="8"/>
  <c r="D222" i="9" s="1"/>
  <c r="G222" i="9" l="1"/>
  <c r="H222" i="9" s="1"/>
  <c r="C223" i="8"/>
  <c r="C223" i="9" s="1"/>
  <c r="F223" i="8"/>
  <c r="F223" i="9" s="1"/>
  <c r="D223" i="8"/>
  <c r="D223" i="9" s="1"/>
  <c r="B223" i="8"/>
  <c r="B223" i="9" s="1"/>
  <c r="E223" i="8"/>
  <c r="E223" i="9" s="1"/>
  <c r="G223" i="9" l="1"/>
  <c r="H223" i="9" s="1"/>
  <c r="F224" i="8"/>
  <c r="F224" i="9" s="1"/>
  <c r="E224" i="8"/>
  <c r="E224" i="9" s="1"/>
  <c r="B224" i="8"/>
  <c r="B224" i="9" s="1"/>
  <c r="D224" i="8"/>
  <c r="D224" i="9" s="1"/>
  <c r="C224" i="8"/>
  <c r="C224" i="9" s="1"/>
  <c r="G224" i="9" l="1"/>
  <c r="H224" i="9" s="1"/>
  <c r="E225" i="8"/>
  <c r="E225" i="9" s="1"/>
  <c r="C225" i="8"/>
  <c r="C225" i="9" s="1"/>
  <c r="D225" i="8"/>
  <c r="D225" i="9" s="1"/>
  <c r="B225" i="8"/>
  <c r="B225" i="9" s="1"/>
  <c r="F225" i="8"/>
  <c r="F225" i="9" s="1"/>
  <c r="G225" i="9" l="1"/>
  <c r="H225" i="9" s="1"/>
  <c r="B226" i="8"/>
  <c r="B226" i="9" s="1"/>
  <c r="C226" i="8"/>
  <c r="C226" i="9" s="1"/>
  <c r="F226" i="8"/>
  <c r="F226" i="9" s="1"/>
  <c r="D226" i="8"/>
  <c r="D226" i="9" s="1"/>
  <c r="E226" i="8"/>
  <c r="E226" i="9" s="1"/>
  <c r="G226" i="9" l="1"/>
  <c r="H226" i="9" s="1"/>
  <c r="D227" i="8"/>
  <c r="D227" i="9" s="1"/>
  <c r="C227" i="8"/>
  <c r="C227" i="9" s="1"/>
  <c r="E227" i="8"/>
  <c r="E227" i="9" s="1"/>
  <c r="F227" i="8"/>
  <c r="F227" i="9" s="1"/>
  <c r="B227" i="8"/>
  <c r="B227" i="9" s="1"/>
  <c r="G227" i="9" l="1"/>
  <c r="H227" i="9" s="1"/>
  <c r="F228" i="8"/>
  <c r="F228" i="9" s="1"/>
  <c r="C228" i="8"/>
  <c r="C228" i="9" s="1"/>
  <c r="B228" i="8"/>
  <c r="B228" i="9" s="1"/>
  <c r="E228" i="8"/>
  <c r="E228" i="9" s="1"/>
  <c r="D228" i="8"/>
  <c r="D228" i="9" s="1"/>
  <c r="G228" i="9" l="1"/>
  <c r="H228" i="9" s="1"/>
  <c r="E229" i="8"/>
  <c r="E229" i="9" s="1"/>
  <c r="C229" i="8"/>
  <c r="C229" i="9" s="1"/>
  <c r="D229" i="8"/>
  <c r="D229" i="9" s="1"/>
  <c r="B229" i="8"/>
  <c r="B229" i="9" s="1"/>
  <c r="F229" i="8"/>
  <c r="F229" i="9" s="1"/>
  <c r="G229" i="9" l="1"/>
  <c r="H229" i="9" s="1"/>
  <c r="B230" i="8"/>
  <c r="B230" i="9" s="1"/>
  <c r="F230" i="8"/>
  <c r="F230" i="9" s="1"/>
  <c r="C230" i="8"/>
  <c r="C230" i="9" s="1"/>
  <c r="D230" i="8"/>
  <c r="D230" i="9" s="1"/>
  <c r="E230" i="8"/>
  <c r="E230" i="9" s="1"/>
  <c r="G230" i="9" l="1"/>
  <c r="H230" i="9" s="1"/>
  <c r="F231" i="8"/>
  <c r="F231" i="9" s="1"/>
  <c r="D231" i="8"/>
  <c r="D231" i="9" s="1"/>
  <c r="E231" i="8"/>
  <c r="E231" i="9" s="1"/>
  <c r="C231" i="8"/>
  <c r="C231" i="9" s="1"/>
  <c r="B231" i="8"/>
  <c r="B231" i="9" s="1"/>
  <c r="G231" i="9" l="1"/>
  <c r="H231" i="9" s="1"/>
  <c r="D232" i="8"/>
  <c r="D232" i="9" s="1"/>
  <c r="C232" i="8"/>
  <c r="C232" i="9" s="1"/>
  <c r="B232" i="8"/>
  <c r="B232" i="9" s="1"/>
  <c r="E232" i="8"/>
  <c r="E232" i="9" s="1"/>
  <c r="F232" i="8"/>
  <c r="F232" i="9" s="1"/>
  <c r="G232" i="9" l="1"/>
  <c r="H232" i="9" s="1"/>
  <c r="C233" i="8"/>
  <c r="C233" i="9" s="1"/>
  <c r="E233" i="8"/>
  <c r="E233" i="9" s="1"/>
  <c r="F233" i="8"/>
  <c r="F233" i="9" s="1"/>
  <c r="B233" i="8"/>
  <c r="B233" i="9" s="1"/>
  <c r="D233" i="8"/>
  <c r="D233" i="9" s="1"/>
  <c r="G233" i="9" l="1"/>
  <c r="H233" i="9" s="1"/>
  <c r="B234" i="8"/>
  <c r="B234" i="9" s="1"/>
  <c r="E234" i="8"/>
  <c r="E234" i="9" s="1"/>
  <c r="F234" i="8"/>
  <c r="F234" i="9" s="1"/>
  <c r="D234" i="8"/>
  <c r="D234" i="9" s="1"/>
  <c r="C234" i="8"/>
  <c r="C234" i="9" s="1"/>
  <c r="G234" i="9" l="1"/>
  <c r="H234" i="9" s="1"/>
  <c r="D235" i="8"/>
  <c r="D235" i="9" s="1"/>
  <c r="E235" i="8"/>
  <c r="E235" i="9" s="1"/>
  <c r="C235" i="8"/>
  <c r="C235" i="9" s="1"/>
  <c r="F235" i="8"/>
  <c r="F235" i="9" s="1"/>
  <c r="B235" i="8"/>
  <c r="B235" i="9" s="1"/>
  <c r="G235" i="9" l="1"/>
  <c r="H235" i="9" s="1"/>
  <c r="F236" i="8"/>
  <c r="F236" i="9" s="1"/>
  <c r="E236" i="8"/>
  <c r="E236" i="9" s="1"/>
  <c r="B236" i="8"/>
  <c r="B236" i="9" s="1"/>
  <c r="C236" i="8"/>
  <c r="C236" i="9" s="1"/>
  <c r="D236" i="8"/>
  <c r="D236" i="9" s="1"/>
  <c r="G236" i="9" l="1"/>
  <c r="H236" i="9" s="1"/>
  <c r="E237" i="8"/>
  <c r="E237" i="9" s="1"/>
  <c r="C237" i="8"/>
  <c r="C237" i="9" s="1"/>
  <c r="D237" i="8"/>
  <c r="D237" i="9" s="1"/>
  <c r="B237" i="8"/>
  <c r="B237" i="9" s="1"/>
  <c r="F237" i="8"/>
  <c r="F237" i="9" s="1"/>
  <c r="G237" i="9" l="1"/>
  <c r="H237" i="9" s="1"/>
  <c r="B238" i="8"/>
  <c r="B238" i="9" s="1"/>
  <c r="C238" i="8"/>
  <c r="C238" i="9" s="1"/>
  <c r="F238" i="8"/>
  <c r="F238" i="9" s="1"/>
  <c r="D238" i="8"/>
  <c r="D238" i="9" s="1"/>
  <c r="E238" i="8"/>
  <c r="E238" i="9" s="1"/>
  <c r="G238" i="9" l="1"/>
  <c r="H238" i="9" s="1"/>
  <c r="C239" i="8"/>
  <c r="C239" i="9" s="1"/>
  <c r="D239" i="8"/>
  <c r="D239" i="9" s="1"/>
  <c r="E239" i="8"/>
  <c r="E239" i="9" s="1"/>
  <c r="F239" i="8"/>
  <c r="F239" i="9" s="1"/>
  <c r="B239" i="8"/>
  <c r="B239" i="9" s="1"/>
  <c r="G239" i="9" l="1"/>
  <c r="H239" i="9" s="1"/>
  <c r="D240" i="8"/>
  <c r="D240" i="9" s="1"/>
  <c r="F240" i="8"/>
  <c r="F240" i="9" s="1"/>
  <c r="B240" i="8"/>
  <c r="B240" i="9" s="1"/>
  <c r="E240" i="8"/>
  <c r="E240" i="9" s="1"/>
  <c r="C240" i="8"/>
  <c r="C240" i="9" s="1"/>
  <c r="G240" i="9" l="1"/>
  <c r="H240" i="9" s="1"/>
  <c r="F241" i="8"/>
  <c r="F241" i="9" s="1"/>
  <c r="E241" i="8"/>
  <c r="E241" i="9" s="1"/>
  <c r="C241" i="8"/>
  <c r="C241" i="9" s="1"/>
  <c r="B241" i="8"/>
  <c r="B241" i="9" s="1"/>
  <c r="D241" i="8"/>
  <c r="D241" i="9" s="1"/>
  <c r="G241" i="9" l="1"/>
  <c r="H241" i="9" s="1"/>
  <c r="E242" i="8"/>
  <c r="E242" i="9" s="1"/>
  <c r="B242" i="8"/>
  <c r="B242" i="9" s="1"/>
  <c r="D242" i="8"/>
  <c r="D242" i="9" s="1"/>
  <c r="C242" i="8"/>
  <c r="C242" i="9" s="1"/>
  <c r="F242" i="8"/>
  <c r="F242" i="9" s="1"/>
  <c r="G242" i="9" l="1"/>
  <c r="H242" i="9" s="1"/>
  <c r="B243" i="8"/>
  <c r="B243" i="9" s="1"/>
  <c r="C243" i="8"/>
  <c r="C243" i="9" s="1"/>
  <c r="F243" i="8"/>
  <c r="F243" i="9" s="1"/>
  <c r="D243" i="8"/>
  <c r="D243" i="9" s="1"/>
  <c r="E243" i="8"/>
  <c r="E243" i="9" s="1"/>
  <c r="G243" i="9" l="1"/>
  <c r="H243" i="9" s="1"/>
  <c r="D244" i="8"/>
  <c r="D244" i="9" s="1"/>
  <c r="C244" i="8"/>
  <c r="C244" i="9" s="1"/>
  <c r="E244" i="8"/>
  <c r="E244" i="9" s="1"/>
  <c r="F244" i="8"/>
  <c r="F244" i="9" s="1"/>
  <c r="B244" i="8"/>
  <c r="B244" i="9" s="1"/>
  <c r="G244" i="9" l="1"/>
  <c r="H244" i="9" s="1"/>
  <c r="F245" i="8"/>
  <c r="F245" i="9" s="1"/>
  <c r="C245" i="8"/>
  <c r="C245" i="9" s="1"/>
  <c r="B245" i="8"/>
  <c r="B245" i="9" s="1"/>
  <c r="E245" i="8"/>
  <c r="E245" i="9" s="1"/>
  <c r="D245" i="8"/>
  <c r="D245" i="9" s="1"/>
  <c r="G245" i="9" l="1"/>
  <c r="H245" i="9" s="1"/>
  <c r="C246" i="8"/>
  <c r="C246" i="9" s="1"/>
  <c r="E246" i="8"/>
  <c r="E246" i="9" s="1"/>
  <c r="D246" i="8"/>
  <c r="D246" i="9" s="1"/>
  <c r="B246" i="8"/>
  <c r="B246" i="9" s="1"/>
  <c r="F246" i="8"/>
  <c r="F246" i="9" s="1"/>
  <c r="G246" i="9" l="1"/>
  <c r="H246" i="9" s="1"/>
  <c r="B247" i="8"/>
  <c r="B247" i="9" s="1"/>
  <c r="E247" i="8"/>
  <c r="E247" i="9" s="1"/>
  <c r="F247" i="8"/>
  <c r="F247" i="9" s="1"/>
  <c r="D247" i="8"/>
  <c r="D247" i="9" s="1"/>
  <c r="C247" i="8"/>
  <c r="C247" i="9" s="1"/>
  <c r="G247" i="9" l="1"/>
  <c r="H247" i="9" s="1"/>
  <c r="D248" i="8"/>
  <c r="D248" i="9" s="1"/>
  <c r="E248" i="8"/>
  <c r="E248" i="9" s="1"/>
  <c r="C248" i="8"/>
  <c r="C248" i="9" s="1"/>
  <c r="F248" i="8"/>
  <c r="F248" i="9" s="1"/>
  <c r="B248" i="8"/>
  <c r="B248" i="9" s="1"/>
  <c r="G248" i="9" l="1"/>
  <c r="H248" i="9" s="1"/>
  <c r="F249" i="8"/>
  <c r="F249" i="9" s="1"/>
  <c r="E249" i="8"/>
  <c r="E249" i="9" s="1"/>
  <c r="B249" i="8"/>
  <c r="B249" i="9" s="1"/>
  <c r="C249" i="8"/>
  <c r="C249" i="9" s="1"/>
  <c r="D249" i="8"/>
  <c r="D249" i="9" s="1"/>
  <c r="G249" i="9" l="1"/>
  <c r="H249" i="9" s="1"/>
  <c r="C250" i="8"/>
  <c r="C250" i="9" s="1"/>
  <c r="E250" i="8"/>
  <c r="E250" i="9" s="1"/>
  <c r="D250" i="8"/>
  <c r="D250" i="9" s="1"/>
  <c r="B250" i="8"/>
  <c r="B250" i="9" s="1"/>
  <c r="F250" i="8"/>
  <c r="F250" i="9" s="1"/>
  <c r="G250" i="9" l="1"/>
  <c r="H250" i="9" s="1"/>
  <c r="B251" i="8"/>
  <c r="B251" i="9" s="1"/>
  <c r="E251" i="8"/>
  <c r="E251" i="9" s="1"/>
  <c r="F251" i="8"/>
  <c r="F251" i="9" s="1"/>
  <c r="D251" i="8"/>
  <c r="D251" i="9" s="1"/>
  <c r="C251" i="8"/>
  <c r="C251" i="9" s="1"/>
  <c r="G251" i="9" l="1"/>
  <c r="H251" i="9" s="1"/>
  <c r="D252" i="8"/>
  <c r="D252" i="9" s="1"/>
  <c r="E252" i="8"/>
  <c r="E252" i="9" s="1"/>
  <c r="C252" i="8"/>
  <c r="C252" i="9" s="1"/>
  <c r="F252" i="8"/>
  <c r="F252" i="9" s="1"/>
  <c r="B252" i="8"/>
  <c r="B252" i="9" s="1"/>
  <c r="G252" i="9" l="1"/>
  <c r="H252" i="9" s="1"/>
  <c r="E253" i="8"/>
  <c r="E253" i="9" s="1"/>
  <c r="B253" i="8"/>
  <c r="B253" i="9" s="1"/>
  <c r="C253" i="8"/>
  <c r="C253" i="9" s="1"/>
  <c r="D253" i="8"/>
  <c r="D253" i="9" s="1"/>
  <c r="F253" i="8"/>
  <c r="F253" i="9" s="1"/>
  <c r="G253" i="9" l="1"/>
  <c r="H253" i="9" s="1"/>
</calcChain>
</file>

<file path=xl/sharedStrings.xml><?xml version="1.0" encoding="utf-8"?>
<sst xmlns="http://schemas.openxmlformats.org/spreadsheetml/2006/main" count="22" uniqueCount="11">
  <si>
    <t>유동비율</t>
    <phoneticPr fontId="2" type="noConversion"/>
  </si>
  <si>
    <t>종목명</t>
    <phoneticPr fontId="2" type="noConversion"/>
  </si>
  <si>
    <t>상장주식수</t>
    <phoneticPr fontId="2" type="noConversion"/>
  </si>
  <si>
    <t>지수</t>
    <phoneticPr fontId="2" type="noConversion"/>
  </si>
  <si>
    <t>A전자</t>
    <phoneticPr fontId="2" type="noConversion"/>
  </si>
  <si>
    <t>B건설</t>
    <phoneticPr fontId="2" type="noConversion"/>
  </si>
  <si>
    <t>C증권</t>
    <phoneticPr fontId="2" type="noConversion"/>
  </si>
  <si>
    <t>D화학</t>
    <phoneticPr fontId="2" type="noConversion"/>
  </si>
  <si>
    <t>E엔터</t>
    <phoneticPr fontId="2" type="noConversion"/>
  </si>
  <si>
    <t>일자</t>
    <phoneticPr fontId="2" type="noConversion"/>
  </si>
  <si>
    <t>합계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</si>
</sst>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_-* #,##0.00_-;\-* #,##0.0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9" fontId="0" fillId="0" borderId="1" xfId="1" applyNumberFormat="1" applyFont="1" applyBorder="1" applyAlignment="1">
      <alignment horizontal="center" vertical="center"/>
    </xf>
    <xf numFmtId="176" fontId="0" fillId="0" borderId="0" xfId="1" applyNumberFormat="1" applyFont="1">
      <alignment vertical="center"/>
    </xf>
    <xf numFmtId="41" fontId="3" fillId="2" borderId="1" xfId="1" applyFont="1" applyFill="1" applyBorder="1" applyAlignment="1">
      <alignment horizontal="center" vertical="center"/>
    </xf>
    <xf numFmtId="41" fontId="0" fillId="0" borderId="0" xfId="1" applyFont="1">
      <alignment vertical="center"/>
    </xf>
    <xf numFmtId="41" fontId="3" fillId="2" borderId="2" xfId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'일자별 시가총액'!$H$2:$H$253</c:f>
              <c:numCache>
                <c:formatCode>_-* #,##0.00_-;\-* #,##0.00_-;_-* "-"_-;_-@_-</c:formatCode>
                <c:ptCount val="252"/>
                <c:pt idx="0">
                  <c:v>100</c:v>
                </c:pt>
                <c:pt idx="1">
                  <c:v>98.304639357429721</c:v>
                </c:pt>
                <c:pt idx="2">
                  <c:v>97.888995983935743</c:v>
                </c:pt>
                <c:pt idx="3">
                  <c:v>98.82109236947791</c:v>
                </c:pt>
                <c:pt idx="4">
                  <c:v>98.591983935742974</c:v>
                </c:pt>
                <c:pt idx="5">
                  <c:v>98.566714859437752</c:v>
                </c:pt>
                <c:pt idx="6">
                  <c:v>98.800949397590358</c:v>
                </c:pt>
                <c:pt idx="7">
                  <c:v>97.962412851405617</c:v>
                </c:pt>
                <c:pt idx="8">
                  <c:v>99.485373493975899</c:v>
                </c:pt>
                <c:pt idx="9">
                  <c:v>100.76552289156626</c:v>
                </c:pt>
                <c:pt idx="10">
                  <c:v>99.347701204819273</c:v>
                </c:pt>
                <c:pt idx="11">
                  <c:v>97.619998393574292</c:v>
                </c:pt>
                <c:pt idx="12">
                  <c:v>97.499461847389554</c:v>
                </c:pt>
                <c:pt idx="13">
                  <c:v>97.480202409638551</c:v>
                </c:pt>
                <c:pt idx="14">
                  <c:v>96.87979598393575</c:v>
                </c:pt>
                <c:pt idx="15">
                  <c:v>95.76510200803213</c:v>
                </c:pt>
                <c:pt idx="16">
                  <c:v>95.093238554216867</c:v>
                </c:pt>
                <c:pt idx="17">
                  <c:v>94.724012851405632</c:v>
                </c:pt>
                <c:pt idx="18">
                  <c:v>93.907720481927711</c:v>
                </c:pt>
                <c:pt idx="19">
                  <c:v>92.199085943775103</c:v>
                </c:pt>
                <c:pt idx="20">
                  <c:v>92.208271485943769</c:v>
                </c:pt>
                <c:pt idx="21">
                  <c:v>93.898281124497998</c:v>
                </c:pt>
                <c:pt idx="22">
                  <c:v>93.311071485943771</c:v>
                </c:pt>
                <c:pt idx="23">
                  <c:v>93.944183132530128</c:v>
                </c:pt>
                <c:pt idx="24">
                  <c:v>94.389076305220883</c:v>
                </c:pt>
                <c:pt idx="25">
                  <c:v>93.487553413654624</c:v>
                </c:pt>
                <c:pt idx="26">
                  <c:v>93.30417349397591</c:v>
                </c:pt>
                <c:pt idx="27">
                  <c:v>93.921413654618462</c:v>
                </c:pt>
                <c:pt idx="28">
                  <c:v>96.388461044176708</c:v>
                </c:pt>
                <c:pt idx="29">
                  <c:v>95.040493172690759</c:v>
                </c:pt>
                <c:pt idx="30">
                  <c:v>96.260620080321274</c:v>
                </c:pt>
                <c:pt idx="31">
                  <c:v>97.736702008032125</c:v>
                </c:pt>
                <c:pt idx="32">
                  <c:v>98.243355823293172</c:v>
                </c:pt>
                <c:pt idx="33">
                  <c:v>99.042539759036146</c:v>
                </c:pt>
                <c:pt idx="34">
                  <c:v>99.841807228915656</c:v>
                </c:pt>
                <c:pt idx="35">
                  <c:v>99.213121285140559</c:v>
                </c:pt>
                <c:pt idx="36">
                  <c:v>100.21192289156626</c:v>
                </c:pt>
                <c:pt idx="37">
                  <c:v>102.01900401606426</c:v>
                </c:pt>
                <c:pt idx="38">
                  <c:v>101.00227148594378</c:v>
                </c:pt>
                <c:pt idx="39">
                  <c:v>101.40546345381527</c:v>
                </c:pt>
                <c:pt idx="40">
                  <c:v>100.45954859437751</c:v>
                </c:pt>
                <c:pt idx="41">
                  <c:v>101.0066281124498</c:v>
                </c:pt>
                <c:pt idx="42">
                  <c:v>101.14044016064257</c:v>
                </c:pt>
                <c:pt idx="43">
                  <c:v>103.60096867469879</c:v>
                </c:pt>
                <c:pt idx="44">
                  <c:v>105.05912610441767</c:v>
                </c:pt>
                <c:pt idx="45">
                  <c:v>103.50419277108433</c:v>
                </c:pt>
                <c:pt idx="46">
                  <c:v>104.80009477911648</c:v>
                </c:pt>
                <c:pt idx="47">
                  <c:v>103.20089317269077</c:v>
                </c:pt>
                <c:pt idx="48">
                  <c:v>103.29793413654617</c:v>
                </c:pt>
                <c:pt idx="49">
                  <c:v>104.28227791164659</c:v>
                </c:pt>
                <c:pt idx="50">
                  <c:v>102.40429076305222</c:v>
                </c:pt>
                <c:pt idx="51">
                  <c:v>104.14016385542169</c:v>
                </c:pt>
                <c:pt idx="52">
                  <c:v>105.37351164658635</c:v>
                </c:pt>
                <c:pt idx="53">
                  <c:v>103.39693654618473</c:v>
                </c:pt>
                <c:pt idx="54">
                  <c:v>102.44519839357429</c:v>
                </c:pt>
                <c:pt idx="55">
                  <c:v>102.8388530120482</c:v>
                </c:pt>
                <c:pt idx="56">
                  <c:v>102.76662811244981</c:v>
                </c:pt>
                <c:pt idx="57">
                  <c:v>100.49547148594378</c:v>
                </c:pt>
                <c:pt idx="58">
                  <c:v>99.564102811244979</c:v>
                </c:pt>
                <c:pt idx="59">
                  <c:v>101.11601767068272</c:v>
                </c:pt>
                <c:pt idx="60">
                  <c:v>101.82584578313254</c:v>
                </c:pt>
                <c:pt idx="61">
                  <c:v>101.75349718875502</c:v>
                </c:pt>
                <c:pt idx="62">
                  <c:v>102.07306506024096</c:v>
                </c:pt>
                <c:pt idx="63">
                  <c:v>101.8823389558233</c:v>
                </c:pt>
                <c:pt idx="64">
                  <c:v>101.94415582329317</c:v>
                </c:pt>
                <c:pt idx="65">
                  <c:v>100.45556144578313</c:v>
                </c:pt>
                <c:pt idx="66">
                  <c:v>100.18596947791166</c:v>
                </c:pt>
                <c:pt idx="67">
                  <c:v>100.67191807228915</c:v>
                </c:pt>
                <c:pt idx="68">
                  <c:v>99.57897188755021</c:v>
                </c:pt>
                <c:pt idx="69">
                  <c:v>98.940097991967875</c:v>
                </c:pt>
                <c:pt idx="70">
                  <c:v>100.42286425702811</c:v>
                </c:pt>
                <c:pt idx="71">
                  <c:v>101.98103935742972</c:v>
                </c:pt>
                <c:pt idx="72">
                  <c:v>103.71063775100401</c:v>
                </c:pt>
                <c:pt idx="73">
                  <c:v>104.01534297188755</c:v>
                </c:pt>
                <c:pt idx="74">
                  <c:v>103.64432610441767</c:v>
                </c:pt>
                <c:pt idx="75">
                  <c:v>105.96690120481928</c:v>
                </c:pt>
                <c:pt idx="76">
                  <c:v>107.38236626506024</c:v>
                </c:pt>
                <c:pt idx="77">
                  <c:v>108.30351164658634</c:v>
                </c:pt>
                <c:pt idx="78">
                  <c:v>109.33663614457831</c:v>
                </c:pt>
                <c:pt idx="79">
                  <c:v>107.96289799196788</c:v>
                </c:pt>
                <c:pt idx="80">
                  <c:v>108.1734297188755</c:v>
                </c:pt>
                <c:pt idx="81">
                  <c:v>108.40672449799196</c:v>
                </c:pt>
                <c:pt idx="82">
                  <c:v>106.83313092369477</c:v>
                </c:pt>
                <c:pt idx="83">
                  <c:v>109.22538152610441</c:v>
                </c:pt>
                <c:pt idx="84">
                  <c:v>109.28573975903615</c:v>
                </c:pt>
                <c:pt idx="85">
                  <c:v>109.53874859437751</c:v>
                </c:pt>
                <c:pt idx="86">
                  <c:v>110.04512449799198</c:v>
                </c:pt>
                <c:pt idx="87">
                  <c:v>109.21226666666666</c:v>
                </c:pt>
                <c:pt idx="88">
                  <c:v>110.21329959839356</c:v>
                </c:pt>
                <c:pt idx="89">
                  <c:v>109.65112449799197</c:v>
                </c:pt>
                <c:pt idx="90">
                  <c:v>109.38591485943776</c:v>
                </c:pt>
                <c:pt idx="91">
                  <c:v>107.84053333333334</c:v>
                </c:pt>
                <c:pt idx="92">
                  <c:v>107.34043855421686</c:v>
                </c:pt>
                <c:pt idx="93">
                  <c:v>109.0938891566265</c:v>
                </c:pt>
                <c:pt idx="94">
                  <c:v>110.83586184738957</c:v>
                </c:pt>
                <c:pt idx="95">
                  <c:v>110.45933975903614</c:v>
                </c:pt>
                <c:pt idx="96">
                  <c:v>108.35597911646586</c:v>
                </c:pt>
                <c:pt idx="97">
                  <c:v>111.11916626506024</c:v>
                </c:pt>
                <c:pt idx="98">
                  <c:v>109.8857734939759</c:v>
                </c:pt>
                <c:pt idx="99">
                  <c:v>110.81717911646587</c:v>
                </c:pt>
                <c:pt idx="100">
                  <c:v>108.68741847389558</c:v>
                </c:pt>
                <c:pt idx="101">
                  <c:v>109.57124658634538</c:v>
                </c:pt>
                <c:pt idx="102">
                  <c:v>110.20285301204819</c:v>
                </c:pt>
                <c:pt idx="103">
                  <c:v>110.08393253012048</c:v>
                </c:pt>
                <c:pt idx="104">
                  <c:v>112.09506024096385</c:v>
                </c:pt>
                <c:pt idx="105">
                  <c:v>113.73169959839358</c:v>
                </c:pt>
                <c:pt idx="106">
                  <c:v>114.66934136546185</c:v>
                </c:pt>
                <c:pt idx="107">
                  <c:v>114.13993253012049</c:v>
                </c:pt>
                <c:pt idx="108">
                  <c:v>113.27551164658634</c:v>
                </c:pt>
                <c:pt idx="109">
                  <c:v>115.39842570281125</c:v>
                </c:pt>
                <c:pt idx="110">
                  <c:v>117.01401767068273</c:v>
                </c:pt>
                <c:pt idx="111">
                  <c:v>118.27216064257028</c:v>
                </c:pt>
                <c:pt idx="112">
                  <c:v>119.68775582329316</c:v>
                </c:pt>
                <c:pt idx="113">
                  <c:v>120.74797108433735</c:v>
                </c:pt>
                <c:pt idx="114">
                  <c:v>123.01955020080322</c:v>
                </c:pt>
                <c:pt idx="115">
                  <c:v>122.25904578313254</c:v>
                </c:pt>
                <c:pt idx="116">
                  <c:v>120.47800803212851</c:v>
                </c:pt>
                <c:pt idx="117">
                  <c:v>121.86163052208836</c:v>
                </c:pt>
                <c:pt idx="118">
                  <c:v>121.44973815261044</c:v>
                </c:pt>
                <c:pt idx="119">
                  <c:v>120.71464578313254</c:v>
                </c:pt>
                <c:pt idx="120">
                  <c:v>119.36354538152611</c:v>
                </c:pt>
                <c:pt idx="121">
                  <c:v>121.7335453815261</c:v>
                </c:pt>
                <c:pt idx="122">
                  <c:v>121.05982008032127</c:v>
                </c:pt>
                <c:pt idx="123">
                  <c:v>123.13904417670682</c:v>
                </c:pt>
                <c:pt idx="124">
                  <c:v>122.73895903614458</c:v>
                </c:pt>
                <c:pt idx="125">
                  <c:v>123.17353734939761</c:v>
                </c:pt>
                <c:pt idx="126">
                  <c:v>124.99771726907632</c:v>
                </c:pt>
                <c:pt idx="127">
                  <c:v>126.64564497991968</c:v>
                </c:pt>
                <c:pt idx="128">
                  <c:v>127.08710682730924</c:v>
                </c:pt>
                <c:pt idx="129">
                  <c:v>127.76721927710844</c:v>
                </c:pt>
                <c:pt idx="130">
                  <c:v>126.93520321285141</c:v>
                </c:pt>
                <c:pt idx="131">
                  <c:v>127.3895903614458</c:v>
                </c:pt>
                <c:pt idx="132">
                  <c:v>125.74957108433735</c:v>
                </c:pt>
                <c:pt idx="133">
                  <c:v>125.09162409638554</c:v>
                </c:pt>
                <c:pt idx="134">
                  <c:v>125.48561767068274</c:v>
                </c:pt>
                <c:pt idx="135">
                  <c:v>126.9487373493976</c:v>
                </c:pt>
                <c:pt idx="136">
                  <c:v>127.66820883534136</c:v>
                </c:pt>
                <c:pt idx="137">
                  <c:v>127.78082409638554</c:v>
                </c:pt>
                <c:pt idx="138">
                  <c:v>129.76295903614459</c:v>
                </c:pt>
                <c:pt idx="139">
                  <c:v>129.89564016064256</c:v>
                </c:pt>
                <c:pt idx="140">
                  <c:v>130.21919357429718</c:v>
                </c:pt>
                <c:pt idx="141">
                  <c:v>130.6955485943775</c:v>
                </c:pt>
                <c:pt idx="142">
                  <c:v>130.51956787148595</c:v>
                </c:pt>
                <c:pt idx="143">
                  <c:v>130.72568995983934</c:v>
                </c:pt>
                <c:pt idx="144">
                  <c:v>130.67243855421685</c:v>
                </c:pt>
                <c:pt idx="145">
                  <c:v>127.65643373493975</c:v>
                </c:pt>
                <c:pt idx="146">
                  <c:v>125.67223775100402</c:v>
                </c:pt>
                <c:pt idx="147">
                  <c:v>125.57190040160641</c:v>
                </c:pt>
                <c:pt idx="148">
                  <c:v>126.10084497991967</c:v>
                </c:pt>
                <c:pt idx="149">
                  <c:v>127.57443694779116</c:v>
                </c:pt>
                <c:pt idx="150">
                  <c:v>130.42897991967871</c:v>
                </c:pt>
                <c:pt idx="151">
                  <c:v>128.38097991967871</c:v>
                </c:pt>
                <c:pt idx="152">
                  <c:v>131.7492642570281</c:v>
                </c:pt>
                <c:pt idx="153">
                  <c:v>128.63870361445782</c:v>
                </c:pt>
                <c:pt idx="154">
                  <c:v>131.23091084337349</c:v>
                </c:pt>
                <c:pt idx="155">
                  <c:v>129.16247710843373</c:v>
                </c:pt>
                <c:pt idx="156">
                  <c:v>130.57484819277107</c:v>
                </c:pt>
                <c:pt idx="157">
                  <c:v>130.28689156626504</c:v>
                </c:pt>
                <c:pt idx="158">
                  <c:v>130.54792128514057</c:v>
                </c:pt>
                <c:pt idx="159">
                  <c:v>130.15929959839357</c:v>
                </c:pt>
                <c:pt idx="160">
                  <c:v>129.16080160642571</c:v>
                </c:pt>
                <c:pt idx="161">
                  <c:v>127.55118554216867</c:v>
                </c:pt>
                <c:pt idx="162">
                  <c:v>126.35905702811246</c:v>
                </c:pt>
                <c:pt idx="163">
                  <c:v>128.37728835341366</c:v>
                </c:pt>
                <c:pt idx="164">
                  <c:v>126.90661847389558</c:v>
                </c:pt>
                <c:pt idx="165">
                  <c:v>128.02605622489961</c:v>
                </c:pt>
                <c:pt idx="166">
                  <c:v>130.12958072289155</c:v>
                </c:pt>
                <c:pt idx="167">
                  <c:v>130.02750522088354</c:v>
                </c:pt>
                <c:pt idx="168">
                  <c:v>129.8122297188755</c:v>
                </c:pt>
                <c:pt idx="169">
                  <c:v>130.22073734939758</c:v>
                </c:pt>
                <c:pt idx="170">
                  <c:v>130.29178313253013</c:v>
                </c:pt>
                <c:pt idx="171">
                  <c:v>128.42259437751005</c:v>
                </c:pt>
                <c:pt idx="172">
                  <c:v>130.9822345381526</c:v>
                </c:pt>
                <c:pt idx="173">
                  <c:v>133.54549718875501</c:v>
                </c:pt>
                <c:pt idx="174">
                  <c:v>133.07710843373494</c:v>
                </c:pt>
                <c:pt idx="175">
                  <c:v>131.55728514056224</c:v>
                </c:pt>
                <c:pt idx="176">
                  <c:v>129.01392610441766</c:v>
                </c:pt>
                <c:pt idx="177">
                  <c:v>128.30010923694778</c:v>
                </c:pt>
                <c:pt idx="178">
                  <c:v>129.12809638554216</c:v>
                </c:pt>
                <c:pt idx="179">
                  <c:v>130.40615903614457</c:v>
                </c:pt>
                <c:pt idx="180">
                  <c:v>131.92629879518071</c:v>
                </c:pt>
                <c:pt idx="181">
                  <c:v>132.34184257028113</c:v>
                </c:pt>
                <c:pt idx="182">
                  <c:v>131.9889815261044</c:v>
                </c:pt>
                <c:pt idx="183">
                  <c:v>131.40660240963854</c:v>
                </c:pt>
                <c:pt idx="184">
                  <c:v>130.45136385542168</c:v>
                </c:pt>
                <c:pt idx="185">
                  <c:v>128.56067791164659</c:v>
                </c:pt>
                <c:pt idx="186">
                  <c:v>129.54147148594376</c:v>
                </c:pt>
                <c:pt idx="187">
                  <c:v>130.5782232931727</c:v>
                </c:pt>
                <c:pt idx="188">
                  <c:v>132.06951485943773</c:v>
                </c:pt>
                <c:pt idx="189">
                  <c:v>132.26335100401607</c:v>
                </c:pt>
                <c:pt idx="190">
                  <c:v>131.77537831325301</c:v>
                </c:pt>
                <c:pt idx="191">
                  <c:v>131.99635823293173</c:v>
                </c:pt>
                <c:pt idx="192">
                  <c:v>133.61311807228915</c:v>
                </c:pt>
                <c:pt idx="193">
                  <c:v>134.82094136546186</c:v>
                </c:pt>
                <c:pt idx="194">
                  <c:v>133.93542489959839</c:v>
                </c:pt>
                <c:pt idx="195">
                  <c:v>133.77422168674698</c:v>
                </c:pt>
                <c:pt idx="196">
                  <c:v>135.17482570281126</c:v>
                </c:pt>
                <c:pt idx="197">
                  <c:v>137.74044819277108</c:v>
                </c:pt>
                <c:pt idx="198">
                  <c:v>137.29489477911648</c:v>
                </c:pt>
                <c:pt idx="199">
                  <c:v>139.87305702811247</c:v>
                </c:pt>
                <c:pt idx="200">
                  <c:v>139.42350522088353</c:v>
                </c:pt>
                <c:pt idx="201">
                  <c:v>137.90397108433734</c:v>
                </c:pt>
                <c:pt idx="202">
                  <c:v>136.84509076305221</c:v>
                </c:pt>
                <c:pt idx="203">
                  <c:v>140.48701204819275</c:v>
                </c:pt>
                <c:pt idx="204">
                  <c:v>140.36678875502008</c:v>
                </c:pt>
                <c:pt idx="205">
                  <c:v>141.11586345381525</c:v>
                </c:pt>
                <c:pt idx="206">
                  <c:v>142.16282409638555</c:v>
                </c:pt>
                <c:pt idx="207">
                  <c:v>141.88360642570282</c:v>
                </c:pt>
                <c:pt idx="208">
                  <c:v>141.33684176706828</c:v>
                </c:pt>
                <c:pt idx="209">
                  <c:v>142.93802409638553</c:v>
                </c:pt>
                <c:pt idx="210">
                  <c:v>140.2934795180723</c:v>
                </c:pt>
                <c:pt idx="211">
                  <c:v>139.56999839357428</c:v>
                </c:pt>
                <c:pt idx="212">
                  <c:v>139.36038393574296</c:v>
                </c:pt>
                <c:pt idx="213">
                  <c:v>140.31295742971886</c:v>
                </c:pt>
                <c:pt idx="214">
                  <c:v>140.97701686746987</c:v>
                </c:pt>
                <c:pt idx="215">
                  <c:v>142.24258152610443</c:v>
                </c:pt>
                <c:pt idx="216">
                  <c:v>146.16295582329317</c:v>
                </c:pt>
                <c:pt idx="217">
                  <c:v>142.59004176706827</c:v>
                </c:pt>
                <c:pt idx="218">
                  <c:v>141.48474377510041</c:v>
                </c:pt>
                <c:pt idx="219">
                  <c:v>140.76292851405623</c:v>
                </c:pt>
                <c:pt idx="220">
                  <c:v>142.5368530120482</c:v>
                </c:pt>
                <c:pt idx="221">
                  <c:v>141.18300883534135</c:v>
                </c:pt>
                <c:pt idx="222">
                  <c:v>141.27869558232933</c:v>
                </c:pt>
                <c:pt idx="223">
                  <c:v>138.51551967871484</c:v>
                </c:pt>
                <c:pt idx="224">
                  <c:v>138.73656546184739</c:v>
                </c:pt>
                <c:pt idx="225">
                  <c:v>138.96173012048192</c:v>
                </c:pt>
                <c:pt idx="226">
                  <c:v>140.33104738955825</c:v>
                </c:pt>
                <c:pt idx="227">
                  <c:v>139.03784899598392</c:v>
                </c:pt>
                <c:pt idx="228">
                  <c:v>138.40843373493976</c:v>
                </c:pt>
                <c:pt idx="229">
                  <c:v>138.11510682730923</c:v>
                </c:pt>
                <c:pt idx="230">
                  <c:v>138.57795341365463</c:v>
                </c:pt>
                <c:pt idx="231">
                  <c:v>137.02328835341368</c:v>
                </c:pt>
                <c:pt idx="232">
                  <c:v>135.77458955823295</c:v>
                </c:pt>
                <c:pt idx="233">
                  <c:v>135.10410763052209</c:v>
                </c:pt>
                <c:pt idx="234">
                  <c:v>134.88589879518071</c:v>
                </c:pt>
                <c:pt idx="235">
                  <c:v>133.37402730923696</c:v>
                </c:pt>
                <c:pt idx="236">
                  <c:v>135.86512610441767</c:v>
                </c:pt>
                <c:pt idx="237">
                  <c:v>139.23904578313253</c:v>
                </c:pt>
                <c:pt idx="238">
                  <c:v>139.28723212851406</c:v>
                </c:pt>
                <c:pt idx="239">
                  <c:v>139.76521285140561</c:v>
                </c:pt>
                <c:pt idx="240">
                  <c:v>142.12426666666667</c:v>
                </c:pt>
                <c:pt idx="241">
                  <c:v>142.65088192771086</c:v>
                </c:pt>
                <c:pt idx="242">
                  <c:v>140.47190361445783</c:v>
                </c:pt>
                <c:pt idx="243">
                  <c:v>137.1164610441767</c:v>
                </c:pt>
                <c:pt idx="244">
                  <c:v>135.39174297188754</c:v>
                </c:pt>
                <c:pt idx="245">
                  <c:v>135.76083212851407</c:v>
                </c:pt>
                <c:pt idx="246">
                  <c:v>137.52082730923695</c:v>
                </c:pt>
                <c:pt idx="247">
                  <c:v>139.54365622489959</c:v>
                </c:pt>
                <c:pt idx="248">
                  <c:v>137.61363373493975</c:v>
                </c:pt>
                <c:pt idx="249">
                  <c:v>138.2428546184739</c:v>
                </c:pt>
                <c:pt idx="250">
                  <c:v>137.57122891566266</c:v>
                </c:pt>
                <c:pt idx="251">
                  <c:v>138.13429879518074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9118384"/>
        <c:axId val="519117992"/>
      </c:lineChart>
      <c:catAx>
        <c:axId val="5191183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19117992"/>
        <c:crosses val="autoZero"/>
        <c:auto val="1"/>
        <c:lblAlgn val="ctr"/>
        <c:lblOffset val="100"/>
        <c:noMultiLvlLbl val="0"/>
      </c:catAx>
      <c:valAx>
        <c:axId val="519117992"/>
        <c:scaling>
          <c:orientation val="minMax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19118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666750</xdr:colOff>
      <xdr:row>4</xdr:row>
      <xdr:rowOff>14287</xdr:rowOff>
    </xdr:from>
    <xdr:to>
      <xdr:col>6</xdr:col>
      <xdr:colOff>590550</xdr:colOff>
      <xdr:row>17</xdr:row>
      <xdr:rowOff>33337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sqref="A1:F1"/>
    </sheetView>
  </sheetViews>
  <sheetFormatPr defaultRowHeight="16.5" x14ac:dyDescent="0.3"/>
  <cols>
    <col min="1" max="1" width="11" style="1" bestFit="1" customWidth="1"/>
    <col min="2" max="2" width="11.875" style="1" bestFit="1" customWidth="1"/>
    <col min="3" max="4" width="10.875" style="1" bestFit="1" customWidth="1"/>
    <col min="5" max="5" width="11.875" style="1" bestFit="1" customWidth="1"/>
    <col min="6" max="6" width="10.875" style="1" bestFit="1" customWidth="1"/>
    <col min="7" max="9" width="9" style="1"/>
    <col min="10" max="10" width="11.875" style="1" bestFit="1" customWidth="1"/>
    <col min="11" max="16384" width="9" style="1"/>
  </cols>
  <sheetData>
    <row r="1" spans="1:6" x14ac:dyDescent="0.3">
      <c r="A1" s="3" t="s">
        <v>1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</row>
    <row r="2" spans="1:6" x14ac:dyDescent="0.3">
      <c r="A2" s="4" t="s">
        <v>2</v>
      </c>
      <c r="B2" s="5">
        <v>10000000</v>
      </c>
      <c r="C2" s="5">
        <v>5000000</v>
      </c>
      <c r="D2" s="5">
        <v>20000000</v>
      </c>
      <c r="E2" s="5">
        <v>1000000</v>
      </c>
      <c r="F2" s="5">
        <v>1000000</v>
      </c>
    </row>
    <row r="3" spans="1:6" x14ac:dyDescent="0.3">
      <c r="A3" s="4" t="s">
        <v>0</v>
      </c>
      <c r="B3" s="6">
        <v>0.75</v>
      </c>
      <c r="C3" s="6">
        <v>0.9</v>
      </c>
      <c r="D3" s="6">
        <v>0.82</v>
      </c>
      <c r="E3" s="6">
        <v>0.88</v>
      </c>
      <c r="F3" s="6">
        <v>0.5</v>
      </c>
    </row>
    <row r="23" spans="10:10" x14ac:dyDescent="0.3">
      <c r="J23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3"/>
  <sheetViews>
    <sheetView workbookViewId="0">
      <selection activeCell="E3" sqref="E3"/>
    </sheetView>
  </sheetViews>
  <sheetFormatPr defaultColWidth="9.625" defaultRowHeight="16.5" x14ac:dyDescent="0.3"/>
  <cols>
    <col min="1" max="1" width="5.5" customWidth="1"/>
    <col min="2" max="5" width="9.75" style="9" bestFit="1" customWidth="1"/>
    <col min="6" max="6" width="10.875" style="9" bestFit="1" customWidth="1"/>
  </cols>
  <sheetData>
    <row r="1" spans="1:6" x14ac:dyDescent="0.3">
      <c r="A1" s="3" t="s">
        <v>9</v>
      </c>
      <c r="B1" s="8" t="s">
        <v>4</v>
      </c>
      <c r="C1" s="8" t="s">
        <v>5</v>
      </c>
      <c r="D1" s="8" t="s">
        <v>6</v>
      </c>
      <c r="E1" s="8" t="s">
        <v>7</v>
      </c>
      <c r="F1" s="8" t="s">
        <v>8</v>
      </c>
    </row>
    <row r="2" spans="1:6" x14ac:dyDescent="0.3">
      <c r="A2">
        <v>1</v>
      </c>
      <c r="B2" s="9">
        <v>10000</v>
      </c>
      <c r="C2" s="9">
        <v>20000</v>
      </c>
      <c r="D2" s="9">
        <v>30000</v>
      </c>
      <c r="E2" s="9">
        <v>100000</v>
      </c>
      <c r="F2" s="9">
        <v>1000000</v>
      </c>
    </row>
    <row r="3" spans="1:6" x14ac:dyDescent="0.3">
      <c r="A3">
        <v>2</v>
      </c>
      <c r="B3" s="9">
        <f ca="1">RANDBETWEEN(B2*0.97, B2*1.033)</f>
        <v>9956</v>
      </c>
      <c r="C3" s="9">
        <f t="shared" ref="C3:F3" ca="1" si="0">RANDBETWEEN(C2*0.97, C2*1.033)</f>
        <v>20425</v>
      </c>
      <c r="D3" s="9">
        <f t="shared" ca="1" si="0"/>
        <v>29599</v>
      </c>
      <c r="E3" s="9">
        <f t="shared" ca="1" si="0"/>
        <v>97782</v>
      </c>
      <c r="F3" s="9">
        <f t="shared" ca="1" si="0"/>
        <v>971677</v>
      </c>
    </row>
    <row r="4" spans="1:6" x14ac:dyDescent="0.3">
      <c r="A4">
        <v>3</v>
      </c>
      <c r="B4" s="9">
        <f t="shared" ref="B4:B67" ca="1" si="1">RANDBETWEEN(B3*0.97, B3*1.033)</f>
        <v>10255</v>
      </c>
      <c r="C4" s="9">
        <f t="shared" ref="C4:C67" ca="1" si="2">RANDBETWEEN(C3*0.97, C3*1.033)</f>
        <v>20384</v>
      </c>
      <c r="D4" s="9">
        <f t="shared" ref="D4:D67" ca="1" si="3">RANDBETWEEN(D3*0.97, D3*1.033)</f>
        <v>29418</v>
      </c>
      <c r="E4" s="9">
        <f t="shared" ref="E4:E67" ca="1" si="4">RANDBETWEEN(E3*0.97, E3*1.033)</f>
        <v>97110</v>
      </c>
      <c r="F4" s="9">
        <f t="shared" ref="F4:F67" ca="1" si="5">RANDBETWEEN(F3*0.97, F3*1.033)</f>
        <v>964331</v>
      </c>
    </row>
    <row r="5" spans="1:6" x14ac:dyDescent="0.3">
      <c r="A5">
        <v>4</v>
      </c>
      <c r="B5" s="9">
        <f t="shared" ca="1" si="1"/>
        <v>10006</v>
      </c>
      <c r="C5" s="9">
        <f t="shared" ca="1" si="2"/>
        <v>20747</v>
      </c>
      <c r="D5" s="9">
        <f t="shared" ca="1" si="3"/>
        <v>29710</v>
      </c>
      <c r="E5" s="9">
        <f t="shared" ca="1" si="4"/>
        <v>98945</v>
      </c>
      <c r="F5" s="9">
        <f t="shared" ca="1" si="5"/>
        <v>975201</v>
      </c>
    </row>
    <row r="6" spans="1:6" x14ac:dyDescent="0.3">
      <c r="A6">
        <v>5</v>
      </c>
      <c r="B6" s="9">
        <f t="shared" ca="1" si="1"/>
        <v>10039</v>
      </c>
      <c r="C6" s="9">
        <f t="shared" ca="1" si="2"/>
        <v>20901</v>
      </c>
      <c r="D6" s="9">
        <f t="shared" ca="1" si="3"/>
        <v>29196</v>
      </c>
      <c r="E6" s="9">
        <f t="shared" ca="1" si="4"/>
        <v>97935</v>
      </c>
      <c r="F6" s="9">
        <f t="shared" ca="1" si="5"/>
        <v>986252</v>
      </c>
    </row>
    <row r="7" spans="1:6" x14ac:dyDescent="0.3">
      <c r="A7">
        <v>6</v>
      </c>
      <c r="B7" s="9">
        <f t="shared" ca="1" si="1"/>
        <v>9779</v>
      </c>
      <c r="C7" s="9">
        <f t="shared" ca="1" si="2"/>
        <v>20885</v>
      </c>
      <c r="D7" s="9">
        <f t="shared" ca="1" si="3"/>
        <v>28963</v>
      </c>
      <c r="E7" s="9">
        <f t="shared" ca="1" si="4"/>
        <v>99980</v>
      </c>
      <c r="F7" s="9">
        <f t="shared" ca="1" si="5"/>
        <v>993710</v>
      </c>
    </row>
    <row r="8" spans="1:6" x14ac:dyDescent="0.3">
      <c r="A8">
        <v>7</v>
      </c>
      <c r="B8" s="9">
        <f t="shared" ca="1" si="1"/>
        <v>9641</v>
      </c>
      <c r="C8" s="9">
        <f t="shared" ca="1" si="2"/>
        <v>20577</v>
      </c>
      <c r="D8" s="9">
        <f t="shared" ca="1" si="3"/>
        <v>28933</v>
      </c>
      <c r="E8" s="9">
        <f t="shared" ca="1" si="4"/>
        <v>100349</v>
      </c>
      <c r="F8" s="9">
        <f t="shared" ca="1" si="5"/>
        <v>1004719</v>
      </c>
    </row>
    <row r="9" spans="1:6" x14ac:dyDescent="0.3">
      <c r="A9">
        <v>8</v>
      </c>
      <c r="B9" s="9">
        <f t="shared" ca="1" si="1"/>
        <v>9815</v>
      </c>
      <c r="C9" s="9">
        <f t="shared" ca="1" si="2"/>
        <v>20298</v>
      </c>
      <c r="D9" s="9">
        <f t="shared" ca="1" si="3"/>
        <v>28295</v>
      </c>
      <c r="E9" s="9">
        <f t="shared" ca="1" si="4"/>
        <v>102133</v>
      </c>
      <c r="F9" s="9">
        <f t="shared" ca="1" si="5"/>
        <v>1001527</v>
      </c>
    </row>
    <row r="10" spans="1:6" x14ac:dyDescent="0.3">
      <c r="A10">
        <v>9</v>
      </c>
      <c r="B10" s="9">
        <f t="shared" ca="1" si="1"/>
        <v>9771</v>
      </c>
      <c r="C10" s="9">
        <f t="shared" ca="1" si="2"/>
        <v>20471</v>
      </c>
      <c r="D10" s="9">
        <f t="shared" ca="1" si="3"/>
        <v>28897</v>
      </c>
      <c r="E10" s="9">
        <f t="shared" ca="1" si="4"/>
        <v>103845</v>
      </c>
      <c r="F10" s="9">
        <f t="shared" ca="1" si="5"/>
        <v>1015793</v>
      </c>
    </row>
    <row r="11" spans="1:6" x14ac:dyDescent="0.3">
      <c r="A11">
        <v>10</v>
      </c>
      <c r="B11" s="9">
        <f t="shared" ca="1" si="1"/>
        <v>9589</v>
      </c>
      <c r="C11" s="9">
        <f t="shared" ca="1" si="2"/>
        <v>20480</v>
      </c>
      <c r="D11" s="9">
        <f t="shared" ca="1" si="3"/>
        <v>29196</v>
      </c>
      <c r="E11" s="9">
        <f t="shared" ca="1" si="4"/>
        <v>106222</v>
      </c>
      <c r="F11" s="9">
        <f t="shared" ca="1" si="5"/>
        <v>1036327</v>
      </c>
    </row>
    <row r="12" spans="1:6" x14ac:dyDescent="0.3">
      <c r="A12">
        <v>11</v>
      </c>
      <c r="B12" s="9">
        <f t="shared" ca="1" si="1"/>
        <v>9464</v>
      </c>
      <c r="C12" s="9">
        <f t="shared" ca="1" si="2"/>
        <v>20887</v>
      </c>
      <c r="D12" s="9">
        <f t="shared" ca="1" si="3"/>
        <v>28379</v>
      </c>
      <c r="E12" s="9">
        <f t="shared" ca="1" si="4"/>
        <v>105506</v>
      </c>
      <c r="F12" s="9">
        <f t="shared" ca="1" si="5"/>
        <v>1027293</v>
      </c>
    </row>
    <row r="13" spans="1:6" x14ac:dyDescent="0.3">
      <c r="A13">
        <v>12</v>
      </c>
      <c r="B13" s="9">
        <f t="shared" ca="1" si="1"/>
        <v>9247</v>
      </c>
      <c r="C13" s="9">
        <f t="shared" ca="1" si="2"/>
        <v>21155</v>
      </c>
      <c r="D13" s="9">
        <f t="shared" ca="1" si="3"/>
        <v>27622</v>
      </c>
      <c r="E13" s="9">
        <f t="shared" ca="1" si="4"/>
        <v>102861</v>
      </c>
      <c r="F13" s="9">
        <f t="shared" ca="1" si="5"/>
        <v>1014601</v>
      </c>
    </row>
    <row r="14" spans="1:6" x14ac:dyDescent="0.3">
      <c r="A14">
        <v>13</v>
      </c>
      <c r="B14" s="9">
        <f t="shared" ca="1" si="1"/>
        <v>9024</v>
      </c>
      <c r="C14" s="9">
        <f t="shared" ca="1" si="2"/>
        <v>21149</v>
      </c>
      <c r="D14" s="9">
        <f t="shared" ca="1" si="3"/>
        <v>28510</v>
      </c>
      <c r="E14" s="9">
        <f t="shared" ca="1" si="4"/>
        <v>100010</v>
      </c>
      <c r="F14" s="9">
        <f t="shared" ca="1" si="5"/>
        <v>990890</v>
      </c>
    </row>
    <row r="15" spans="1:6" x14ac:dyDescent="0.3">
      <c r="A15">
        <v>14</v>
      </c>
      <c r="B15" s="9">
        <f t="shared" ca="1" si="1"/>
        <v>9195</v>
      </c>
      <c r="C15" s="9">
        <f t="shared" ca="1" si="2"/>
        <v>21542</v>
      </c>
      <c r="D15" s="9">
        <f t="shared" ca="1" si="3"/>
        <v>27984</v>
      </c>
      <c r="E15" s="9">
        <f t="shared" ca="1" si="4"/>
        <v>101134</v>
      </c>
      <c r="F15" s="9">
        <f t="shared" ca="1" si="5"/>
        <v>999583</v>
      </c>
    </row>
    <row r="16" spans="1:6" x14ac:dyDescent="0.3">
      <c r="A16">
        <v>15</v>
      </c>
      <c r="B16" s="9">
        <f t="shared" ca="1" si="1"/>
        <v>9399</v>
      </c>
      <c r="C16" s="9">
        <f t="shared" ca="1" si="2"/>
        <v>20988</v>
      </c>
      <c r="D16" s="9">
        <f t="shared" ca="1" si="3"/>
        <v>28445</v>
      </c>
      <c r="E16" s="9">
        <f t="shared" ca="1" si="4"/>
        <v>101317</v>
      </c>
      <c r="F16" s="9">
        <f t="shared" ca="1" si="5"/>
        <v>971116</v>
      </c>
    </row>
    <row r="17" spans="1:6" x14ac:dyDescent="0.3">
      <c r="A17">
        <v>16</v>
      </c>
      <c r="B17" s="9">
        <f t="shared" ca="1" si="1"/>
        <v>9505</v>
      </c>
      <c r="C17" s="9">
        <f t="shared" ca="1" si="2"/>
        <v>21155</v>
      </c>
      <c r="D17" s="9">
        <f t="shared" ca="1" si="3"/>
        <v>28338</v>
      </c>
      <c r="E17" s="9">
        <f t="shared" ca="1" si="4"/>
        <v>99339</v>
      </c>
      <c r="F17" s="9">
        <f t="shared" ca="1" si="5"/>
        <v>947258</v>
      </c>
    </row>
    <row r="18" spans="1:6" x14ac:dyDescent="0.3">
      <c r="A18">
        <v>17</v>
      </c>
      <c r="B18" s="9">
        <f t="shared" ca="1" si="1"/>
        <v>9481</v>
      </c>
      <c r="C18" s="9">
        <f t="shared" ca="1" si="2"/>
        <v>21790</v>
      </c>
      <c r="D18" s="9">
        <f t="shared" ca="1" si="3"/>
        <v>28331</v>
      </c>
      <c r="E18" s="9">
        <f t="shared" ca="1" si="4"/>
        <v>102509</v>
      </c>
      <c r="F18" s="9">
        <f t="shared" ca="1" si="5"/>
        <v>919824</v>
      </c>
    </row>
    <row r="19" spans="1:6" x14ac:dyDescent="0.3">
      <c r="A19">
        <v>18</v>
      </c>
      <c r="B19" s="9">
        <f t="shared" ca="1" si="1"/>
        <v>9219</v>
      </c>
      <c r="C19" s="9">
        <f t="shared" ca="1" si="2"/>
        <v>21502</v>
      </c>
      <c r="D19" s="9">
        <f t="shared" ca="1" si="3"/>
        <v>28703</v>
      </c>
      <c r="E19" s="9">
        <f t="shared" ca="1" si="4"/>
        <v>104452</v>
      </c>
      <c r="F19" s="9">
        <f t="shared" ca="1" si="5"/>
        <v>901531</v>
      </c>
    </row>
    <row r="20" spans="1:6" x14ac:dyDescent="0.3">
      <c r="A20">
        <v>19</v>
      </c>
      <c r="B20" s="9">
        <f t="shared" ca="1" si="1"/>
        <v>9325</v>
      </c>
      <c r="C20" s="9">
        <f t="shared" ca="1" si="2"/>
        <v>21367</v>
      </c>
      <c r="D20" s="9">
        <f t="shared" ca="1" si="3"/>
        <v>28000</v>
      </c>
      <c r="E20" s="9">
        <f t="shared" ca="1" si="4"/>
        <v>101924</v>
      </c>
      <c r="F20" s="9">
        <f t="shared" ca="1" si="5"/>
        <v>908338</v>
      </c>
    </row>
    <row r="21" spans="1:6" x14ac:dyDescent="0.3">
      <c r="A21">
        <v>20</v>
      </c>
      <c r="B21" s="9">
        <f t="shared" ca="1" si="1"/>
        <v>9408</v>
      </c>
      <c r="C21" s="9">
        <f t="shared" ca="1" si="2"/>
        <v>20873</v>
      </c>
      <c r="D21" s="9">
        <f t="shared" ca="1" si="3"/>
        <v>27288</v>
      </c>
      <c r="E21" s="9">
        <f t="shared" ca="1" si="4"/>
        <v>101484</v>
      </c>
      <c r="F21" s="9">
        <f t="shared" ca="1" si="5"/>
        <v>893122</v>
      </c>
    </row>
    <row r="22" spans="1:6" x14ac:dyDescent="0.3">
      <c r="A22">
        <v>21</v>
      </c>
      <c r="B22" s="9">
        <f t="shared" ca="1" si="1"/>
        <v>9196</v>
      </c>
      <c r="C22" s="9">
        <f t="shared" ca="1" si="2"/>
        <v>20733</v>
      </c>
      <c r="D22" s="9">
        <f t="shared" ca="1" si="3"/>
        <v>27325</v>
      </c>
      <c r="E22" s="9">
        <f t="shared" ca="1" si="4"/>
        <v>99796</v>
      </c>
      <c r="F22" s="9">
        <f t="shared" ca="1" si="5"/>
        <v>899548</v>
      </c>
    </row>
    <row r="23" spans="1:6" x14ac:dyDescent="0.3">
      <c r="A23">
        <v>22</v>
      </c>
      <c r="B23" s="9">
        <f t="shared" ca="1" si="1"/>
        <v>9388</v>
      </c>
      <c r="C23" s="9">
        <f t="shared" ca="1" si="2"/>
        <v>20882</v>
      </c>
      <c r="D23" s="9">
        <f t="shared" ca="1" si="3"/>
        <v>27951</v>
      </c>
      <c r="E23" s="9">
        <f t="shared" ca="1" si="4"/>
        <v>100715</v>
      </c>
      <c r="F23" s="9">
        <f t="shared" ca="1" si="5"/>
        <v>915258</v>
      </c>
    </row>
    <row r="24" spans="1:6" x14ac:dyDescent="0.3">
      <c r="A24">
        <v>23</v>
      </c>
      <c r="B24" s="9">
        <f t="shared" ca="1" si="1"/>
        <v>9503</v>
      </c>
      <c r="C24" s="9">
        <f t="shared" ca="1" si="2"/>
        <v>21219</v>
      </c>
      <c r="D24" s="9">
        <f t="shared" ca="1" si="3"/>
        <v>27193</v>
      </c>
      <c r="E24" s="9">
        <f t="shared" ca="1" si="4"/>
        <v>101778</v>
      </c>
      <c r="F24" s="9">
        <f t="shared" ca="1" si="5"/>
        <v>918870</v>
      </c>
    </row>
    <row r="25" spans="1:6" x14ac:dyDescent="0.3">
      <c r="A25">
        <v>24</v>
      </c>
      <c r="B25" s="9">
        <f t="shared" ca="1" si="1"/>
        <v>9544</v>
      </c>
      <c r="C25" s="9">
        <f t="shared" ca="1" si="2"/>
        <v>21372</v>
      </c>
      <c r="D25" s="9">
        <f t="shared" ca="1" si="3"/>
        <v>27771</v>
      </c>
      <c r="E25" s="9">
        <f t="shared" ca="1" si="4"/>
        <v>99136</v>
      </c>
      <c r="F25" s="9">
        <f t="shared" ca="1" si="5"/>
        <v>918334</v>
      </c>
    </row>
    <row r="26" spans="1:6" x14ac:dyDescent="0.3">
      <c r="A26">
        <v>25</v>
      </c>
      <c r="B26" s="9">
        <f t="shared" ca="1" si="1"/>
        <v>9350</v>
      </c>
      <c r="C26" s="9">
        <f t="shared" ca="1" si="2"/>
        <v>21239</v>
      </c>
      <c r="D26" s="9">
        <f t="shared" ca="1" si="3"/>
        <v>27231</v>
      </c>
      <c r="E26" s="9">
        <f t="shared" ca="1" si="4"/>
        <v>102070</v>
      </c>
      <c r="F26" s="9">
        <f t="shared" ca="1" si="5"/>
        <v>946067</v>
      </c>
    </row>
    <row r="27" spans="1:6" x14ac:dyDescent="0.3">
      <c r="A27">
        <v>26</v>
      </c>
      <c r="B27" s="9">
        <f t="shared" ca="1" si="1"/>
        <v>9406</v>
      </c>
      <c r="C27" s="9">
        <f t="shared" ca="1" si="2"/>
        <v>21658</v>
      </c>
      <c r="D27" s="9">
        <f t="shared" ca="1" si="3"/>
        <v>26757</v>
      </c>
      <c r="E27" s="9">
        <f t="shared" ca="1" si="4"/>
        <v>104148</v>
      </c>
      <c r="F27" s="9">
        <f t="shared" ca="1" si="5"/>
        <v>930898</v>
      </c>
    </row>
    <row r="28" spans="1:6" x14ac:dyDescent="0.3">
      <c r="A28">
        <v>27</v>
      </c>
      <c r="B28" s="9">
        <f t="shared" ca="1" si="1"/>
        <v>9658</v>
      </c>
      <c r="C28" s="9">
        <f t="shared" ca="1" si="2"/>
        <v>21661</v>
      </c>
      <c r="D28" s="9">
        <f t="shared" ca="1" si="3"/>
        <v>26125</v>
      </c>
      <c r="E28" s="9">
        <f t="shared" ca="1" si="4"/>
        <v>101567</v>
      </c>
      <c r="F28" s="9">
        <f t="shared" ca="1" si="5"/>
        <v>947797</v>
      </c>
    </row>
    <row r="29" spans="1:6" x14ac:dyDescent="0.3">
      <c r="A29">
        <v>28</v>
      </c>
      <c r="B29" s="9">
        <f t="shared" ca="1" si="1"/>
        <v>9939</v>
      </c>
      <c r="C29" s="9">
        <f t="shared" ca="1" si="2"/>
        <v>21053</v>
      </c>
      <c r="D29" s="9">
        <f t="shared" ca="1" si="3"/>
        <v>26245</v>
      </c>
      <c r="E29" s="9">
        <f t="shared" ca="1" si="4"/>
        <v>104095</v>
      </c>
      <c r="F29" s="9">
        <f t="shared" ca="1" si="5"/>
        <v>956038</v>
      </c>
    </row>
    <row r="30" spans="1:6" x14ac:dyDescent="0.3">
      <c r="A30">
        <v>29</v>
      </c>
      <c r="B30" s="9">
        <f t="shared" ca="1" si="1"/>
        <v>10078</v>
      </c>
      <c r="C30" s="9">
        <f t="shared" ca="1" si="2"/>
        <v>21515</v>
      </c>
      <c r="D30" s="9">
        <f t="shared" ca="1" si="3"/>
        <v>26830</v>
      </c>
      <c r="E30" s="9">
        <f t="shared" ca="1" si="4"/>
        <v>107118</v>
      </c>
      <c r="F30" s="9">
        <f t="shared" ca="1" si="5"/>
        <v>986716</v>
      </c>
    </row>
    <row r="31" spans="1:6" x14ac:dyDescent="0.3">
      <c r="A31">
        <v>30</v>
      </c>
      <c r="B31" s="9">
        <f t="shared" ca="1" si="1"/>
        <v>9978</v>
      </c>
      <c r="C31" s="9">
        <f t="shared" ca="1" si="2"/>
        <v>21064</v>
      </c>
      <c r="D31" s="9">
        <f t="shared" ca="1" si="3"/>
        <v>26775</v>
      </c>
      <c r="E31" s="9">
        <f t="shared" ca="1" si="4"/>
        <v>104378</v>
      </c>
      <c r="F31" s="9">
        <f t="shared" ca="1" si="5"/>
        <v>965337</v>
      </c>
    </row>
    <row r="32" spans="1:6" x14ac:dyDescent="0.3">
      <c r="A32">
        <v>31</v>
      </c>
      <c r="B32" s="9">
        <f t="shared" ca="1" si="1"/>
        <v>10301</v>
      </c>
      <c r="C32" s="9">
        <f t="shared" ca="1" si="2"/>
        <v>21129</v>
      </c>
      <c r="D32" s="9">
        <f t="shared" ca="1" si="3"/>
        <v>27066</v>
      </c>
      <c r="E32" s="9">
        <f t="shared" ca="1" si="4"/>
        <v>104939</v>
      </c>
      <c r="F32" s="9">
        <f t="shared" ca="1" si="5"/>
        <v>979756</v>
      </c>
    </row>
    <row r="33" spans="1:6" x14ac:dyDescent="0.3">
      <c r="A33">
        <v>32</v>
      </c>
      <c r="B33" s="9">
        <f t="shared" ca="1" si="1"/>
        <v>10229</v>
      </c>
      <c r="C33" s="9">
        <f t="shared" ca="1" si="2"/>
        <v>20814</v>
      </c>
      <c r="D33" s="9">
        <f t="shared" ca="1" si="3"/>
        <v>27696</v>
      </c>
      <c r="E33" s="9">
        <f t="shared" ca="1" si="4"/>
        <v>102608</v>
      </c>
      <c r="F33" s="9">
        <f t="shared" ca="1" si="5"/>
        <v>1003864</v>
      </c>
    </row>
    <row r="34" spans="1:6" x14ac:dyDescent="0.3">
      <c r="A34">
        <v>33</v>
      </c>
      <c r="B34" s="9">
        <f t="shared" ca="1" si="1"/>
        <v>10424</v>
      </c>
      <c r="C34" s="9">
        <f t="shared" ca="1" si="2"/>
        <v>20772</v>
      </c>
      <c r="D34" s="9">
        <f t="shared" ca="1" si="3"/>
        <v>28258</v>
      </c>
      <c r="E34" s="9">
        <f t="shared" ca="1" si="4"/>
        <v>105341</v>
      </c>
      <c r="F34" s="9">
        <f t="shared" ca="1" si="5"/>
        <v>990689</v>
      </c>
    </row>
    <row r="35" spans="1:6" x14ac:dyDescent="0.3">
      <c r="A35">
        <v>34</v>
      </c>
      <c r="B35" s="9">
        <f t="shared" ca="1" si="1"/>
        <v>10142</v>
      </c>
      <c r="C35" s="9">
        <f t="shared" ca="1" si="2"/>
        <v>20773</v>
      </c>
      <c r="D35" s="9">
        <f t="shared" ca="1" si="3"/>
        <v>28283</v>
      </c>
      <c r="E35" s="9">
        <f t="shared" ca="1" si="4"/>
        <v>103534</v>
      </c>
      <c r="F35" s="9">
        <f t="shared" ca="1" si="5"/>
        <v>1017170</v>
      </c>
    </row>
    <row r="36" spans="1:6" x14ac:dyDescent="0.3">
      <c r="A36">
        <v>35</v>
      </c>
      <c r="B36" s="9">
        <f t="shared" ca="1" si="1"/>
        <v>10469</v>
      </c>
      <c r="C36" s="9">
        <f t="shared" ca="1" si="2"/>
        <v>21177</v>
      </c>
      <c r="D36" s="9">
        <f t="shared" ca="1" si="3"/>
        <v>28898</v>
      </c>
      <c r="E36" s="9">
        <f t="shared" ca="1" si="4"/>
        <v>104160</v>
      </c>
      <c r="F36" s="9">
        <f t="shared" ca="1" si="5"/>
        <v>1007257</v>
      </c>
    </row>
    <row r="37" spans="1:6" x14ac:dyDescent="0.3">
      <c r="A37">
        <v>36</v>
      </c>
      <c r="B37" s="9">
        <f t="shared" ca="1" si="1"/>
        <v>10181</v>
      </c>
      <c r="C37" s="9">
        <f t="shared" ca="1" si="2"/>
        <v>21669</v>
      </c>
      <c r="D37" s="9">
        <f t="shared" ca="1" si="3"/>
        <v>29342</v>
      </c>
      <c r="E37" s="9">
        <f t="shared" ca="1" si="4"/>
        <v>101237</v>
      </c>
      <c r="F37" s="9">
        <f t="shared" ca="1" si="5"/>
        <v>982076</v>
      </c>
    </row>
    <row r="38" spans="1:6" x14ac:dyDescent="0.3">
      <c r="A38">
        <v>37</v>
      </c>
      <c r="B38" s="9">
        <f t="shared" ca="1" si="1"/>
        <v>10233</v>
      </c>
      <c r="C38" s="9">
        <f t="shared" ca="1" si="2"/>
        <v>22054</v>
      </c>
      <c r="D38" s="9">
        <f t="shared" ca="1" si="3"/>
        <v>30267</v>
      </c>
      <c r="E38" s="9">
        <f t="shared" ca="1" si="4"/>
        <v>100328</v>
      </c>
      <c r="F38" s="9">
        <f t="shared" ca="1" si="5"/>
        <v>973961</v>
      </c>
    </row>
    <row r="39" spans="1:6" x14ac:dyDescent="0.3">
      <c r="A39">
        <v>38</v>
      </c>
      <c r="B39" s="9">
        <f t="shared" ca="1" si="1"/>
        <v>10228</v>
      </c>
      <c r="C39" s="9">
        <f t="shared" ca="1" si="2"/>
        <v>21872</v>
      </c>
      <c r="D39" s="9">
        <f t="shared" ca="1" si="3"/>
        <v>30817</v>
      </c>
      <c r="E39" s="9">
        <f t="shared" ca="1" si="4"/>
        <v>101585</v>
      </c>
      <c r="F39" s="9">
        <f t="shared" ca="1" si="5"/>
        <v>1000418</v>
      </c>
    </row>
    <row r="40" spans="1:6" x14ac:dyDescent="0.3">
      <c r="A40">
        <v>39</v>
      </c>
      <c r="B40" s="9">
        <f t="shared" ca="1" si="1"/>
        <v>10125</v>
      </c>
      <c r="C40" s="9">
        <f t="shared" ca="1" si="2"/>
        <v>21832</v>
      </c>
      <c r="D40" s="9">
        <f t="shared" ca="1" si="3"/>
        <v>30375</v>
      </c>
      <c r="E40" s="9">
        <f t="shared" ca="1" si="4"/>
        <v>102356</v>
      </c>
      <c r="F40" s="9">
        <f t="shared" ca="1" si="5"/>
        <v>990147</v>
      </c>
    </row>
    <row r="41" spans="1:6" x14ac:dyDescent="0.3">
      <c r="A41">
        <v>40</v>
      </c>
      <c r="B41" s="9">
        <f t="shared" ca="1" si="1"/>
        <v>10390</v>
      </c>
      <c r="C41" s="9">
        <f t="shared" ca="1" si="2"/>
        <v>21507</v>
      </c>
      <c r="D41" s="9">
        <f t="shared" ca="1" si="3"/>
        <v>30474</v>
      </c>
      <c r="E41" s="9">
        <f t="shared" ca="1" si="4"/>
        <v>102184</v>
      </c>
      <c r="F41" s="9">
        <f t="shared" ca="1" si="5"/>
        <v>996192</v>
      </c>
    </row>
    <row r="42" spans="1:6" x14ac:dyDescent="0.3">
      <c r="A42">
        <v>41</v>
      </c>
      <c r="B42" s="9">
        <f t="shared" ca="1" si="1"/>
        <v>10227</v>
      </c>
      <c r="C42" s="9">
        <f t="shared" ca="1" si="2"/>
        <v>21445</v>
      </c>
      <c r="D42" s="9">
        <f t="shared" ca="1" si="3"/>
        <v>29907</v>
      </c>
      <c r="E42" s="9">
        <f t="shared" ca="1" si="4"/>
        <v>102416</v>
      </c>
      <c r="F42" s="9">
        <f t="shared" ca="1" si="5"/>
        <v>993831</v>
      </c>
    </row>
    <row r="43" spans="1:6" x14ac:dyDescent="0.3">
      <c r="A43">
        <v>42</v>
      </c>
      <c r="B43" s="9">
        <f t="shared" ca="1" si="1"/>
        <v>10385</v>
      </c>
      <c r="C43" s="9">
        <f t="shared" ca="1" si="2"/>
        <v>21231</v>
      </c>
      <c r="D43" s="9">
        <f t="shared" ca="1" si="3"/>
        <v>30715</v>
      </c>
      <c r="E43" s="9">
        <f t="shared" ca="1" si="4"/>
        <v>101779</v>
      </c>
      <c r="F43" s="9">
        <f t="shared" ca="1" si="5"/>
        <v>981628</v>
      </c>
    </row>
    <row r="44" spans="1:6" x14ac:dyDescent="0.3">
      <c r="A44">
        <v>43</v>
      </c>
      <c r="B44" s="9">
        <f t="shared" ca="1" si="1"/>
        <v>10218</v>
      </c>
      <c r="C44" s="9">
        <f t="shared" ca="1" si="2"/>
        <v>20807</v>
      </c>
      <c r="D44" s="9">
        <f t="shared" ca="1" si="3"/>
        <v>31034</v>
      </c>
      <c r="E44" s="9">
        <f t="shared" ca="1" si="4"/>
        <v>102376</v>
      </c>
      <c r="F44" s="9">
        <f t="shared" ca="1" si="5"/>
        <v>979767</v>
      </c>
    </row>
    <row r="45" spans="1:6" x14ac:dyDescent="0.3">
      <c r="A45">
        <v>44</v>
      </c>
      <c r="B45" s="9">
        <f t="shared" ca="1" si="1"/>
        <v>10411</v>
      </c>
      <c r="C45" s="9">
        <f t="shared" ca="1" si="2"/>
        <v>21335</v>
      </c>
      <c r="D45" s="9">
        <f t="shared" ca="1" si="3"/>
        <v>31871</v>
      </c>
      <c r="E45" s="9">
        <f t="shared" ca="1" si="4"/>
        <v>99882</v>
      </c>
      <c r="F45" s="9">
        <f t="shared" ca="1" si="5"/>
        <v>1010323</v>
      </c>
    </row>
    <row r="46" spans="1:6" x14ac:dyDescent="0.3">
      <c r="A46">
        <v>45</v>
      </c>
      <c r="B46" s="9">
        <f t="shared" ca="1" si="1"/>
        <v>10507</v>
      </c>
      <c r="C46" s="9">
        <f t="shared" ca="1" si="2"/>
        <v>21638</v>
      </c>
      <c r="D46" s="9">
        <f t="shared" ca="1" si="3"/>
        <v>32092</v>
      </c>
      <c r="E46" s="9">
        <f t="shared" ca="1" si="4"/>
        <v>101239</v>
      </c>
      <c r="F46" s="9">
        <f t="shared" ca="1" si="5"/>
        <v>1032827</v>
      </c>
    </row>
    <row r="47" spans="1:6" x14ac:dyDescent="0.3">
      <c r="A47">
        <v>46</v>
      </c>
      <c r="B47" s="9">
        <f t="shared" ca="1" si="1"/>
        <v>10849</v>
      </c>
      <c r="C47" s="9">
        <f t="shared" ca="1" si="2"/>
        <v>21146</v>
      </c>
      <c r="D47" s="9">
        <f t="shared" ca="1" si="3"/>
        <v>31306</v>
      </c>
      <c r="E47" s="9">
        <f t="shared" ca="1" si="4"/>
        <v>102335</v>
      </c>
      <c r="F47" s="9">
        <f t="shared" ca="1" si="5"/>
        <v>1017259</v>
      </c>
    </row>
    <row r="48" spans="1:6" x14ac:dyDescent="0.3">
      <c r="A48">
        <v>47</v>
      </c>
      <c r="B48" s="9">
        <f t="shared" ca="1" si="1"/>
        <v>10591</v>
      </c>
      <c r="C48" s="9">
        <f t="shared" ca="1" si="2"/>
        <v>21522</v>
      </c>
      <c r="D48" s="9">
        <f t="shared" ca="1" si="3"/>
        <v>31300</v>
      </c>
      <c r="E48" s="9">
        <f t="shared" ca="1" si="4"/>
        <v>105486</v>
      </c>
      <c r="F48" s="9">
        <f t="shared" ca="1" si="5"/>
        <v>1044664</v>
      </c>
    </row>
    <row r="49" spans="1:6" x14ac:dyDescent="0.3">
      <c r="A49">
        <v>48</v>
      </c>
      <c r="B49" s="9">
        <f t="shared" ca="1" si="1"/>
        <v>10724</v>
      </c>
      <c r="C49" s="9">
        <f t="shared" ca="1" si="2"/>
        <v>22052</v>
      </c>
      <c r="D49" s="9">
        <f t="shared" ca="1" si="3"/>
        <v>30406</v>
      </c>
      <c r="E49" s="9">
        <f t="shared" ca="1" si="4"/>
        <v>102969</v>
      </c>
      <c r="F49" s="9">
        <f t="shared" ca="1" si="5"/>
        <v>1031832</v>
      </c>
    </row>
    <row r="50" spans="1:6" x14ac:dyDescent="0.3">
      <c r="A50">
        <v>49</v>
      </c>
      <c r="B50" s="9">
        <f t="shared" ca="1" si="1"/>
        <v>10897</v>
      </c>
      <c r="C50" s="9">
        <f t="shared" ca="1" si="2"/>
        <v>22084</v>
      </c>
      <c r="D50" s="9">
        <f t="shared" ca="1" si="3"/>
        <v>29858</v>
      </c>
      <c r="E50" s="9">
        <f t="shared" ca="1" si="4"/>
        <v>104391</v>
      </c>
      <c r="F50" s="9">
        <f t="shared" ca="1" si="5"/>
        <v>1046837</v>
      </c>
    </row>
    <row r="51" spans="1:6" x14ac:dyDescent="0.3">
      <c r="A51">
        <v>50</v>
      </c>
      <c r="B51" s="9">
        <f t="shared" ca="1" si="1"/>
        <v>11002</v>
      </c>
      <c r="C51" s="9">
        <f t="shared" ca="1" si="2"/>
        <v>22308</v>
      </c>
      <c r="D51" s="9">
        <f t="shared" ca="1" si="3"/>
        <v>29597</v>
      </c>
      <c r="E51" s="9">
        <f t="shared" ca="1" si="4"/>
        <v>103137</v>
      </c>
      <c r="F51" s="9">
        <f t="shared" ca="1" si="5"/>
        <v>1078524</v>
      </c>
    </row>
    <row r="52" spans="1:6" x14ac:dyDescent="0.3">
      <c r="A52">
        <v>51</v>
      </c>
      <c r="B52" s="9">
        <f t="shared" ca="1" si="1"/>
        <v>10782</v>
      </c>
      <c r="C52" s="9">
        <f t="shared" ca="1" si="2"/>
        <v>22491</v>
      </c>
      <c r="D52" s="9">
        <f t="shared" ca="1" si="3"/>
        <v>28941</v>
      </c>
      <c r="E52" s="9">
        <f t="shared" ca="1" si="4"/>
        <v>105954</v>
      </c>
      <c r="F52" s="9">
        <f t="shared" ca="1" si="5"/>
        <v>1049974</v>
      </c>
    </row>
    <row r="53" spans="1:6" x14ac:dyDescent="0.3">
      <c r="A53">
        <v>52</v>
      </c>
      <c r="B53" s="9">
        <f t="shared" ca="1" si="1"/>
        <v>10846</v>
      </c>
      <c r="C53" s="9">
        <f t="shared" ca="1" si="2"/>
        <v>22735</v>
      </c>
      <c r="D53" s="9">
        <f t="shared" ca="1" si="3"/>
        <v>29448</v>
      </c>
      <c r="E53" s="9">
        <f t="shared" ca="1" si="4"/>
        <v>103418</v>
      </c>
      <c r="F53" s="9">
        <f t="shared" ca="1" si="5"/>
        <v>1077875</v>
      </c>
    </row>
    <row r="54" spans="1:6" x14ac:dyDescent="0.3">
      <c r="A54">
        <v>53</v>
      </c>
      <c r="B54" s="9">
        <f t="shared" ca="1" si="1"/>
        <v>11090</v>
      </c>
      <c r="C54" s="9">
        <f t="shared" ca="1" si="2"/>
        <v>22545</v>
      </c>
      <c r="D54" s="9">
        <f t="shared" ca="1" si="3"/>
        <v>29900</v>
      </c>
      <c r="E54" s="9">
        <f t="shared" ca="1" si="4"/>
        <v>105119</v>
      </c>
      <c r="F54" s="9">
        <f t="shared" ca="1" si="5"/>
        <v>1088816</v>
      </c>
    </row>
    <row r="55" spans="1:6" x14ac:dyDescent="0.3">
      <c r="A55">
        <v>54</v>
      </c>
      <c r="B55" s="9">
        <f t="shared" ca="1" si="1"/>
        <v>10843</v>
      </c>
      <c r="C55" s="9">
        <f t="shared" ca="1" si="2"/>
        <v>22569</v>
      </c>
      <c r="D55" s="9">
        <f t="shared" ca="1" si="3"/>
        <v>29167</v>
      </c>
      <c r="E55" s="9">
        <f t="shared" ca="1" si="4"/>
        <v>105412</v>
      </c>
      <c r="F55" s="9">
        <f t="shared" ca="1" si="5"/>
        <v>1066615</v>
      </c>
    </row>
    <row r="56" spans="1:6" x14ac:dyDescent="0.3">
      <c r="A56">
        <v>55</v>
      </c>
      <c r="B56" s="9">
        <f t="shared" ca="1" si="1"/>
        <v>11026</v>
      </c>
      <c r="C56" s="9">
        <f t="shared" ca="1" si="2"/>
        <v>23131</v>
      </c>
      <c r="D56" s="9">
        <f t="shared" ca="1" si="3"/>
        <v>28891</v>
      </c>
      <c r="E56" s="9">
        <f t="shared" ca="1" si="4"/>
        <v>108814</v>
      </c>
      <c r="F56" s="9">
        <f t="shared" ca="1" si="5"/>
        <v>1038179</v>
      </c>
    </row>
    <row r="57" spans="1:6" x14ac:dyDescent="0.3">
      <c r="A57">
        <v>56</v>
      </c>
      <c r="B57" s="9">
        <f t="shared" ca="1" si="1"/>
        <v>10833</v>
      </c>
      <c r="C57" s="9">
        <f t="shared" ca="1" si="2"/>
        <v>22725</v>
      </c>
      <c r="D57" s="9">
        <f t="shared" ca="1" si="3"/>
        <v>29250</v>
      </c>
      <c r="E57" s="9">
        <f t="shared" ca="1" si="4"/>
        <v>107244</v>
      </c>
      <c r="F57" s="9">
        <f t="shared" ca="1" si="5"/>
        <v>1045518</v>
      </c>
    </row>
    <row r="58" spans="1:6" x14ac:dyDescent="0.3">
      <c r="A58">
        <v>57</v>
      </c>
      <c r="B58" s="9">
        <f t="shared" ca="1" si="1"/>
        <v>11171</v>
      </c>
      <c r="C58" s="9">
        <f t="shared" ca="1" si="2"/>
        <v>22746</v>
      </c>
      <c r="D58" s="9">
        <f t="shared" ca="1" si="3"/>
        <v>29440</v>
      </c>
      <c r="E58" s="9">
        <f t="shared" ca="1" si="4"/>
        <v>105354</v>
      </c>
      <c r="F58" s="9">
        <f t="shared" ca="1" si="5"/>
        <v>1035555</v>
      </c>
    </row>
    <row r="59" spans="1:6" x14ac:dyDescent="0.3">
      <c r="A59">
        <v>58</v>
      </c>
      <c r="B59" s="9">
        <f t="shared" ca="1" si="1"/>
        <v>11021</v>
      </c>
      <c r="C59" s="9">
        <f t="shared" ca="1" si="2"/>
        <v>22293</v>
      </c>
      <c r="D59" s="9">
        <f t="shared" ca="1" si="3"/>
        <v>28635</v>
      </c>
      <c r="E59" s="9">
        <f t="shared" ca="1" si="4"/>
        <v>104924</v>
      </c>
      <c r="F59" s="9">
        <f t="shared" ca="1" si="5"/>
        <v>1012491</v>
      </c>
    </row>
    <row r="60" spans="1:6" x14ac:dyDescent="0.3">
      <c r="A60">
        <v>59</v>
      </c>
      <c r="B60" s="9">
        <f t="shared" ca="1" si="1"/>
        <v>10828</v>
      </c>
      <c r="C60" s="9">
        <f t="shared" ca="1" si="2"/>
        <v>22803</v>
      </c>
      <c r="D60" s="9">
        <f t="shared" ca="1" si="3"/>
        <v>28690</v>
      </c>
      <c r="E60" s="9">
        <f t="shared" ca="1" si="4"/>
        <v>104841</v>
      </c>
      <c r="F60" s="9">
        <f t="shared" ca="1" si="5"/>
        <v>985947</v>
      </c>
    </row>
    <row r="61" spans="1:6" x14ac:dyDescent="0.3">
      <c r="A61">
        <v>60</v>
      </c>
      <c r="B61" s="9">
        <f t="shared" ca="1" si="1"/>
        <v>10614</v>
      </c>
      <c r="C61" s="9">
        <f t="shared" ca="1" si="2"/>
        <v>22472</v>
      </c>
      <c r="D61" s="9">
        <f t="shared" ca="1" si="3"/>
        <v>29451</v>
      </c>
      <c r="E61" s="9">
        <f t="shared" ca="1" si="4"/>
        <v>106654</v>
      </c>
      <c r="F61" s="9">
        <f t="shared" ca="1" si="5"/>
        <v>1002627</v>
      </c>
    </row>
    <row r="62" spans="1:6" x14ac:dyDescent="0.3">
      <c r="A62">
        <v>61</v>
      </c>
      <c r="B62" s="9">
        <f t="shared" ca="1" si="1"/>
        <v>10631</v>
      </c>
      <c r="C62" s="9">
        <f t="shared" ca="1" si="2"/>
        <v>22834</v>
      </c>
      <c r="D62" s="9">
        <f t="shared" ca="1" si="3"/>
        <v>29058</v>
      </c>
      <c r="E62" s="9">
        <f t="shared" ca="1" si="4"/>
        <v>104041</v>
      </c>
      <c r="F62" s="9">
        <f t="shared" ca="1" si="5"/>
        <v>1034278</v>
      </c>
    </row>
    <row r="63" spans="1:6" x14ac:dyDescent="0.3">
      <c r="A63">
        <v>62</v>
      </c>
      <c r="B63" s="9">
        <f t="shared" ca="1" si="1"/>
        <v>10641</v>
      </c>
      <c r="C63" s="9">
        <f t="shared" ca="1" si="2"/>
        <v>22178</v>
      </c>
      <c r="D63" s="9">
        <f t="shared" ca="1" si="3"/>
        <v>29597</v>
      </c>
      <c r="E63" s="9">
        <f t="shared" ca="1" si="4"/>
        <v>102873</v>
      </c>
      <c r="F63" s="9">
        <f t="shared" ca="1" si="5"/>
        <v>1022607</v>
      </c>
    </row>
    <row r="64" spans="1:6" x14ac:dyDescent="0.3">
      <c r="A64">
        <v>63</v>
      </c>
      <c r="B64" s="9">
        <f t="shared" ca="1" si="1"/>
        <v>10640</v>
      </c>
      <c r="C64" s="9">
        <f t="shared" ca="1" si="2"/>
        <v>22202</v>
      </c>
      <c r="D64" s="9">
        <f t="shared" ca="1" si="3"/>
        <v>29401</v>
      </c>
      <c r="E64" s="9">
        <f t="shared" ca="1" si="4"/>
        <v>104327</v>
      </c>
      <c r="F64" s="9">
        <f t="shared" ca="1" si="5"/>
        <v>1034233</v>
      </c>
    </row>
    <row r="65" spans="1:6" x14ac:dyDescent="0.3">
      <c r="A65">
        <v>64</v>
      </c>
      <c r="B65" s="9">
        <f t="shared" ca="1" si="1"/>
        <v>10353</v>
      </c>
      <c r="C65" s="9">
        <f t="shared" ca="1" si="2"/>
        <v>22215</v>
      </c>
      <c r="D65" s="9">
        <f t="shared" ca="1" si="3"/>
        <v>29386</v>
      </c>
      <c r="E65" s="9">
        <f t="shared" ca="1" si="4"/>
        <v>107444</v>
      </c>
      <c r="F65" s="9">
        <f t="shared" ca="1" si="5"/>
        <v>1028678</v>
      </c>
    </row>
    <row r="66" spans="1:6" x14ac:dyDescent="0.3">
      <c r="A66">
        <v>65</v>
      </c>
      <c r="B66" s="9">
        <f t="shared" ca="1" si="1"/>
        <v>10349</v>
      </c>
      <c r="C66" s="9">
        <f t="shared" ca="1" si="2"/>
        <v>22511</v>
      </c>
      <c r="D66" s="9">
        <f t="shared" ca="1" si="3"/>
        <v>29663</v>
      </c>
      <c r="E66" s="9">
        <f t="shared" ca="1" si="4"/>
        <v>104933</v>
      </c>
      <c r="F66" s="9">
        <f t="shared" ca="1" si="5"/>
        <v>1022947</v>
      </c>
    </row>
    <row r="67" spans="1:6" x14ac:dyDescent="0.3">
      <c r="A67">
        <v>66</v>
      </c>
      <c r="B67" s="9">
        <f t="shared" ca="1" si="1"/>
        <v>10245</v>
      </c>
      <c r="C67" s="9">
        <f t="shared" ca="1" si="2"/>
        <v>22605</v>
      </c>
      <c r="D67" s="9">
        <f t="shared" ca="1" si="3"/>
        <v>28946</v>
      </c>
      <c r="E67" s="9">
        <f t="shared" ca="1" si="4"/>
        <v>107643</v>
      </c>
      <c r="F67" s="9">
        <f t="shared" ca="1" si="5"/>
        <v>1005343</v>
      </c>
    </row>
    <row r="68" spans="1:6" x14ac:dyDescent="0.3">
      <c r="A68">
        <v>67</v>
      </c>
      <c r="B68" s="9">
        <f t="shared" ref="B68:B131" ca="1" si="6">RANDBETWEEN(B67*0.97, B67*1.033)</f>
        <v>10066</v>
      </c>
      <c r="C68" s="9">
        <f t="shared" ref="C68:C131" ca="1" si="7">RANDBETWEEN(C67*0.97, C67*1.033)</f>
        <v>22439</v>
      </c>
      <c r="D68" s="9">
        <f t="shared" ref="D68:D131" ca="1" si="8">RANDBETWEEN(D67*0.97, D67*1.033)</f>
        <v>28775</v>
      </c>
      <c r="E68" s="9">
        <f t="shared" ref="E68:E131" ca="1" si="9">RANDBETWEEN(E67*0.97, E67*1.033)</f>
        <v>106789</v>
      </c>
      <c r="F68" s="9">
        <f t="shared" ref="F68:F131" ca="1" si="10">RANDBETWEEN(F67*0.97, F67*1.033)</f>
        <v>1009921</v>
      </c>
    </row>
    <row r="69" spans="1:6" x14ac:dyDescent="0.3">
      <c r="A69">
        <v>68</v>
      </c>
      <c r="B69" s="9">
        <f t="shared" ca="1" si="6"/>
        <v>10002</v>
      </c>
      <c r="C69" s="9">
        <f t="shared" ca="1" si="7"/>
        <v>23067</v>
      </c>
      <c r="D69" s="9">
        <f t="shared" ca="1" si="8"/>
        <v>28999</v>
      </c>
      <c r="E69" s="9">
        <f t="shared" ca="1" si="9"/>
        <v>108781</v>
      </c>
      <c r="F69" s="9">
        <f t="shared" ca="1" si="10"/>
        <v>1006476</v>
      </c>
    </row>
    <row r="70" spans="1:6" x14ac:dyDescent="0.3">
      <c r="A70">
        <v>69</v>
      </c>
      <c r="B70" s="9">
        <f t="shared" ca="1" si="6"/>
        <v>10209</v>
      </c>
      <c r="C70" s="9">
        <f t="shared" ca="1" si="7"/>
        <v>23357</v>
      </c>
      <c r="D70" s="9">
        <f t="shared" ca="1" si="8"/>
        <v>28271</v>
      </c>
      <c r="E70" s="9">
        <f t="shared" ca="1" si="9"/>
        <v>109935</v>
      </c>
      <c r="F70" s="9">
        <f t="shared" ca="1" si="10"/>
        <v>995394</v>
      </c>
    </row>
    <row r="71" spans="1:6" x14ac:dyDescent="0.3">
      <c r="A71">
        <v>70</v>
      </c>
      <c r="B71" s="9">
        <f t="shared" ca="1" si="6"/>
        <v>10008</v>
      </c>
      <c r="C71" s="9">
        <f t="shared" ca="1" si="7"/>
        <v>22799</v>
      </c>
      <c r="D71" s="9">
        <f t="shared" ca="1" si="8"/>
        <v>27741</v>
      </c>
      <c r="E71" s="9">
        <f t="shared" ca="1" si="9"/>
        <v>110089</v>
      </c>
      <c r="F71" s="9">
        <f t="shared" ca="1" si="10"/>
        <v>1004636</v>
      </c>
    </row>
    <row r="72" spans="1:6" x14ac:dyDescent="0.3">
      <c r="A72">
        <v>71</v>
      </c>
      <c r="B72" s="9">
        <f t="shared" ca="1" si="6"/>
        <v>10115</v>
      </c>
      <c r="C72" s="9">
        <f t="shared" ca="1" si="7"/>
        <v>22212</v>
      </c>
      <c r="D72" s="9">
        <f t="shared" ca="1" si="8"/>
        <v>28444</v>
      </c>
      <c r="E72" s="9">
        <f t="shared" ca="1" si="9"/>
        <v>112737</v>
      </c>
      <c r="F72" s="9">
        <f t="shared" ca="1" si="10"/>
        <v>1017516</v>
      </c>
    </row>
    <row r="73" spans="1:6" x14ac:dyDescent="0.3">
      <c r="A73">
        <v>72</v>
      </c>
      <c r="B73" s="9">
        <f t="shared" ca="1" si="6"/>
        <v>10144</v>
      </c>
      <c r="C73" s="9">
        <f t="shared" ca="1" si="7"/>
        <v>22849</v>
      </c>
      <c r="D73" s="9">
        <f t="shared" ca="1" si="8"/>
        <v>28545</v>
      </c>
      <c r="E73" s="9">
        <f t="shared" ca="1" si="9"/>
        <v>112963</v>
      </c>
      <c r="F73" s="9">
        <f t="shared" ca="1" si="10"/>
        <v>1046436</v>
      </c>
    </row>
    <row r="74" spans="1:6" x14ac:dyDescent="0.3">
      <c r="A74">
        <v>73</v>
      </c>
      <c r="B74" s="9">
        <f t="shared" ca="1" si="6"/>
        <v>10351</v>
      </c>
      <c r="C74" s="9">
        <f t="shared" ca="1" si="7"/>
        <v>22768</v>
      </c>
      <c r="D74" s="9">
        <f t="shared" ca="1" si="8"/>
        <v>29162</v>
      </c>
      <c r="E74" s="9">
        <f t="shared" ca="1" si="9"/>
        <v>114628</v>
      </c>
      <c r="F74" s="9">
        <f t="shared" ca="1" si="10"/>
        <v>1063959</v>
      </c>
    </row>
    <row r="75" spans="1:6" x14ac:dyDescent="0.3">
      <c r="A75">
        <v>74</v>
      </c>
      <c r="B75" s="9">
        <f t="shared" ca="1" si="6"/>
        <v>10509</v>
      </c>
      <c r="C75" s="9">
        <f t="shared" ca="1" si="7"/>
        <v>23091</v>
      </c>
      <c r="D75" s="9">
        <f t="shared" ca="1" si="8"/>
        <v>29345</v>
      </c>
      <c r="E75" s="9">
        <f t="shared" ca="1" si="9"/>
        <v>111454</v>
      </c>
      <c r="F75" s="9">
        <f t="shared" ca="1" si="10"/>
        <v>1065853</v>
      </c>
    </row>
    <row r="76" spans="1:6" x14ac:dyDescent="0.3">
      <c r="A76">
        <v>75</v>
      </c>
      <c r="B76" s="9">
        <f t="shared" ca="1" si="6"/>
        <v>10368</v>
      </c>
      <c r="C76" s="9">
        <f t="shared" ca="1" si="7"/>
        <v>23826</v>
      </c>
      <c r="D76" s="9">
        <f t="shared" ca="1" si="8"/>
        <v>29465</v>
      </c>
      <c r="E76" s="9">
        <f t="shared" ca="1" si="9"/>
        <v>108597</v>
      </c>
      <c r="F76" s="9">
        <f t="shared" ca="1" si="10"/>
        <v>1053207</v>
      </c>
    </row>
    <row r="77" spans="1:6" x14ac:dyDescent="0.3">
      <c r="A77">
        <v>76</v>
      </c>
      <c r="B77" s="9">
        <f t="shared" ca="1" si="6"/>
        <v>10525</v>
      </c>
      <c r="C77" s="9">
        <f t="shared" ca="1" si="7"/>
        <v>24231</v>
      </c>
      <c r="D77" s="9">
        <f t="shared" ca="1" si="8"/>
        <v>30290</v>
      </c>
      <c r="E77" s="9">
        <f t="shared" ca="1" si="9"/>
        <v>106534</v>
      </c>
      <c r="F77" s="9">
        <f t="shared" ca="1" si="10"/>
        <v>1081610</v>
      </c>
    </row>
    <row r="78" spans="1:6" x14ac:dyDescent="0.3">
      <c r="A78">
        <v>77</v>
      </c>
      <c r="B78" s="9">
        <f t="shared" ca="1" si="6"/>
        <v>10333</v>
      </c>
      <c r="C78" s="9">
        <f t="shared" ca="1" si="7"/>
        <v>23722</v>
      </c>
      <c r="D78" s="9">
        <f t="shared" ca="1" si="8"/>
        <v>30886</v>
      </c>
      <c r="E78" s="9">
        <f t="shared" ca="1" si="9"/>
        <v>104937</v>
      </c>
      <c r="F78" s="9">
        <f t="shared" ca="1" si="10"/>
        <v>1107578</v>
      </c>
    </row>
    <row r="79" spans="1:6" x14ac:dyDescent="0.3">
      <c r="A79">
        <v>78</v>
      </c>
      <c r="B79" s="9">
        <f t="shared" ca="1" si="6"/>
        <v>10231</v>
      </c>
      <c r="C79" s="9">
        <f t="shared" ca="1" si="7"/>
        <v>23301</v>
      </c>
      <c r="D79" s="9">
        <f t="shared" ca="1" si="8"/>
        <v>31418</v>
      </c>
      <c r="E79" s="9">
        <f t="shared" ca="1" si="9"/>
        <v>102379</v>
      </c>
      <c r="F79" s="9">
        <f t="shared" ca="1" si="10"/>
        <v>1122886</v>
      </c>
    </row>
    <row r="80" spans="1:6" x14ac:dyDescent="0.3">
      <c r="A80">
        <v>79</v>
      </c>
      <c r="B80" s="9">
        <f t="shared" ca="1" si="6"/>
        <v>10370</v>
      </c>
      <c r="C80" s="9">
        <f t="shared" ca="1" si="7"/>
        <v>22861</v>
      </c>
      <c r="D80" s="9">
        <f t="shared" ca="1" si="8"/>
        <v>32324</v>
      </c>
      <c r="E80" s="9">
        <f t="shared" ca="1" si="9"/>
        <v>103004</v>
      </c>
      <c r="F80" s="9">
        <f t="shared" ca="1" si="10"/>
        <v>1119669</v>
      </c>
    </row>
    <row r="81" spans="1:6" x14ac:dyDescent="0.3">
      <c r="A81">
        <v>80</v>
      </c>
      <c r="B81" s="9">
        <f t="shared" ca="1" si="6"/>
        <v>10476</v>
      </c>
      <c r="C81" s="9">
        <f t="shared" ca="1" si="7"/>
        <v>23179</v>
      </c>
      <c r="D81" s="9">
        <f t="shared" ca="1" si="8"/>
        <v>31452</v>
      </c>
      <c r="E81" s="9">
        <f t="shared" ca="1" si="9"/>
        <v>102106</v>
      </c>
      <c r="F81" s="9">
        <f t="shared" ca="1" si="10"/>
        <v>1111193</v>
      </c>
    </row>
    <row r="82" spans="1:6" x14ac:dyDescent="0.3">
      <c r="A82">
        <v>81</v>
      </c>
      <c r="B82" s="9">
        <f t="shared" ca="1" si="6"/>
        <v>10729</v>
      </c>
      <c r="C82" s="9">
        <f t="shared" ca="1" si="7"/>
        <v>22718</v>
      </c>
      <c r="D82" s="9">
        <f t="shared" ca="1" si="8"/>
        <v>31947</v>
      </c>
      <c r="E82" s="9">
        <f t="shared" ca="1" si="9"/>
        <v>99805</v>
      </c>
      <c r="F82" s="9">
        <f t="shared" ca="1" si="10"/>
        <v>1104603</v>
      </c>
    </row>
    <row r="83" spans="1:6" x14ac:dyDescent="0.3">
      <c r="A83">
        <v>82</v>
      </c>
      <c r="B83" s="9">
        <f t="shared" ca="1" si="6"/>
        <v>10621</v>
      </c>
      <c r="C83" s="9">
        <f t="shared" ca="1" si="7"/>
        <v>23364</v>
      </c>
      <c r="D83" s="9">
        <f t="shared" ca="1" si="8"/>
        <v>32052</v>
      </c>
      <c r="E83" s="9">
        <f t="shared" ca="1" si="9"/>
        <v>99384</v>
      </c>
      <c r="F83" s="9">
        <f t="shared" ca="1" si="10"/>
        <v>1103515</v>
      </c>
    </row>
    <row r="84" spans="1:6" x14ac:dyDescent="0.3">
      <c r="A84">
        <v>83</v>
      </c>
      <c r="B84" s="9">
        <f t="shared" ca="1" si="6"/>
        <v>10490</v>
      </c>
      <c r="C84" s="9">
        <f t="shared" ca="1" si="7"/>
        <v>23992</v>
      </c>
      <c r="D84" s="9">
        <f t="shared" ca="1" si="8"/>
        <v>31168</v>
      </c>
      <c r="E84" s="9">
        <f t="shared" ca="1" si="9"/>
        <v>98356</v>
      </c>
      <c r="F84" s="9">
        <f t="shared" ca="1" si="10"/>
        <v>1091450</v>
      </c>
    </row>
    <row r="85" spans="1:6" x14ac:dyDescent="0.3">
      <c r="A85">
        <v>84</v>
      </c>
      <c r="B85" s="9">
        <f t="shared" ca="1" si="6"/>
        <v>10656</v>
      </c>
      <c r="C85" s="9">
        <f t="shared" ca="1" si="7"/>
        <v>23572</v>
      </c>
      <c r="D85" s="9">
        <f t="shared" ca="1" si="8"/>
        <v>32091</v>
      </c>
      <c r="E85" s="9">
        <f t="shared" ca="1" si="9"/>
        <v>98295</v>
      </c>
      <c r="F85" s="9">
        <f t="shared" ca="1" si="10"/>
        <v>1122140</v>
      </c>
    </row>
    <row r="86" spans="1:6" x14ac:dyDescent="0.3">
      <c r="A86">
        <v>85</v>
      </c>
      <c r="B86" s="9">
        <f t="shared" ca="1" si="6"/>
        <v>10827</v>
      </c>
      <c r="C86" s="9">
        <f t="shared" ca="1" si="7"/>
        <v>24112</v>
      </c>
      <c r="D86" s="9">
        <f t="shared" ca="1" si="8"/>
        <v>31503</v>
      </c>
      <c r="E86" s="9">
        <f t="shared" ca="1" si="9"/>
        <v>97802</v>
      </c>
      <c r="F86" s="9">
        <f t="shared" ca="1" si="10"/>
        <v>1136372</v>
      </c>
    </row>
    <row r="87" spans="1:6" x14ac:dyDescent="0.3">
      <c r="A87">
        <v>86</v>
      </c>
      <c r="B87" s="9">
        <f t="shared" ca="1" si="6"/>
        <v>11129</v>
      </c>
      <c r="C87" s="9">
        <f t="shared" ca="1" si="7"/>
        <v>24420</v>
      </c>
      <c r="D87" s="9">
        <f t="shared" ca="1" si="8"/>
        <v>30671</v>
      </c>
      <c r="E87" s="9">
        <f t="shared" ca="1" si="9"/>
        <v>99379</v>
      </c>
      <c r="F87" s="9">
        <f t="shared" ca="1" si="10"/>
        <v>1159884</v>
      </c>
    </row>
    <row r="88" spans="1:6" x14ac:dyDescent="0.3">
      <c r="A88">
        <v>87</v>
      </c>
      <c r="B88" s="9">
        <f t="shared" ca="1" si="6"/>
        <v>11006</v>
      </c>
      <c r="C88" s="9">
        <f t="shared" ca="1" si="7"/>
        <v>24935</v>
      </c>
      <c r="D88" s="9">
        <f t="shared" ca="1" si="8"/>
        <v>30559</v>
      </c>
      <c r="E88" s="9">
        <f t="shared" ca="1" si="9"/>
        <v>99765</v>
      </c>
      <c r="F88" s="9">
        <f t="shared" ca="1" si="10"/>
        <v>1172697</v>
      </c>
    </row>
    <row r="89" spans="1:6" x14ac:dyDescent="0.3">
      <c r="A89">
        <v>88</v>
      </c>
      <c r="B89" s="9">
        <f t="shared" ca="1" si="6"/>
        <v>10689</v>
      </c>
      <c r="C89" s="9">
        <f t="shared" ca="1" si="7"/>
        <v>24538</v>
      </c>
      <c r="D89" s="9">
        <f t="shared" ca="1" si="8"/>
        <v>30213</v>
      </c>
      <c r="E89" s="9">
        <f t="shared" ca="1" si="9"/>
        <v>97279</v>
      </c>
      <c r="F89" s="9">
        <f t="shared" ca="1" si="10"/>
        <v>1176011</v>
      </c>
    </row>
    <row r="90" spans="1:6" x14ac:dyDescent="0.3">
      <c r="A90">
        <v>89</v>
      </c>
      <c r="B90" s="9">
        <f t="shared" ca="1" si="6"/>
        <v>10372</v>
      </c>
      <c r="C90" s="9">
        <f t="shared" ca="1" si="7"/>
        <v>23881</v>
      </c>
      <c r="D90" s="9">
        <f t="shared" ca="1" si="8"/>
        <v>30293</v>
      </c>
      <c r="E90" s="9">
        <f t="shared" ca="1" si="9"/>
        <v>97626</v>
      </c>
      <c r="F90" s="9">
        <f t="shared" ca="1" si="10"/>
        <v>1208370</v>
      </c>
    </row>
    <row r="91" spans="1:6" x14ac:dyDescent="0.3">
      <c r="A91">
        <v>90</v>
      </c>
      <c r="B91" s="9">
        <f t="shared" ca="1" si="6"/>
        <v>10390</v>
      </c>
      <c r="C91" s="9">
        <f t="shared" ca="1" si="7"/>
        <v>24036</v>
      </c>
      <c r="D91" s="9">
        <f t="shared" ca="1" si="8"/>
        <v>30951</v>
      </c>
      <c r="E91" s="9">
        <f t="shared" ca="1" si="9"/>
        <v>96745</v>
      </c>
      <c r="F91" s="9">
        <f t="shared" ca="1" si="10"/>
        <v>1172675</v>
      </c>
    </row>
    <row r="92" spans="1:6" x14ac:dyDescent="0.3">
      <c r="A92">
        <v>91</v>
      </c>
      <c r="B92" s="9">
        <f t="shared" ca="1" si="6"/>
        <v>10367</v>
      </c>
      <c r="C92" s="9">
        <f t="shared" ca="1" si="7"/>
        <v>24540</v>
      </c>
      <c r="D92" s="9">
        <f t="shared" ca="1" si="8"/>
        <v>31553</v>
      </c>
      <c r="E92" s="9">
        <f t="shared" ca="1" si="9"/>
        <v>97763</v>
      </c>
      <c r="F92" s="9">
        <f t="shared" ca="1" si="10"/>
        <v>1140343</v>
      </c>
    </row>
    <row r="93" spans="1:6" x14ac:dyDescent="0.3">
      <c r="A93">
        <v>92</v>
      </c>
      <c r="B93" s="9">
        <f t="shared" ca="1" si="6"/>
        <v>10154</v>
      </c>
      <c r="C93" s="9">
        <f t="shared" ca="1" si="7"/>
        <v>24379</v>
      </c>
      <c r="D93" s="9">
        <f t="shared" ca="1" si="8"/>
        <v>30665</v>
      </c>
      <c r="E93" s="9">
        <f t="shared" ca="1" si="9"/>
        <v>96703</v>
      </c>
      <c r="F93" s="9">
        <f t="shared" ca="1" si="10"/>
        <v>1137499</v>
      </c>
    </row>
    <row r="94" spans="1:6" x14ac:dyDescent="0.3">
      <c r="A94">
        <v>93</v>
      </c>
      <c r="B94" s="9">
        <f t="shared" ca="1" si="6"/>
        <v>10375</v>
      </c>
      <c r="C94" s="9">
        <f t="shared" ca="1" si="7"/>
        <v>24569</v>
      </c>
      <c r="D94" s="9">
        <f t="shared" ca="1" si="8"/>
        <v>29800</v>
      </c>
      <c r="E94" s="9">
        <f t="shared" ca="1" si="9"/>
        <v>96567</v>
      </c>
      <c r="F94" s="9">
        <f t="shared" ca="1" si="10"/>
        <v>1148633</v>
      </c>
    </row>
    <row r="95" spans="1:6" x14ac:dyDescent="0.3">
      <c r="A95">
        <v>94</v>
      </c>
      <c r="B95" s="9">
        <f t="shared" ca="1" si="6"/>
        <v>10649</v>
      </c>
      <c r="C95" s="9">
        <f t="shared" ca="1" si="7"/>
        <v>24047</v>
      </c>
      <c r="D95" s="9">
        <f t="shared" ca="1" si="8"/>
        <v>30119</v>
      </c>
      <c r="E95" s="9">
        <f t="shared" ca="1" si="9"/>
        <v>99414</v>
      </c>
      <c r="F95" s="9">
        <f t="shared" ca="1" si="10"/>
        <v>1177408</v>
      </c>
    </row>
    <row r="96" spans="1:6" x14ac:dyDescent="0.3">
      <c r="A96">
        <v>95</v>
      </c>
      <c r="B96" s="9">
        <f t="shared" ca="1" si="6"/>
        <v>10915</v>
      </c>
      <c r="C96" s="9">
        <f t="shared" ca="1" si="7"/>
        <v>23730</v>
      </c>
      <c r="D96" s="9">
        <f t="shared" ca="1" si="8"/>
        <v>30684</v>
      </c>
      <c r="E96" s="9">
        <f t="shared" ca="1" si="9"/>
        <v>97626</v>
      </c>
      <c r="F96" s="9">
        <f t="shared" ca="1" si="10"/>
        <v>1204261</v>
      </c>
    </row>
    <row r="97" spans="1:6" x14ac:dyDescent="0.3">
      <c r="A97">
        <v>96</v>
      </c>
      <c r="B97" s="9">
        <f t="shared" ca="1" si="6"/>
        <v>10712</v>
      </c>
      <c r="C97" s="9">
        <f t="shared" ca="1" si="7"/>
        <v>23635</v>
      </c>
      <c r="D97" s="9">
        <f t="shared" ca="1" si="8"/>
        <v>30368</v>
      </c>
      <c r="E97" s="9">
        <f t="shared" ca="1" si="9"/>
        <v>98016</v>
      </c>
      <c r="F97" s="9">
        <f t="shared" ca="1" si="10"/>
        <v>1208464</v>
      </c>
    </row>
    <row r="98" spans="1:6" x14ac:dyDescent="0.3">
      <c r="A98">
        <v>97</v>
      </c>
      <c r="B98" s="9">
        <f t="shared" ca="1" si="6"/>
        <v>10488</v>
      </c>
      <c r="C98" s="9">
        <f t="shared" ca="1" si="7"/>
        <v>23036</v>
      </c>
      <c r="D98" s="9">
        <f t="shared" ca="1" si="8"/>
        <v>29940</v>
      </c>
      <c r="E98" s="9">
        <f t="shared" ca="1" si="9"/>
        <v>98813</v>
      </c>
      <c r="F98" s="9">
        <f t="shared" ca="1" si="10"/>
        <v>1177477</v>
      </c>
    </row>
    <row r="99" spans="1:6" x14ac:dyDescent="0.3">
      <c r="A99">
        <v>98</v>
      </c>
      <c r="B99" s="9">
        <f t="shared" ca="1" si="6"/>
        <v>10608</v>
      </c>
      <c r="C99" s="9">
        <f t="shared" ca="1" si="7"/>
        <v>23101</v>
      </c>
      <c r="D99" s="9">
        <f t="shared" ca="1" si="8"/>
        <v>30926</v>
      </c>
      <c r="E99" s="9">
        <f t="shared" ca="1" si="9"/>
        <v>101069</v>
      </c>
      <c r="F99" s="9">
        <f t="shared" ca="1" si="10"/>
        <v>1207584</v>
      </c>
    </row>
    <row r="100" spans="1:6" x14ac:dyDescent="0.3">
      <c r="A100">
        <v>99</v>
      </c>
      <c r="B100" s="9">
        <f t="shared" ca="1" si="6"/>
        <v>10826</v>
      </c>
      <c r="C100" s="9">
        <f t="shared" ca="1" si="7"/>
        <v>22953</v>
      </c>
      <c r="D100" s="9">
        <f t="shared" ca="1" si="8"/>
        <v>30174</v>
      </c>
      <c r="E100" s="9">
        <f t="shared" ca="1" si="9"/>
        <v>99256</v>
      </c>
      <c r="F100" s="9">
        <f t="shared" ca="1" si="10"/>
        <v>1202791</v>
      </c>
    </row>
    <row r="101" spans="1:6" x14ac:dyDescent="0.3">
      <c r="A101">
        <v>100</v>
      </c>
      <c r="B101" s="9">
        <f t="shared" ca="1" si="6"/>
        <v>11166</v>
      </c>
      <c r="C101" s="9">
        <f t="shared" ca="1" si="7"/>
        <v>22785</v>
      </c>
      <c r="D101" s="9">
        <f t="shared" ca="1" si="8"/>
        <v>30019</v>
      </c>
      <c r="E101" s="9">
        <f t="shared" ca="1" si="9"/>
        <v>96606</v>
      </c>
      <c r="F101" s="9">
        <f t="shared" ca="1" si="10"/>
        <v>1232143</v>
      </c>
    </row>
    <row r="102" spans="1:6" x14ac:dyDescent="0.3">
      <c r="A102">
        <v>101</v>
      </c>
      <c r="B102" s="9">
        <f t="shared" ca="1" si="6"/>
        <v>11169</v>
      </c>
      <c r="C102" s="9">
        <f t="shared" ca="1" si="7"/>
        <v>22576</v>
      </c>
      <c r="D102" s="9">
        <f t="shared" ca="1" si="8"/>
        <v>29206</v>
      </c>
      <c r="E102" s="9">
        <f t="shared" ca="1" si="9"/>
        <v>99492</v>
      </c>
      <c r="F102" s="9">
        <f t="shared" ca="1" si="10"/>
        <v>1202535</v>
      </c>
    </row>
    <row r="103" spans="1:6" x14ac:dyDescent="0.3">
      <c r="A103">
        <v>102</v>
      </c>
      <c r="B103" s="9">
        <f t="shared" ca="1" si="6"/>
        <v>11272</v>
      </c>
      <c r="C103" s="9">
        <f t="shared" ca="1" si="7"/>
        <v>21903</v>
      </c>
      <c r="D103" s="9">
        <f t="shared" ca="1" si="8"/>
        <v>29709</v>
      </c>
      <c r="E103" s="9">
        <f t="shared" ca="1" si="9"/>
        <v>100409</v>
      </c>
      <c r="F103" s="9">
        <f t="shared" ca="1" si="10"/>
        <v>1210942</v>
      </c>
    </row>
    <row r="104" spans="1:6" x14ac:dyDescent="0.3">
      <c r="A104">
        <v>103</v>
      </c>
      <c r="B104" s="9">
        <f t="shared" ca="1" si="6"/>
        <v>11214</v>
      </c>
      <c r="C104" s="9">
        <f t="shared" ca="1" si="7"/>
        <v>22554</v>
      </c>
      <c r="D104" s="9">
        <f t="shared" ca="1" si="8"/>
        <v>29062</v>
      </c>
      <c r="E104" s="9">
        <f t="shared" ca="1" si="9"/>
        <v>98569</v>
      </c>
      <c r="F104" s="9">
        <f t="shared" ca="1" si="10"/>
        <v>1246140</v>
      </c>
    </row>
    <row r="105" spans="1:6" x14ac:dyDescent="0.3">
      <c r="A105">
        <v>104</v>
      </c>
      <c r="B105" s="9">
        <f t="shared" ca="1" si="6"/>
        <v>11087</v>
      </c>
      <c r="C105" s="9">
        <f t="shared" ca="1" si="7"/>
        <v>23107</v>
      </c>
      <c r="D105" s="9">
        <f t="shared" ca="1" si="8"/>
        <v>28223</v>
      </c>
      <c r="E105" s="9">
        <f t="shared" ca="1" si="9"/>
        <v>101552</v>
      </c>
      <c r="F105" s="9">
        <f t="shared" ca="1" si="10"/>
        <v>1262376</v>
      </c>
    </row>
    <row r="106" spans="1:6" x14ac:dyDescent="0.3">
      <c r="A106">
        <v>105</v>
      </c>
      <c r="B106" s="9">
        <f t="shared" ca="1" si="6"/>
        <v>11245</v>
      </c>
      <c r="C106" s="9">
        <f t="shared" ca="1" si="7"/>
        <v>23294</v>
      </c>
      <c r="D106" s="9">
        <f t="shared" ca="1" si="8"/>
        <v>29032</v>
      </c>
      <c r="E106" s="9">
        <f t="shared" ca="1" si="9"/>
        <v>102215</v>
      </c>
      <c r="F106" s="9">
        <f t="shared" ca="1" si="10"/>
        <v>1280698</v>
      </c>
    </row>
    <row r="107" spans="1:6" x14ac:dyDescent="0.3">
      <c r="A107">
        <v>106</v>
      </c>
      <c r="B107" s="9">
        <f t="shared" ca="1" si="6"/>
        <v>11139</v>
      </c>
      <c r="C107" s="9">
        <f t="shared" ca="1" si="7"/>
        <v>23019</v>
      </c>
      <c r="D107" s="9">
        <f t="shared" ca="1" si="8"/>
        <v>29797</v>
      </c>
      <c r="E107" s="9">
        <f t="shared" ca="1" si="9"/>
        <v>101547</v>
      </c>
      <c r="F107" s="9">
        <f t="shared" ca="1" si="10"/>
        <v>1301599</v>
      </c>
    </row>
    <row r="108" spans="1:6" x14ac:dyDescent="0.3">
      <c r="A108">
        <v>107</v>
      </c>
      <c r="B108" s="9">
        <f t="shared" ca="1" si="6"/>
        <v>11092</v>
      </c>
      <c r="C108" s="9">
        <f t="shared" ca="1" si="7"/>
        <v>23198</v>
      </c>
      <c r="D108" s="9">
        <f t="shared" ca="1" si="8"/>
        <v>29973</v>
      </c>
      <c r="E108" s="9">
        <f t="shared" ca="1" si="9"/>
        <v>102895</v>
      </c>
      <c r="F108" s="9">
        <f t="shared" ca="1" si="10"/>
        <v>1315895</v>
      </c>
    </row>
    <row r="109" spans="1:6" x14ac:dyDescent="0.3">
      <c r="A109">
        <v>108</v>
      </c>
      <c r="B109" s="9">
        <f t="shared" ca="1" si="6"/>
        <v>11377</v>
      </c>
      <c r="C109" s="9">
        <f t="shared" ca="1" si="7"/>
        <v>23352</v>
      </c>
      <c r="D109" s="9">
        <f t="shared" ca="1" si="8"/>
        <v>30419</v>
      </c>
      <c r="E109" s="9">
        <f t="shared" ca="1" si="9"/>
        <v>100412</v>
      </c>
      <c r="F109" s="9">
        <f t="shared" ca="1" si="10"/>
        <v>1286793</v>
      </c>
    </row>
    <row r="110" spans="1:6" x14ac:dyDescent="0.3">
      <c r="A110">
        <v>109</v>
      </c>
      <c r="B110" s="9">
        <f t="shared" ca="1" si="6"/>
        <v>11312</v>
      </c>
      <c r="C110" s="9">
        <f t="shared" ca="1" si="7"/>
        <v>23417</v>
      </c>
      <c r="D110" s="9">
        <f t="shared" ca="1" si="8"/>
        <v>29644</v>
      </c>
      <c r="E110" s="9">
        <f t="shared" ca="1" si="9"/>
        <v>100279</v>
      </c>
      <c r="F110" s="9">
        <f t="shared" ca="1" si="10"/>
        <v>1291313</v>
      </c>
    </row>
    <row r="111" spans="1:6" x14ac:dyDescent="0.3">
      <c r="A111">
        <v>110</v>
      </c>
      <c r="B111" s="9">
        <f t="shared" ca="1" si="6"/>
        <v>11548</v>
      </c>
      <c r="C111" s="9">
        <f t="shared" ca="1" si="7"/>
        <v>23557</v>
      </c>
      <c r="D111" s="9">
        <f t="shared" ca="1" si="8"/>
        <v>29994</v>
      </c>
      <c r="E111" s="9">
        <f t="shared" ca="1" si="9"/>
        <v>99560</v>
      </c>
      <c r="F111" s="9">
        <f t="shared" ca="1" si="10"/>
        <v>1329159</v>
      </c>
    </row>
    <row r="112" spans="1:6" x14ac:dyDescent="0.3">
      <c r="A112">
        <v>111</v>
      </c>
      <c r="B112" s="9">
        <f t="shared" ca="1" si="6"/>
        <v>11740</v>
      </c>
      <c r="C112" s="9">
        <f t="shared" ca="1" si="7"/>
        <v>23147</v>
      </c>
      <c r="D112" s="9">
        <f t="shared" ca="1" si="8"/>
        <v>30580</v>
      </c>
      <c r="E112" s="9">
        <f t="shared" ca="1" si="9"/>
        <v>100929</v>
      </c>
      <c r="F112" s="9">
        <f t="shared" ca="1" si="10"/>
        <v>1348567</v>
      </c>
    </row>
    <row r="113" spans="1:6" x14ac:dyDescent="0.3">
      <c r="A113">
        <v>112</v>
      </c>
      <c r="B113" s="9">
        <f t="shared" ca="1" si="6"/>
        <v>11685</v>
      </c>
      <c r="C113" s="9">
        <f t="shared" ca="1" si="7"/>
        <v>22878</v>
      </c>
      <c r="D113" s="9">
        <f t="shared" ca="1" si="8"/>
        <v>30455</v>
      </c>
      <c r="E113" s="9">
        <f t="shared" ca="1" si="9"/>
        <v>98755</v>
      </c>
      <c r="F113" s="9">
        <f t="shared" ca="1" si="10"/>
        <v>1391067</v>
      </c>
    </row>
    <row r="114" spans="1:6" x14ac:dyDescent="0.3">
      <c r="A114">
        <v>113</v>
      </c>
      <c r="B114" s="9">
        <f t="shared" ca="1" si="6"/>
        <v>11655</v>
      </c>
      <c r="C114" s="9">
        <f t="shared" ca="1" si="7"/>
        <v>23314</v>
      </c>
      <c r="D114" s="9">
        <f t="shared" ca="1" si="8"/>
        <v>30503</v>
      </c>
      <c r="E114" s="9">
        <f t="shared" ca="1" si="9"/>
        <v>98272</v>
      </c>
      <c r="F114" s="9">
        <f t="shared" ca="1" si="10"/>
        <v>1422117</v>
      </c>
    </row>
    <row r="115" spans="1:6" x14ac:dyDescent="0.3">
      <c r="A115">
        <v>114</v>
      </c>
      <c r="B115" s="9">
        <f t="shared" ca="1" si="6"/>
        <v>11817</v>
      </c>
      <c r="C115" s="9">
        <f t="shared" ca="1" si="7"/>
        <v>22910</v>
      </c>
      <c r="D115" s="9">
        <f t="shared" ca="1" si="8"/>
        <v>30370</v>
      </c>
      <c r="E115" s="9">
        <f t="shared" ca="1" si="9"/>
        <v>97673</v>
      </c>
      <c r="F115" s="9">
        <f t="shared" ca="1" si="10"/>
        <v>1455139</v>
      </c>
    </row>
    <row r="116" spans="1:6" x14ac:dyDescent="0.3">
      <c r="A116">
        <v>115</v>
      </c>
      <c r="B116" s="9">
        <f t="shared" ca="1" si="6"/>
        <v>11740</v>
      </c>
      <c r="C116" s="9">
        <f t="shared" ca="1" si="7"/>
        <v>22562</v>
      </c>
      <c r="D116" s="9">
        <f t="shared" ca="1" si="8"/>
        <v>31178</v>
      </c>
      <c r="E116" s="9">
        <f t="shared" ca="1" si="9"/>
        <v>98290</v>
      </c>
      <c r="F116" s="9">
        <f t="shared" ca="1" si="10"/>
        <v>1488400</v>
      </c>
    </row>
    <row r="117" spans="1:6" x14ac:dyDescent="0.3">
      <c r="A117">
        <v>116</v>
      </c>
      <c r="B117" s="9">
        <f t="shared" ca="1" si="6"/>
        <v>12078</v>
      </c>
      <c r="C117" s="9">
        <f t="shared" ca="1" si="7"/>
        <v>22275</v>
      </c>
      <c r="D117" s="9">
        <f t="shared" ca="1" si="8"/>
        <v>31854</v>
      </c>
      <c r="E117" s="9">
        <f t="shared" ca="1" si="9"/>
        <v>98879</v>
      </c>
      <c r="F117" s="9">
        <f t="shared" ca="1" si="10"/>
        <v>1443767</v>
      </c>
    </row>
    <row r="118" spans="1:6" x14ac:dyDescent="0.3">
      <c r="A118">
        <v>117</v>
      </c>
      <c r="B118" s="9">
        <f t="shared" ca="1" si="6"/>
        <v>11892</v>
      </c>
      <c r="C118" s="9">
        <f t="shared" ca="1" si="7"/>
        <v>22099</v>
      </c>
      <c r="D118" s="9">
        <f t="shared" ca="1" si="8"/>
        <v>31285</v>
      </c>
      <c r="E118" s="9">
        <f t="shared" ca="1" si="9"/>
        <v>98265</v>
      </c>
      <c r="F118" s="9">
        <f t="shared" ca="1" si="10"/>
        <v>1423537</v>
      </c>
    </row>
    <row r="119" spans="1:6" x14ac:dyDescent="0.3">
      <c r="A119">
        <v>118</v>
      </c>
      <c r="B119" s="9">
        <f t="shared" ca="1" si="6"/>
        <v>11748</v>
      </c>
      <c r="C119" s="9">
        <f t="shared" ca="1" si="7"/>
        <v>22098</v>
      </c>
      <c r="D119" s="9">
        <f t="shared" ca="1" si="8"/>
        <v>32057</v>
      </c>
      <c r="E119" s="9">
        <f t="shared" ca="1" si="9"/>
        <v>99325</v>
      </c>
      <c r="F119" s="9">
        <f t="shared" ca="1" si="10"/>
        <v>1432971</v>
      </c>
    </row>
    <row r="120" spans="1:6" x14ac:dyDescent="0.3">
      <c r="A120">
        <v>119</v>
      </c>
      <c r="B120" s="9">
        <f t="shared" ca="1" si="6"/>
        <v>11703</v>
      </c>
      <c r="C120" s="9">
        <f t="shared" ca="1" si="7"/>
        <v>21562</v>
      </c>
      <c r="D120" s="9">
        <f t="shared" ca="1" si="8"/>
        <v>32057</v>
      </c>
      <c r="E120" s="9">
        <f t="shared" ca="1" si="9"/>
        <v>99813</v>
      </c>
      <c r="F120" s="9">
        <f t="shared" ca="1" si="10"/>
        <v>1427355</v>
      </c>
    </row>
    <row r="121" spans="1:6" x14ac:dyDescent="0.3">
      <c r="A121">
        <v>120</v>
      </c>
      <c r="B121" s="9">
        <f t="shared" ca="1" si="6"/>
        <v>11555</v>
      </c>
      <c r="C121" s="9">
        <f t="shared" ca="1" si="7"/>
        <v>22107</v>
      </c>
      <c r="D121" s="9">
        <f t="shared" ca="1" si="8"/>
        <v>31818</v>
      </c>
      <c r="E121" s="9">
        <f t="shared" ca="1" si="9"/>
        <v>99878</v>
      </c>
      <c r="F121" s="9">
        <f t="shared" ca="1" si="10"/>
        <v>1414091</v>
      </c>
    </row>
    <row r="122" spans="1:6" x14ac:dyDescent="0.3">
      <c r="A122">
        <v>121</v>
      </c>
      <c r="B122" s="9">
        <f t="shared" ca="1" si="6"/>
        <v>11936</v>
      </c>
      <c r="C122" s="9">
        <f t="shared" ca="1" si="7"/>
        <v>21631</v>
      </c>
      <c r="D122" s="9">
        <f t="shared" ca="1" si="8"/>
        <v>31672</v>
      </c>
      <c r="E122" s="9">
        <f t="shared" ca="1" si="9"/>
        <v>100268</v>
      </c>
      <c r="F122" s="9">
        <f t="shared" ca="1" si="10"/>
        <v>1383120</v>
      </c>
    </row>
    <row r="123" spans="1:6" x14ac:dyDescent="0.3">
      <c r="A123">
        <v>122</v>
      </c>
      <c r="B123" s="9">
        <f t="shared" ca="1" si="6"/>
        <v>11655</v>
      </c>
      <c r="C123" s="9">
        <f t="shared" ca="1" si="7"/>
        <v>22319</v>
      </c>
      <c r="D123" s="9">
        <f t="shared" ca="1" si="8"/>
        <v>32355</v>
      </c>
      <c r="E123" s="9">
        <f t="shared" ca="1" si="9"/>
        <v>101553</v>
      </c>
      <c r="F123" s="9">
        <f t="shared" ca="1" si="10"/>
        <v>1415492</v>
      </c>
    </row>
    <row r="124" spans="1:6" x14ac:dyDescent="0.3">
      <c r="A124">
        <v>123</v>
      </c>
      <c r="B124" s="9">
        <f t="shared" ca="1" si="6"/>
        <v>11626</v>
      </c>
      <c r="C124" s="9">
        <f t="shared" ca="1" si="7"/>
        <v>21944</v>
      </c>
      <c r="D124" s="9">
        <f t="shared" ca="1" si="8"/>
        <v>31423</v>
      </c>
      <c r="E124" s="9">
        <f t="shared" ca="1" si="9"/>
        <v>103637</v>
      </c>
      <c r="F124" s="9">
        <f t="shared" ca="1" si="10"/>
        <v>1429428</v>
      </c>
    </row>
    <row r="125" spans="1:6" x14ac:dyDescent="0.3">
      <c r="A125">
        <v>124</v>
      </c>
      <c r="B125" s="9">
        <f t="shared" ca="1" si="6"/>
        <v>11553</v>
      </c>
      <c r="C125" s="9">
        <f t="shared" ca="1" si="7"/>
        <v>21399</v>
      </c>
      <c r="D125" s="9">
        <f t="shared" ca="1" si="8"/>
        <v>31911</v>
      </c>
      <c r="E125" s="9">
        <f t="shared" ca="1" si="9"/>
        <v>100765</v>
      </c>
      <c r="F125" s="9">
        <f t="shared" ca="1" si="10"/>
        <v>1476249</v>
      </c>
    </row>
    <row r="126" spans="1:6" x14ac:dyDescent="0.3">
      <c r="A126">
        <v>125</v>
      </c>
      <c r="B126" s="9">
        <f t="shared" ca="1" si="6"/>
        <v>11825</v>
      </c>
      <c r="C126" s="9">
        <f t="shared" ca="1" si="7"/>
        <v>20980</v>
      </c>
      <c r="D126" s="9">
        <f t="shared" ca="1" si="8"/>
        <v>32469</v>
      </c>
      <c r="E126" s="9">
        <f t="shared" ca="1" si="9"/>
        <v>102688</v>
      </c>
      <c r="F126" s="9">
        <f t="shared" ca="1" si="10"/>
        <v>1444291</v>
      </c>
    </row>
    <row r="127" spans="1:6" x14ac:dyDescent="0.3">
      <c r="A127">
        <v>126</v>
      </c>
      <c r="B127" s="9">
        <f t="shared" ca="1" si="6"/>
        <v>11774</v>
      </c>
      <c r="C127" s="9">
        <f t="shared" ca="1" si="7"/>
        <v>21019</v>
      </c>
      <c r="D127" s="9">
        <f t="shared" ca="1" si="8"/>
        <v>33449</v>
      </c>
      <c r="E127" s="9">
        <f t="shared" ca="1" si="9"/>
        <v>101238</v>
      </c>
      <c r="F127" s="9">
        <f t="shared" ca="1" si="10"/>
        <v>1425934</v>
      </c>
    </row>
    <row r="128" spans="1:6" x14ac:dyDescent="0.3">
      <c r="A128">
        <v>127</v>
      </c>
      <c r="B128" s="9">
        <f t="shared" ca="1" si="6"/>
        <v>11515</v>
      </c>
      <c r="C128" s="9">
        <f t="shared" ca="1" si="7"/>
        <v>21140</v>
      </c>
      <c r="D128" s="9">
        <f t="shared" ca="1" si="8"/>
        <v>34214</v>
      </c>
      <c r="E128" s="9">
        <f t="shared" ca="1" si="9"/>
        <v>99921</v>
      </c>
      <c r="F128" s="9">
        <f t="shared" ca="1" si="10"/>
        <v>1451378</v>
      </c>
    </row>
    <row r="129" spans="1:6" x14ac:dyDescent="0.3">
      <c r="A129">
        <v>128</v>
      </c>
      <c r="B129" s="9">
        <f t="shared" ca="1" si="6"/>
        <v>11373</v>
      </c>
      <c r="C129" s="9">
        <f t="shared" ca="1" si="7"/>
        <v>21316</v>
      </c>
      <c r="D129" s="9">
        <f t="shared" ca="1" si="8"/>
        <v>34788</v>
      </c>
      <c r="E129" s="9">
        <f t="shared" ca="1" si="9"/>
        <v>102816</v>
      </c>
      <c r="F129" s="9">
        <f t="shared" ca="1" si="10"/>
        <v>1469035</v>
      </c>
    </row>
    <row r="130" spans="1:6" x14ac:dyDescent="0.3">
      <c r="A130">
        <v>129</v>
      </c>
      <c r="B130" s="9">
        <f t="shared" ca="1" si="6"/>
        <v>11341</v>
      </c>
      <c r="C130" s="9">
        <f t="shared" ca="1" si="7"/>
        <v>21804</v>
      </c>
      <c r="D130" s="9">
        <f t="shared" ca="1" si="8"/>
        <v>35372</v>
      </c>
      <c r="E130" s="9">
        <f t="shared" ca="1" si="9"/>
        <v>102486</v>
      </c>
      <c r="F130" s="9">
        <f t="shared" ca="1" si="10"/>
        <v>1457541</v>
      </c>
    </row>
    <row r="131" spans="1:6" x14ac:dyDescent="0.3">
      <c r="A131">
        <v>130</v>
      </c>
      <c r="B131" s="9">
        <f t="shared" ca="1" si="6"/>
        <v>11394</v>
      </c>
      <c r="C131" s="9">
        <f t="shared" ca="1" si="7"/>
        <v>21239</v>
      </c>
      <c r="D131" s="9">
        <f t="shared" ca="1" si="8"/>
        <v>34776</v>
      </c>
      <c r="E131" s="9">
        <f t="shared" ca="1" si="9"/>
        <v>105171</v>
      </c>
      <c r="F131" s="9">
        <f t="shared" ca="1" si="10"/>
        <v>1493589</v>
      </c>
    </row>
    <row r="132" spans="1:6" x14ac:dyDescent="0.3">
      <c r="A132">
        <v>131</v>
      </c>
      <c r="B132" s="9">
        <f t="shared" ref="B132:B195" ca="1" si="11">RANDBETWEEN(B131*0.97, B131*1.033)</f>
        <v>11312</v>
      </c>
      <c r="C132" s="9">
        <f t="shared" ref="C132:C195" ca="1" si="12">RANDBETWEEN(C131*0.97, C131*1.033)</f>
        <v>20705</v>
      </c>
      <c r="D132" s="9">
        <f t="shared" ref="D132:D195" ca="1" si="13">RANDBETWEEN(D131*0.97, D131*1.033)</f>
        <v>33976</v>
      </c>
      <c r="E132" s="9">
        <f t="shared" ref="E132:E195" ca="1" si="14">RANDBETWEEN(E131*0.97, E131*1.033)</f>
        <v>104601</v>
      </c>
      <c r="F132" s="9">
        <f t="shared" ref="F132:F195" ca="1" si="15">RANDBETWEEN(F131*0.97, F131*1.033)</f>
        <v>1506151</v>
      </c>
    </row>
    <row r="133" spans="1:6" x14ac:dyDescent="0.3">
      <c r="A133">
        <v>132</v>
      </c>
      <c r="B133" s="9">
        <f t="shared" ca="1" si="11"/>
        <v>11331</v>
      </c>
      <c r="C133" s="9">
        <f t="shared" ca="1" si="12"/>
        <v>20483</v>
      </c>
      <c r="D133" s="9">
        <f t="shared" ca="1" si="13"/>
        <v>34380</v>
      </c>
      <c r="E133" s="9">
        <f t="shared" ca="1" si="14"/>
        <v>106380</v>
      </c>
      <c r="F133" s="9">
        <f t="shared" ca="1" si="15"/>
        <v>1502796</v>
      </c>
    </row>
    <row r="134" spans="1:6" x14ac:dyDescent="0.3">
      <c r="A134">
        <v>133</v>
      </c>
      <c r="B134" s="9">
        <f t="shared" ca="1" si="11"/>
        <v>11659</v>
      </c>
      <c r="C134" s="9">
        <f t="shared" ca="1" si="12"/>
        <v>20939</v>
      </c>
      <c r="D134" s="9">
        <f t="shared" ca="1" si="13"/>
        <v>34111</v>
      </c>
      <c r="E134" s="9">
        <f t="shared" ca="1" si="14"/>
        <v>104177</v>
      </c>
      <c r="F134" s="9">
        <f t="shared" ca="1" si="15"/>
        <v>1465636</v>
      </c>
    </row>
    <row r="135" spans="1:6" x14ac:dyDescent="0.3">
      <c r="A135">
        <v>134</v>
      </c>
      <c r="B135" s="9">
        <f t="shared" ca="1" si="11"/>
        <v>11731</v>
      </c>
      <c r="C135" s="9">
        <f t="shared" ca="1" si="12"/>
        <v>20543</v>
      </c>
      <c r="D135" s="9">
        <f t="shared" ca="1" si="13"/>
        <v>33347</v>
      </c>
      <c r="E135" s="9">
        <f t="shared" ca="1" si="14"/>
        <v>103034</v>
      </c>
      <c r="F135" s="9">
        <f t="shared" ca="1" si="15"/>
        <v>1478808</v>
      </c>
    </row>
    <row r="136" spans="1:6" x14ac:dyDescent="0.3">
      <c r="A136">
        <v>135</v>
      </c>
      <c r="B136" s="9">
        <f t="shared" ca="1" si="11"/>
        <v>11536</v>
      </c>
      <c r="C136" s="9">
        <f t="shared" ca="1" si="12"/>
        <v>21180</v>
      </c>
      <c r="D136" s="9">
        <f t="shared" ca="1" si="13"/>
        <v>34351</v>
      </c>
      <c r="E136" s="9">
        <f t="shared" ca="1" si="14"/>
        <v>105683</v>
      </c>
      <c r="F136" s="9">
        <f t="shared" ca="1" si="15"/>
        <v>1448217</v>
      </c>
    </row>
    <row r="137" spans="1:6" x14ac:dyDescent="0.3">
      <c r="A137">
        <v>136</v>
      </c>
      <c r="B137" s="9">
        <f t="shared" ca="1" si="11"/>
        <v>11573</v>
      </c>
      <c r="C137" s="9">
        <f t="shared" ca="1" si="12"/>
        <v>21520</v>
      </c>
      <c r="D137" s="9">
        <f t="shared" ca="1" si="13"/>
        <v>34609</v>
      </c>
      <c r="E137" s="9">
        <f t="shared" ca="1" si="14"/>
        <v>107411</v>
      </c>
      <c r="F137" s="9">
        <f t="shared" ca="1" si="15"/>
        <v>1469530</v>
      </c>
    </row>
    <row r="138" spans="1:6" x14ac:dyDescent="0.3">
      <c r="A138">
        <v>137</v>
      </c>
      <c r="B138" s="9">
        <f t="shared" ca="1" si="11"/>
        <v>11545</v>
      </c>
      <c r="C138" s="9">
        <f t="shared" ca="1" si="12"/>
        <v>21996</v>
      </c>
      <c r="D138" s="9">
        <f t="shared" ca="1" si="13"/>
        <v>34895</v>
      </c>
      <c r="E138" s="9">
        <f t="shared" ca="1" si="14"/>
        <v>110090</v>
      </c>
      <c r="F138" s="9">
        <f t="shared" ca="1" si="15"/>
        <v>1469485</v>
      </c>
    </row>
    <row r="139" spans="1:6" x14ac:dyDescent="0.3">
      <c r="A139">
        <v>138</v>
      </c>
      <c r="B139" s="9">
        <f t="shared" ca="1" si="11"/>
        <v>11295</v>
      </c>
      <c r="C139" s="9">
        <f t="shared" ca="1" si="12"/>
        <v>21680</v>
      </c>
      <c r="D139" s="9">
        <f t="shared" ca="1" si="13"/>
        <v>33902</v>
      </c>
      <c r="E139" s="9">
        <f t="shared" ca="1" si="14"/>
        <v>109417</v>
      </c>
      <c r="F139" s="9">
        <f t="shared" ca="1" si="15"/>
        <v>1512638</v>
      </c>
    </row>
    <row r="140" spans="1:6" x14ac:dyDescent="0.3">
      <c r="A140">
        <v>139</v>
      </c>
      <c r="B140" s="9">
        <f t="shared" ca="1" si="11"/>
        <v>11207</v>
      </c>
      <c r="C140" s="9">
        <f t="shared" ca="1" si="12"/>
        <v>21235</v>
      </c>
      <c r="D140" s="9">
        <f t="shared" ca="1" si="13"/>
        <v>34467</v>
      </c>
      <c r="E140" s="9">
        <f t="shared" ca="1" si="14"/>
        <v>111033</v>
      </c>
      <c r="F140" s="9">
        <f t="shared" ca="1" si="15"/>
        <v>1545942</v>
      </c>
    </row>
    <row r="141" spans="1:6" x14ac:dyDescent="0.3">
      <c r="A141">
        <v>140</v>
      </c>
      <c r="B141" s="9">
        <f t="shared" ca="1" si="11"/>
        <v>11004</v>
      </c>
      <c r="C141" s="9">
        <f t="shared" ca="1" si="12"/>
        <v>20968</v>
      </c>
      <c r="D141" s="9">
        <f t="shared" ca="1" si="13"/>
        <v>35209</v>
      </c>
      <c r="E141" s="9">
        <f t="shared" ca="1" si="14"/>
        <v>114149</v>
      </c>
      <c r="F141" s="9">
        <f t="shared" ca="1" si="15"/>
        <v>1524872</v>
      </c>
    </row>
    <row r="142" spans="1:6" x14ac:dyDescent="0.3">
      <c r="A142">
        <v>141</v>
      </c>
      <c r="B142" s="9">
        <f t="shared" ca="1" si="11"/>
        <v>10700</v>
      </c>
      <c r="C142" s="9">
        <f t="shared" ca="1" si="12"/>
        <v>20589</v>
      </c>
      <c r="D142" s="9">
        <f t="shared" ca="1" si="13"/>
        <v>35858</v>
      </c>
      <c r="E142" s="9">
        <f t="shared" ca="1" si="14"/>
        <v>116302</v>
      </c>
      <c r="F142" s="9">
        <f t="shared" ca="1" si="15"/>
        <v>1515823</v>
      </c>
    </row>
    <row r="143" spans="1:6" x14ac:dyDescent="0.3">
      <c r="A143">
        <v>142</v>
      </c>
      <c r="B143" s="9">
        <f t="shared" ca="1" si="11"/>
        <v>10390</v>
      </c>
      <c r="C143" s="9">
        <f t="shared" ca="1" si="12"/>
        <v>21235</v>
      </c>
      <c r="D143" s="9">
        <f t="shared" ca="1" si="13"/>
        <v>35919</v>
      </c>
      <c r="E143" s="9">
        <f t="shared" ca="1" si="14"/>
        <v>119546</v>
      </c>
      <c r="F143" s="9">
        <f t="shared" ca="1" si="15"/>
        <v>1518810</v>
      </c>
    </row>
    <row r="144" spans="1:6" x14ac:dyDescent="0.3">
      <c r="A144">
        <v>143</v>
      </c>
      <c r="B144" s="9">
        <f t="shared" ca="1" si="11"/>
        <v>10720</v>
      </c>
      <c r="C144" s="9">
        <f t="shared" ca="1" si="12"/>
        <v>20771</v>
      </c>
      <c r="D144" s="9">
        <f t="shared" ca="1" si="13"/>
        <v>35765</v>
      </c>
      <c r="E144" s="9">
        <f t="shared" ca="1" si="14"/>
        <v>117799</v>
      </c>
      <c r="F144" s="9">
        <f t="shared" ca="1" si="15"/>
        <v>1521780</v>
      </c>
    </row>
    <row r="145" spans="1:6" x14ac:dyDescent="0.3">
      <c r="A145">
        <v>144</v>
      </c>
      <c r="B145" s="9">
        <f t="shared" ca="1" si="11"/>
        <v>10755</v>
      </c>
      <c r="C145" s="9">
        <f t="shared" ca="1" si="12"/>
        <v>20457</v>
      </c>
      <c r="D145" s="9">
        <f t="shared" ca="1" si="13"/>
        <v>36230</v>
      </c>
      <c r="E145" s="9">
        <f t="shared" ca="1" si="14"/>
        <v>120868</v>
      </c>
      <c r="F145" s="9">
        <f t="shared" ca="1" si="15"/>
        <v>1508560</v>
      </c>
    </row>
    <row r="146" spans="1:6" x14ac:dyDescent="0.3">
      <c r="A146">
        <v>145</v>
      </c>
      <c r="B146" s="9">
        <f t="shared" ca="1" si="11"/>
        <v>10876</v>
      </c>
      <c r="C146" s="9">
        <f t="shared" ca="1" si="12"/>
        <v>20077</v>
      </c>
      <c r="D146" s="9">
        <f t="shared" ca="1" si="13"/>
        <v>36848</v>
      </c>
      <c r="E146" s="9">
        <f t="shared" ca="1" si="14"/>
        <v>122407</v>
      </c>
      <c r="F146" s="9">
        <f t="shared" ca="1" si="15"/>
        <v>1485860</v>
      </c>
    </row>
    <row r="147" spans="1:6" x14ac:dyDescent="0.3">
      <c r="A147">
        <v>146</v>
      </c>
      <c r="B147" s="9">
        <f t="shared" ca="1" si="11"/>
        <v>10794</v>
      </c>
      <c r="C147" s="9">
        <f t="shared" ca="1" si="12"/>
        <v>20675</v>
      </c>
      <c r="D147" s="9">
        <f t="shared" ca="1" si="13"/>
        <v>35899</v>
      </c>
      <c r="E147" s="9">
        <f t="shared" ca="1" si="14"/>
        <v>119300</v>
      </c>
      <c r="F147" s="9">
        <f t="shared" ca="1" si="15"/>
        <v>1443205</v>
      </c>
    </row>
    <row r="148" spans="1:6" x14ac:dyDescent="0.3">
      <c r="A148">
        <v>147</v>
      </c>
      <c r="B148" s="9">
        <f t="shared" ca="1" si="11"/>
        <v>10559</v>
      </c>
      <c r="C148" s="9">
        <f t="shared" ca="1" si="12"/>
        <v>20326</v>
      </c>
      <c r="D148" s="9">
        <f t="shared" ca="1" si="13"/>
        <v>35698</v>
      </c>
      <c r="E148" s="9">
        <f t="shared" ca="1" si="14"/>
        <v>115882</v>
      </c>
      <c r="F148" s="9">
        <f t="shared" ca="1" si="15"/>
        <v>1413073</v>
      </c>
    </row>
    <row r="149" spans="1:6" x14ac:dyDescent="0.3">
      <c r="A149">
        <v>148</v>
      </c>
      <c r="B149" s="9">
        <f t="shared" ca="1" si="11"/>
        <v>10582</v>
      </c>
      <c r="C149" s="9">
        <f t="shared" ca="1" si="12"/>
        <v>20563</v>
      </c>
      <c r="D149" s="9">
        <f t="shared" ca="1" si="13"/>
        <v>36306</v>
      </c>
      <c r="E149" s="9">
        <f t="shared" ca="1" si="14"/>
        <v>119152</v>
      </c>
      <c r="F149" s="9">
        <f t="shared" ca="1" si="15"/>
        <v>1382399</v>
      </c>
    </row>
    <row r="150" spans="1:6" x14ac:dyDescent="0.3">
      <c r="A150">
        <v>149</v>
      </c>
      <c r="B150" s="9">
        <f t="shared" ca="1" si="11"/>
        <v>10332</v>
      </c>
      <c r="C150" s="9">
        <f t="shared" ca="1" si="12"/>
        <v>20808</v>
      </c>
      <c r="D150" s="9">
        <f t="shared" ca="1" si="13"/>
        <v>36152</v>
      </c>
      <c r="E150" s="9">
        <f t="shared" ca="1" si="14"/>
        <v>119869</v>
      </c>
      <c r="F150" s="9">
        <f t="shared" ca="1" si="15"/>
        <v>1400904</v>
      </c>
    </row>
    <row r="151" spans="1:6" x14ac:dyDescent="0.3">
      <c r="A151">
        <v>150</v>
      </c>
      <c r="B151" s="9">
        <f t="shared" ca="1" si="11"/>
        <v>10183</v>
      </c>
      <c r="C151" s="9">
        <f t="shared" ca="1" si="12"/>
        <v>20346</v>
      </c>
      <c r="D151" s="9">
        <f t="shared" ca="1" si="13"/>
        <v>36789</v>
      </c>
      <c r="E151" s="9">
        <f t="shared" ca="1" si="14"/>
        <v>117328</v>
      </c>
      <c r="F151" s="9">
        <f t="shared" ca="1" si="15"/>
        <v>1427568</v>
      </c>
    </row>
    <row r="152" spans="1:6" x14ac:dyDescent="0.3">
      <c r="A152">
        <v>151</v>
      </c>
      <c r="B152" s="9">
        <f t="shared" ca="1" si="11"/>
        <v>10308</v>
      </c>
      <c r="C152" s="9">
        <f t="shared" ca="1" si="12"/>
        <v>20666</v>
      </c>
      <c r="D152" s="9">
        <f t="shared" ca="1" si="13"/>
        <v>37935</v>
      </c>
      <c r="E152" s="9">
        <f t="shared" ca="1" si="14"/>
        <v>120460</v>
      </c>
      <c r="F152" s="9">
        <f t="shared" ca="1" si="15"/>
        <v>1450790</v>
      </c>
    </row>
    <row r="153" spans="1:6" x14ac:dyDescent="0.3">
      <c r="A153">
        <v>152</v>
      </c>
      <c r="B153" s="9">
        <f t="shared" ca="1" si="11"/>
        <v>10634</v>
      </c>
      <c r="C153" s="9">
        <f t="shared" ca="1" si="12"/>
        <v>20605</v>
      </c>
      <c r="D153" s="9">
        <f t="shared" ca="1" si="13"/>
        <v>36982</v>
      </c>
      <c r="E153" s="9">
        <f t="shared" ca="1" si="14"/>
        <v>123180</v>
      </c>
      <c r="F153" s="9">
        <f t="shared" ca="1" si="15"/>
        <v>1421925</v>
      </c>
    </row>
    <row r="154" spans="1:6" x14ac:dyDescent="0.3">
      <c r="A154">
        <v>153</v>
      </c>
      <c r="B154" s="9">
        <f t="shared" ca="1" si="11"/>
        <v>10893</v>
      </c>
      <c r="C154" s="9">
        <f t="shared" ca="1" si="12"/>
        <v>20835</v>
      </c>
      <c r="D154" s="9">
        <f t="shared" ca="1" si="13"/>
        <v>38080</v>
      </c>
      <c r="E154" s="9">
        <f t="shared" ca="1" si="14"/>
        <v>123593</v>
      </c>
      <c r="F154" s="9">
        <f t="shared" ca="1" si="15"/>
        <v>1463099</v>
      </c>
    </row>
    <row r="155" spans="1:6" x14ac:dyDescent="0.3">
      <c r="A155">
        <v>154</v>
      </c>
      <c r="B155" s="9">
        <f t="shared" ca="1" si="11"/>
        <v>10588</v>
      </c>
      <c r="C155" s="9">
        <f t="shared" ca="1" si="12"/>
        <v>20247</v>
      </c>
      <c r="D155" s="9">
        <f t="shared" ca="1" si="13"/>
        <v>37091</v>
      </c>
      <c r="E155" s="9">
        <f t="shared" ca="1" si="14"/>
        <v>123942</v>
      </c>
      <c r="F155" s="9">
        <f t="shared" ca="1" si="15"/>
        <v>1427338</v>
      </c>
    </row>
    <row r="156" spans="1:6" x14ac:dyDescent="0.3">
      <c r="A156">
        <v>155</v>
      </c>
      <c r="B156" s="9">
        <f t="shared" ca="1" si="11"/>
        <v>10616</v>
      </c>
      <c r="C156" s="9">
        <f t="shared" ca="1" si="12"/>
        <v>20230</v>
      </c>
      <c r="D156" s="9">
        <f t="shared" ca="1" si="13"/>
        <v>37727</v>
      </c>
      <c r="E156" s="9">
        <f t="shared" ca="1" si="14"/>
        <v>123933</v>
      </c>
      <c r="F156" s="9">
        <f t="shared" ca="1" si="15"/>
        <v>1470772</v>
      </c>
    </row>
    <row r="157" spans="1:6" x14ac:dyDescent="0.3">
      <c r="A157">
        <v>156</v>
      </c>
      <c r="B157" s="9">
        <f t="shared" ca="1" si="11"/>
        <v>10924</v>
      </c>
      <c r="C157" s="9">
        <f t="shared" ca="1" si="12"/>
        <v>19991</v>
      </c>
      <c r="D157" s="9">
        <f t="shared" ca="1" si="13"/>
        <v>36781</v>
      </c>
      <c r="E157" s="9">
        <f t="shared" ca="1" si="14"/>
        <v>121388</v>
      </c>
      <c r="F157" s="9">
        <f t="shared" ca="1" si="15"/>
        <v>1452307</v>
      </c>
    </row>
    <row r="158" spans="1:6" x14ac:dyDescent="0.3">
      <c r="A158">
        <v>157</v>
      </c>
      <c r="B158" s="9">
        <f t="shared" ca="1" si="11"/>
        <v>10688</v>
      </c>
      <c r="C158" s="9">
        <f t="shared" ca="1" si="12"/>
        <v>20044</v>
      </c>
      <c r="D158" s="9">
        <f t="shared" ca="1" si="13"/>
        <v>37420</v>
      </c>
      <c r="E158" s="9">
        <f t="shared" ca="1" si="14"/>
        <v>122797</v>
      </c>
      <c r="F158" s="9">
        <f t="shared" ca="1" si="15"/>
        <v>1467099</v>
      </c>
    </row>
    <row r="159" spans="1:6" x14ac:dyDescent="0.3">
      <c r="A159">
        <v>158</v>
      </c>
      <c r="B159" s="9">
        <f t="shared" ca="1" si="11"/>
        <v>10794</v>
      </c>
      <c r="C159" s="9">
        <f t="shared" ca="1" si="12"/>
        <v>19973</v>
      </c>
      <c r="D159" s="9">
        <f t="shared" ca="1" si="13"/>
        <v>37662</v>
      </c>
      <c r="E159" s="9">
        <f t="shared" ca="1" si="14"/>
        <v>119125</v>
      </c>
      <c r="F159" s="9">
        <f t="shared" ca="1" si="15"/>
        <v>1457503</v>
      </c>
    </row>
    <row r="160" spans="1:6" x14ac:dyDescent="0.3">
      <c r="A160">
        <v>159</v>
      </c>
      <c r="B160" s="9">
        <f t="shared" ca="1" si="11"/>
        <v>10834</v>
      </c>
      <c r="C160" s="9">
        <f t="shared" ca="1" si="12"/>
        <v>19982</v>
      </c>
      <c r="D160" s="9">
        <f t="shared" ca="1" si="13"/>
        <v>38802</v>
      </c>
      <c r="E160" s="9">
        <f t="shared" ca="1" si="14"/>
        <v>116464</v>
      </c>
      <c r="F160" s="9">
        <f t="shared" ca="1" si="15"/>
        <v>1430613</v>
      </c>
    </row>
    <row r="161" spans="1:6" x14ac:dyDescent="0.3">
      <c r="A161">
        <v>160</v>
      </c>
      <c r="B161" s="9">
        <f t="shared" ca="1" si="11"/>
        <v>10701</v>
      </c>
      <c r="C161" s="9">
        <f t="shared" ca="1" si="12"/>
        <v>19563</v>
      </c>
      <c r="D161" s="9">
        <f t="shared" ca="1" si="13"/>
        <v>37791</v>
      </c>
      <c r="E161" s="9">
        <f t="shared" ca="1" si="14"/>
        <v>118526</v>
      </c>
      <c r="F161" s="9">
        <f t="shared" ca="1" si="15"/>
        <v>1456234</v>
      </c>
    </row>
    <row r="162" spans="1:6" x14ac:dyDescent="0.3">
      <c r="A162">
        <v>161</v>
      </c>
      <c r="B162" s="9">
        <f t="shared" ca="1" si="11"/>
        <v>10395</v>
      </c>
      <c r="C162" s="9">
        <f t="shared" ca="1" si="12"/>
        <v>19224</v>
      </c>
      <c r="D162" s="9">
        <f t="shared" ca="1" si="13"/>
        <v>38492</v>
      </c>
      <c r="E162" s="9">
        <f t="shared" ca="1" si="14"/>
        <v>117986</v>
      </c>
      <c r="F162" s="9">
        <f t="shared" ca="1" si="15"/>
        <v>1416970</v>
      </c>
    </row>
    <row r="163" spans="1:6" x14ac:dyDescent="0.3">
      <c r="A163">
        <v>162</v>
      </c>
      <c r="B163" s="9">
        <f t="shared" ca="1" si="11"/>
        <v>10494</v>
      </c>
      <c r="C163" s="9">
        <f t="shared" ca="1" si="12"/>
        <v>19670</v>
      </c>
      <c r="D163" s="9">
        <f t="shared" ca="1" si="13"/>
        <v>37590</v>
      </c>
      <c r="E163" s="9">
        <f t="shared" ca="1" si="14"/>
        <v>115027</v>
      </c>
      <c r="F163" s="9">
        <f t="shared" ca="1" si="15"/>
        <v>1406185</v>
      </c>
    </row>
    <row r="164" spans="1:6" x14ac:dyDescent="0.3">
      <c r="A164">
        <v>163</v>
      </c>
      <c r="B164" s="9">
        <f t="shared" ca="1" si="11"/>
        <v>10240</v>
      </c>
      <c r="C164" s="9">
        <f t="shared" ca="1" si="12"/>
        <v>20026</v>
      </c>
      <c r="D164" s="9">
        <f t="shared" ca="1" si="13"/>
        <v>37249</v>
      </c>
      <c r="E164" s="9">
        <f t="shared" ca="1" si="14"/>
        <v>114432</v>
      </c>
      <c r="F164" s="9">
        <f t="shared" ca="1" si="15"/>
        <v>1389339</v>
      </c>
    </row>
    <row r="165" spans="1:6" x14ac:dyDescent="0.3">
      <c r="A165">
        <v>164</v>
      </c>
      <c r="B165" s="9">
        <f t="shared" ca="1" si="11"/>
        <v>10229</v>
      </c>
      <c r="C165" s="9">
        <f t="shared" ca="1" si="12"/>
        <v>20559</v>
      </c>
      <c r="D165" s="9">
        <f t="shared" ca="1" si="13"/>
        <v>37708</v>
      </c>
      <c r="E165" s="9">
        <f t="shared" ca="1" si="14"/>
        <v>111633</v>
      </c>
      <c r="F165" s="9">
        <f t="shared" ca="1" si="15"/>
        <v>1424832</v>
      </c>
    </row>
    <row r="166" spans="1:6" x14ac:dyDescent="0.3">
      <c r="A166">
        <v>165</v>
      </c>
      <c r="B166" s="9">
        <f t="shared" ca="1" si="11"/>
        <v>10411</v>
      </c>
      <c r="C166" s="9">
        <f t="shared" ca="1" si="12"/>
        <v>20367</v>
      </c>
      <c r="D166" s="9">
        <f t="shared" ca="1" si="13"/>
        <v>37578</v>
      </c>
      <c r="E166" s="9">
        <f t="shared" ca="1" si="14"/>
        <v>110390</v>
      </c>
      <c r="F166" s="9">
        <f t="shared" ca="1" si="15"/>
        <v>1393662</v>
      </c>
    </row>
    <row r="167" spans="1:6" x14ac:dyDescent="0.3">
      <c r="A167">
        <v>166</v>
      </c>
      <c r="B167" s="9">
        <f t="shared" ca="1" si="11"/>
        <v>10308</v>
      </c>
      <c r="C167" s="9">
        <f t="shared" ca="1" si="12"/>
        <v>20489</v>
      </c>
      <c r="D167" s="9">
        <f t="shared" ca="1" si="13"/>
        <v>37892</v>
      </c>
      <c r="E167" s="9">
        <f t="shared" ca="1" si="14"/>
        <v>110570</v>
      </c>
      <c r="F167" s="9">
        <f t="shared" ca="1" si="15"/>
        <v>1411367</v>
      </c>
    </row>
    <row r="168" spans="1:6" x14ac:dyDescent="0.3">
      <c r="A168">
        <v>167</v>
      </c>
      <c r="B168" s="9">
        <f t="shared" ca="1" si="11"/>
        <v>10386</v>
      </c>
      <c r="C168" s="9">
        <f t="shared" ca="1" si="12"/>
        <v>20929</v>
      </c>
      <c r="D168" s="9">
        <f t="shared" ca="1" si="13"/>
        <v>37999</v>
      </c>
      <c r="E168" s="9">
        <f t="shared" ca="1" si="14"/>
        <v>113136</v>
      </c>
      <c r="F168" s="9">
        <f t="shared" ca="1" si="15"/>
        <v>1450589</v>
      </c>
    </row>
    <row r="169" spans="1:6" x14ac:dyDescent="0.3">
      <c r="A169">
        <v>168</v>
      </c>
      <c r="B169" s="9">
        <f t="shared" ca="1" si="11"/>
        <v>10117</v>
      </c>
      <c r="C169" s="9">
        <f t="shared" ca="1" si="12"/>
        <v>21609</v>
      </c>
      <c r="D169" s="9">
        <f t="shared" ca="1" si="13"/>
        <v>38081</v>
      </c>
      <c r="E169" s="9">
        <f t="shared" ca="1" si="14"/>
        <v>112633</v>
      </c>
      <c r="F169" s="9">
        <f t="shared" ca="1" si="15"/>
        <v>1444158</v>
      </c>
    </row>
    <row r="170" spans="1:6" x14ac:dyDescent="0.3">
      <c r="A170">
        <v>169</v>
      </c>
      <c r="B170" s="9">
        <f t="shared" ca="1" si="11"/>
        <v>10079</v>
      </c>
      <c r="C170" s="9">
        <f t="shared" ca="1" si="12"/>
        <v>21153</v>
      </c>
      <c r="D170" s="9">
        <f t="shared" ca="1" si="13"/>
        <v>38448</v>
      </c>
      <c r="E170" s="9">
        <f t="shared" ca="1" si="14"/>
        <v>115912</v>
      </c>
      <c r="F170" s="9">
        <f t="shared" ca="1" si="15"/>
        <v>1425663</v>
      </c>
    </row>
    <row r="171" spans="1:6" x14ac:dyDescent="0.3">
      <c r="A171">
        <v>170</v>
      </c>
      <c r="B171" s="9">
        <f t="shared" ca="1" si="11"/>
        <v>9848</v>
      </c>
      <c r="C171" s="9">
        <f t="shared" ca="1" si="12"/>
        <v>20860</v>
      </c>
      <c r="D171" s="9">
        <f t="shared" ca="1" si="13"/>
        <v>38574</v>
      </c>
      <c r="E171" s="9">
        <f t="shared" ca="1" si="14"/>
        <v>119066</v>
      </c>
      <c r="F171" s="9">
        <f t="shared" ca="1" si="15"/>
        <v>1432253</v>
      </c>
    </row>
    <row r="172" spans="1:6" x14ac:dyDescent="0.3">
      <c r="A172">
        <v>171</v>
      </c>
      <c r="B172" s="9">
        <f t="shared" ca="1" si="11"/>
        <v>9911</v>
      </c>
      <c r="C172" s="9">
        <f t="shared" ca="1" si="12"/>
        <v>20485</v>
      </c>
      <c r="D172" s="9">
        <f t="shared" ca="1" si="13"/>
        <v>39675</v>
      </c>
      <c r="E172" s="9">
        <f t="shared" ca="1" si="14"/>
        <v>122090</v>
      </c>
      <c r="F172" s="9">
        <f t="shared" ca="1" si="15"/>
        <v>1395017</v>
      </c>
    </row>
    <row r="173" spans="1:6" x14ac:dyDescent="0.3">
      <c r="A173">
        <v>172</v>
      </c>
      <c r="B173" s="9">
        <f t="shared" ca="1" si="11"/>
        <v>10233</v>
      </c>
      <c r="C173" s="9">
        <f t="shared" ca="1" si="12"/>
        <v>21046</v>
      </c>
      <c r="D173" s="9">
        <f t="shared" ca="1" si="13"/>
        <v>38784</v>
      </c>
      <c r="E173" s="9">
        <f t="shared" ca="1" si="14"/>
        <v>125665</v>
      </c>
      <c r="F173" s="9">
        <f t="shared" ca="1" si="15"/>
        <v>1361528</v>
      </c>
    </row>
    <row r="174" spans="1:6" x14ac:dyDescent="0.3">
      <c r="A174">
        <v>173</v>
      </c>
      <c r="B174" s="9">
        <f t="shared" ca="1" si="11"/>
        <v>10316</v>
      </c>
      <c r="C174" s="9">
        <f t="shared" ca="1" si="12"/>
        <v>21557</v>
      </c>
      <c r="D174" s="9">
        <f t="shared" ca="1" si="13"/>
        <v>39639</v>
      </c>
      <c r="E174" s="9">
        <f t="shared" ca="1" si="14"/>
        <v>128219</v>
      </c>
      <c r="F174" s="9">
        <f t="shared" ca="1" si="15"/>
        <v>1386880</v>
      </c>
    </row>
    <row r="175" spans="1:6" x14ac:dyDescent="0.3">
      <c r="A175">
        <v>174</v>
      </c>
      <c r="B175" s="9">
        <f t="shared" ca="1" si="11"/>
        <v>10315</v>
      </c>
      <c r="C175" s="9">
        <f t="shared" ca="1" si="12"/>
        <v>21834</v>
      </c>
      <c r="D175" s="9">
        <f t="shared" ca="1" si="13"/>
        <v>40652</v>
      </c>
      <c r="E175" s="9">
        <f t="shared" ca="1" si="14"/>
        <v>127653</v>
      </c>
      <c r="F175" s="9">
        <f t="shared" ca="1" si="15"/>
        <v>1415997</v>
      </c>
    </row>
    <row r="176" spans="1:6" x14ac:dyDescent="0.3">
      <c r="A176">
        <v>175</v>
      </c>
      <c r="B176" s="9">
        <f t="shared" ca="1" si="11"/>
        <v>10351</v>
      </c>
      <c r="C176" s="9">
        <f t="shared" ca="1" si="12"/>
        <v>21698</v>
      </c>
      <c r="D176" s="9">
        <f t="shared" ca="1" si="13"/>
        <v>40827</v>
      </c>
      <c r="E176" s="9">
        <f t="shared" ca="1" si="14"/>
        <v>128240</v>
      </c>
      <c r="F176" s="9">
        <f t="shared" ca="1" si="15"/>
        <v>1398245</v>
      </c>
    </row>
    <row r="177" spans="1:6" x14ac:dyDescent="0.3">
      <c r="A177">
        <v>176</v>
      </c>
      <c r="B177" s="9">
        <f t="shared" ca="1" si="11"/>
        <v>10515</v>
      </c>
      <c r="C177" s="9">
        <f t="shared" ca="1" si="12"/>
        <v>21758</v>
      </c>
      <c r="D177" s="9">
        <f t="shared" ca="1" si="13"/>
        <v>40093</v>
      </c>
      <c r="E177" s="9">
        <f t="shared" ca="1" si="14"/>
        <v>131425</v>
      </c>
      <c r="F177" s="9">
        <f t="shared" ca="1" si="15"/>
        <v>1375871</v>
      </c>
    </row>
    <row r="178" spans="1:6" x14ac:dyDescent="0.3">
      <c r="A178">
        <v>177</v>
      </c>
      <c r="B178" s="9">
        <f t="shared" ca="1" si="11"/>
        <v>10679</v>
      </c>
      <c r="C178" s="9">
        <f t="shared" ca="1" si="12"/>
        <v>22364</v>
      </c>
      <c r="D178" s="9">
        <f t="shared" ca="1" si="13"/>
        <v>39280</v>
      </c>
      <c r="E178" s="9">
        <f t="shared" ca="1" si="14"/>
        <v>129176</v>
      </c>
      <c r="F178" s="9">
        <f t="shared" ca="1" si="15"/>
        <v>1335252</v>
      </c>
    </row>
    <row r="179" spans="1:6" x14ac:dyDescent="0.3">
      <c r="A179">
        <v>178</v>
      </c>
      <c r="B179" s="9">
        <f t="shared" ca="1" si="11"/>
        <v>10757</v>
      </c>
      <c r="C179" s="9">
        <f t="shared" ca="1" si="12"/>
        <v>21873</v>
      </c>
      <c r="D179" s="9">
        <f t="shared" ca="1" si="13"/>
        <v>38801</v>
      </c>
      <c r="E179" s="9">
        <f t="shared" ca="1" si="14"/>
        <v>126192</v>
      </c>
      <c r="F179" s="9">
        <f t="shared" ca="1" si="15"/>
        <v>1341690</v>
      </c>
    </row>
    <row r="180" spans="1:6" x14ac:dyDescent="0.3">
      <c r="A180">
        <v>179</v>
      </c>
      <c r="B180" s="9">
        <f t="shared" ca="1" si="11"/>
        <v>10553</v>
      </c>
      <c r="C180" s="9">
        <f t="shared" ca="1" si="12"/>
        <v>21983</v>
      </c>
      <c r="D180" s="9">
        <f t="shared" ca="1" si="13"/>
        <v>38049</v>
      </c>
      <c r="E180" s="9">
        <f t="shared" ca="1" si="14"/>
        <v>128390</v>
      </c>
      <c r="F180" s="9">
        <f t="shared" ca="1" si="15"/>
        <v>1385174</v>
      </c>
    </row>
    <row r="181" spans="1:6" x14ac:dyDescent="0.3">
      <c r="A181">
        <v>180</v>
      </c>
      <c r="B181" s="9">
        <f t="shared" ca="1" si="11"/>
        <v>10501</v>
      </c>
      <c r="C181" s="9">
        <f t="shared" ca="1" si="12"/>
        <v>21598</v>
      </c>
      <c r="D181" s="9">
        <f t="shared" ca="1" si="13"/>
        <v>38843</v>
      </c>
      <c r="E181" s="9">
        <f t="shared" ca="1" si="14"/>
        <v>125721</v>
      </c>
      <c r="F181" s="9">
        <f t="shared" ca="1" si="15"/>
        <v>1399897</v>
      </c>
    </row>
    <row r="182" spans="1:6" x14ac:dyDescent="0.3">
      <c r="A182">
        <v>181</v>
      </c>
      <c r="B182" s="9">
        <f t="shared" ca="1" si="11"/>
        <v>10346</v>
      </c>
      <c r="C182" s="9">
        <f t="shared" ca="1" si="12"/>
        <v>21220</v>
      </c>
      <c r="D182" s="9">
        <f t="shared" ca="1" si="13"/>
        <v>39190</v>
      </c>
      <c r="E182" s="9">
        <f t="shared" ca="1" si="14"/>
        <v>123834</v>
      </c>
      <c r="F182" s="9">
        <f t="shared" ca="1" si="15"/>
        <v>1435415</v>
      </c>
    </row>
    <row r="183" spans="1:6" x14ac:dyDescent="0.3">
      <c r="A183">
        <v>182</v>
      </c>
      <c r="B183" s="9">
        <f t="shared" ca="1" si="11"/>
        <v>10349</v>
      </c>
      <c r="C183" s="9">
        <f t="shared" ca="1" si="12"/>
        <v>21136</v>
      </c>
      <c r="D183" s="9">
        <f t="shared" ca="1" si="13"/>
        <v>40009</v>
      </c>
      <c r="E183" s="9">
        <f t="shared" ca="1" si="14"/>
        <v>124843</v>
      </c>
      <c r="F183" s="9">
        <f t="shared" ca="1" si="15"/>
        <v>1417834</v>
      </c>
    </row>
    <row r="184" spans="1:6" x14ac:dyDescent="0.3">
      <c r="A184">
        <v>183</v>
      </c>
      <c r="B184" s="9">
        <f t="shared" ca="1" si="11"/>
        <v>10596</v>
      </c>
      <c r="C184" s="9">
        <f t="shared" ca="1" si="12"/>
        <v>20964</v>
      </c>
      <c r="D184" s="9">
        <f t="shared" ca="1" si="13"/>
        <v>40445</v>
      </c>
      <c r="E184" s="9">
        <f t="shared" ca="1" si="14"/>
        <v>122489</v>
      </c>
      <c r="F184" s="9">
        <f t="shared" ca="1" si="15"/>
        <v>1396733</v>
      </c>
    </row>
    <row r="185" spans="1:6" x14ac:dyDescent="0.3">
      <c r="A185">
        <v>184</v>
      </c>
      <c r="B185" s="9">
        <f t="shared" ca="1" si="11"/>
        <v>10459</v>
      </c>
      <c r="C185" s="9">
        <f t="shared" ca="1" si="12"/>
        <v>21070</v>
      </c>
      <c r="D185" s="9">
        <f t="shared" ca="1" si="13"/>
        <v>39951</v>
      </c>
      <c r="E185" s="9">
        <f t="shared" ca="1" si="14"/>
        <v>119810</v>
      </c>
      <c r="F185" s="9">
        <f t="shared" ca="1" si="15"/>
        <v>1404251</v>
      </c>
    </row>
    <row r="186" spans="1:6" x14ac:dyDescent="0.3">
      <c r="A186">
        <v>185</v>
      </c>
      <c r="B186" s="9">
        <f t="shared" ca="1" si="11"/>
        <v>10786</v>
      </c>
      <c r="C186" s="9">
        <f t="shared" ca="1" si="12"/>
        <v>20787</v>
      </c>
      <c r="D186" s="9">
        <f t="shared" ca="1" si="13"/>
        <v>40013</v>
      </c>
      <c r="E186" s="9">
        <f t="shared" ca="1" si="14"/>
        <v>119181</v>
      </c>
      <c r="F186" s="9">
        <f t="shared" ca="1" si="15"/>
        <v>1377181</v>
      </c>
    </row>
    <row r="187" spans="1:6" x14ac:dyDescent="0.3">
      <c r="A187">
        <v>186</v>
      </c>
      <c r="B187" s="9">
        <f t="shared" ca="1" si="11"/>
        <v>10812</v>
      </c>
      <c r="C187" s="9">
        <f t="shared" ca="1" si="12"/>
        <v>20292</v>
      </c>
      <c r="D187" s="9">
        <f t="shared" ca="1" si="13"/>
        <v>39246</v>
      </c>
      <c r="E187" s="9">
        <f t="shared" ca="1" si="14"/>
        <v>118058</v>
      </c>
      <c r="F187" s="9">
        <f t="shared" ca="1" si="15"/>
        <v>1361302</v>
      </c>
    </row>
    <row r="188" spans="1:6" x14ac:dyDescent="0.3">
      <c r="A188">
        <v>187</v>
      </c>
      <c r="B188" s="9">
        <f t="shared" ca="1" si="11"/>
        <v>10646</v>
      </c>
      <c r="C188" s="9">
        <f t="shared" ca="1" si="12"/>
        <v>20458</v>
      </c>
      <c r="D188" s="9">
        <f t="shared" ca="1" si="13"/>
        <v>38630</v>
      </c>
      <c r="E188" s="9">
        <f t="shared" ca="1" si="14"/>
        <v>119864</v>
      </c>
      <c r="F188" s="9">
        <f t="shared" ca="1" si="15"/>
        <v>1403746</v>
      </c>
    </row>
    <row r="189" spans="1:6" x14ac:dyDescent="0.3">
      <c r="A189">
        <v>188</v>
      </c>
      <c r="B189" s="9">
        <f t="shared" ca="1" si="11"/>
        <v>10803</v>
      </c>
      <c r="C189" s="9">
        <f t="shared" ca="1" si="12"/>
        <v>20899</v>
      </c>
      <c r="D189" s="9">
        <f t="shared" ca="1" si="13"/>
        <v>39273</v>
      </c>
      <c r="E189" s="9">
        <f t="shared" ca="1" si="14"/>
        <v>120586</v>
      </c>
      <c r="F189" s="9">
        <f t="shared" ca="1" si="15"/>
        <v>1400876</v>
      </c>
    </row>
    <row r="190" spans="1:6" x14ac:dyDescent="0.3">
      <c r="A190">
        <v>189</v>
      </c>
      <c r="B190" s="9">
        <f t="shared" ca="1" si="11"/>
        <v>10554</v>
      </c>
      <c r="C190" s="9">
        <f t="shared" ca="1" si="12"/>
        <v>21268</v>
      </c>
      <c r="D190" s="9">
        <f t="shared" ca="1" si="13"/>
        <v>39623</v>
      </c>
      <c r="E190" s="9">
        <f t="shared" ca="1" si="14"/>
        <v>122877</v>
      </c>
      <c r="F190" s="9">
        <f t="shared" ca="1" si="15"/>
        <v>1422911</v>
      </c>
    </row>
    <row r="191" spans="1:6" x14ac:dyDescent="0.3">
      <c r="A191">
        <v>190</v>
      </c>
      <c r="B191" s="9">
        <f t="shared" ca="1" si="11"/>
        <v>10466</v>
      </c>
      <c r="C191" s="9">
        <f t="shared" ca="1" si="12"/>
        <v>21152</v>
      </c>
      <c r="D191" s="9">
        <f t="shared" ca="1" si="13"/>
        <v>39049</v>
      </c>
      <c r="E191" s="9">
        <f t="shared" ca="1" si="14"/>
        <v>121724</v>
      </c>
      <c r="F191" s="9">
        <f t="shared" ca="1" si="15"/>
        <v>1450958</v>
      </c>
    </row>
    <row r="192" spans="1:6" x14ac:dyDescent="0.3">
      <c r="A192">
        <v>191</v>
      </c>
      <c r="B192" s="9">
        <f t="shared" ca="1" si="11"/>
        <v>10209</v>
      </c>
      <c r="C192" s="9">
        <f t="shared" ca="1" si="12"/>
        <v>20998</v>
      </c>
      <c r="D192" s="9">
        <f t="shared" ca="1" si="13"/>
        <v>38767</v>
      </c>
      <c r="E192" s="9">
        <f t="shared" ca="1" si="14"/>
        <v>120732</v>
      </c>
      <c r="F192" s="9">
        <f t="shared" ca="1" si="15"/>
        <v>1455044</v>
      </c>
    </row>
    <row r="193" spans="1:6" x14ac:dyDescent="0.3">
      <c r="A193">
        <v>192</v>
      </c>
      <c r="B193" s="9">
        <f t="shared" ca="1" si="11"/>
        <v>10530</v>
      </c>
      <c r="C193" s="9">
        <f t="shared" ca="1" si="12"/>
        <v>20847</v>
      </c>
      <c r="D193" s="9">
        <f t="shared" ca="1" si="13"/>
        <v>39208</v>
      </c>
      <c r="E193" s="9">
        <f t="shared" ca="1" si="14"/>
        <v>122442</v>
      </c>
      <c r="F193" s="9">
        <f t="shared" ca="1" si="15"/>
        <v>1439616</v>
      </c>
    </row>
    <row r="194" spans="1:6" x14ac:dyDescent="0.3">
      <c r="A194">
        <v>193</v>
      </c>
      <c r="B194" s="9">
        <f t="shared" ca="1" si="11"/>
        <v>10395</v>
      </c>
      <c r="C194" s="9">
        <f t="shared" ca="1" si="12"/>
        <v>20599</v>
      </c>
      <c r="D194" s="9">
        <f t="shared" ca="1" si="13"/>
        <v>40412</v>
      </c>
      <c r="E194" s="9">
        <f t="shared" ca="1" si="14"/>
        <v>119004</v>
      </c>
      <c r="F194" s="9">
        <f t="shared" ca="1" si="15"/>
        <v>1450690</v>
      </c>
    </row>
    <row r="195" spans="1:6" x14ac:dyDescent="0.3">
      <c r="A195">
        <v>194</v>
      </c>
      <c r="B195" s="9">
        <f t="shared" ca="1" si="11"/>
        <v>10237</v>
      </c>
      <c r="C195" s="9">
        <f t="shared" ca="1" si="12"/>
        <v>20379</v>
      </c>
      <c r="D195" s="9">
        <f t="shared" ca="1" si="13"/>
        <v>41246</v>
      </c>
      <c r="E195" s="9">
        <f t="shared" ca="1" si="14"/>
        <v>117264</v>
      </c>
      <c r="F195" s="9">
        <f t="shared" ca="1" si="15"/>
        <v>1460822</v>
      </c>
    </row>
    <row r="196" spans="1:6" x14ac:dyDescent="0.3">
      <c r="A196">
        <v>195</v>
      </c>
      <c r="B196" s="9">
        <f t="shared" ref="B196:B253" ca="1" si="16">RANDBETWEEN(B195*0.97, B195*1.033)</f>
        <v>10326</v>
      </c>
      <c r="C196" s="9">
        <f t="shared" ref="C196:C253" ca="1" si="17">RANDBETWEEN(C195*0.97, C195*1.033)</f>
        <v>20175</v>
      </c>
      <c r="D196" s="9">
        <f t="shared" ref="D196:D253" ca="1" si="18">RANDBETWEEN(D195*0.97, D195*1.033)</f>
        <v>40357</v>
      </c>
      <c r="E196" s="9">
        <f t="shared" ref="E196:E253" ca="1" si="19">RANDBETWEEN(E195*0.97, E195*1.033)</f>
        <v>120523</v>
      </c>
      <c r="F196" s="9">
        <f t="shared" ref="F196:F253" ca="1" si="20">RANDBETWEEN(F195*0.97, F195*1.033)</f>
        <v>1462697</v>
      </c>
    </row>
    <row r="197" spans="1:6" x14ac:dyDescent="0.3">
      <c r="A197">
        <v>196</v>
      </c>
      <c r="B197" s="9">
        <f t="shared" ca="1" si="16"/>
        <v>10418</v>
      </c>
      <c r="C197" s="9">
        <f t="shared" ca="1" si="17"/>
        <v>20372</v>
      </c>
      <c r="D197" s="9">
        <f t="shared" ca="1" si="18"/>
        <v>39904</v>
      </c>
      <c r="E197" s="9">
        <f t="shared" ca="1" si="19"/>
        <v>120917</v>
      </c>
      <c r="F197" s="9">
        <f t="shared" ca="1" si="20"/>
        <v>1469695</v>
      </c>
    </row>
    <row r="198" spans="1:6" x14ac:dyDescent="0.3">
      <c r="A198">
        <v>197</v>
      </c>
      <c r="B198" s="9">
        <f t="shared" ca="1" si="16"/>
        <v>10168</v>
      </c>
      <c r="C198" s="9">
        <f t="shared" ca="1" si="17"/>
        <v>20249</v>
      </c>
      <c r="D198" s="9">
        <f t="shared" ca="1" si="18"/>
        <v>39789</v>
      </c>
      <c r="E198" s="9">
        <f t="shared" ca="1" si="19"/>
        <v>119971</v>
      </c>
      <c r="F198" s="9">
        <f t="shared" ca="1" si="20"/>
        <v>1514864</v>
      </c>
    </row>
    <row r="199" spans="1:6" x14ac:dyDescent="0.3">
      <c r="A199">
        <v>198</v>
      </c>
      <c r="B199" s="9">
        <f t="shared" ca="1" si="16"/>
        <v>10415</v>
      </c>
      <c r="C199" s="9">
        <f t="shared" ca="1" si="17"/>
        <v>19748</v>
      </c>
      <c r="D199" s="9">
        <f t="shared" ca="1" si="18"/>
        <v>40897</v>
      </c>
      <c r="E199" s="9">
        <f t="shared" ca="1" si="19"/>
        <v>117231</v>
      </c>
      <c r="F199" s="9">
        <f t="shared" ca="1" si="20"/>
        <v>1548032</v>
      </c>
    </row>
    <row r="200" spans="1:6" x14ac:dyDescent="0.3">
      <c r="A200">
        <v>199</v>
      </c>
      <c r="B200" s="9">
        <f t="shared" ca="1" si="16"/>
        <v>10662</v>
      </c>
      <c r="C200" s="9">
        <f t="shared" ca="1" si="17"/>
        <v>19165</v>
      </c>
      <c r="D200" s="9">
        <f t="shared" ca="1" si="18"/>
        <v>42043</v>
      </c>
      <c r="E200" s="9">
        <f t="shared" ca="1" si="19"/>
        <v>114798</v>
      </c>
      <c r="F200" s="9">
        <f t="shared" ca="1" si="20"/>
        <v>1505173</v>
      </c>
    </row>
    <row r="201" spans="1:6" x14ac:dyDescent="0.3">
      <c r="A201">
        <v>200</v>
      </c>
      <c r="B201" s="9">
        <f t="shared" ca="1" si="16"/>
        <v>10772</v>
      </c>
      <c r="C201" s="9">
        <f t="shared" ca="1" si="17"/>
        <v>19628</v>
      </c>
      <c r="D201" s="9">
        <f t="shared" ca="1" si="18"/>
        <v>42474</v>
      </c>
      <c r="E201" s="9">
        <f t="shared" ca="1" si="19"/>
        <v>115967</v>
      </c>
      <c r="F201" s="9">
        <f t="shared" ca="1" si="20"/>
        <v>1547358</v>
      </c>
    </row>
    <row r="202" spans="1:6" x14ac:dyDescent="0.3">
      <c r="A202">
        <v>201</v>
      </c>
      <c r="B202" s="9">
        <f t="shared" ca="1" si="16"/>
        <v>11103</v>
      </c>
      <c r="C202" s="9">
        <f t="shared" ca="1" si="17"/>
        <v>19535</v>
      </c>
      <c r="D202" s="9">
        <f t="shared" ca="1" si="18"/>
        <v>41994</v>
      </c>
      <c r="E202" s="9">
        <f t="shared" ca="1" si="19"/>
        <v>113383</v>
      </c>
      <c r="F202" s="9">
        <f t="shared" ca="1" si="20"/>
        <v>1552328</v>
      </c>
    </row>
    <row r="203" spans="1:6" x14ac:dyDescent="0.3">
      <c r="A203">
        <v>202</v>
      </c>
      <c r="B203" s="9">
        <f t="shared" ca="1" si="16"/>
        <v>10832</v>
      </c>
      <c r="C203" s="9">
        <f t="shared" ca="1" si="17"/>
        <v>18980</v>
      </c>
      <c r="D203" s="9">
        <f t="shared" ca="1" si="18"/>
        <v>41862</v>
      </c>
      <c r="E203" s="9">
        <f t="shared" ca="1" si="19"/>
        <v>111528</v>
      </c>
      <c r="F203" s="9">
        <f t="shared" ca="1" si="20"/>
        <v>1531146</v>
      </c>
    </row>
    <row r="204" spans="1:6" x14ac:dyDescent="0.3">
      <c r="A204">
        <v>203</v>
      </c>
      <c r="B204" s="9">
        <f t="shared" ca="1" si="16"/>
        <v>10990</v>
      </c>
      <c r="C204" s="9">
        <f t="shared" ca="1" si="17"/>
        <v>19204</v>
      </c>
      <c r="D204" s="9">
        <f t="shared" ca="1" si="18"/>
        <v>40864</v>
      </c>
      <c r="E204" s="9">
        <f t="shared" ca="1" si="19"/>
        <v>114156</v>
      </c>
      <c r="F204" s="9">
        <f t="shared" ca="1" si="20"/>
        <v>1528503</v>
      </c>
    </row>
    <row r="205" spans="1:6" x14ac:dyDescent="0.3">
      <c r="A205">
        <v>204</v>
      </c>
      <c r="B205" s="9">
        <f t="shared" ca="1" si="16"/>
        <v>11068</v>
      </c>
      <c r="C205" s="9">
        <f t="shared" ca="1" si="17"/>
        <v>19608</v>
      </c>
      <c r="D205" s="9">
        <f t="shared" ca="1" si="18"/>
        <v>41935</v>
      </c>
      <c r="E205" s="9">
        <f t="shared" ca="1" si="19"/>
        <v>114760</v>
      </c>
      <c r="F205" s="9">
        <f t="shared" ca="1" si="20"/>
        <v>1578189</v>
      </c>
    </row>
    <row r="206" spans="1:6" x14ac:dyDescent="0.3">
      <c r="A206">
        <v>205</v>
      </c>
      <c r="B206" s="9">
        <f t="shared" ca="1" si="16"/>
        <v>11056</v>
      </c>
      <c r="C206" s="9">
        <f t="shared" ca="1" si="17"/>
        <v>20005</v>
      </c>
      <c r="D206" s="9">
        <f t="shared" ca="1" si="18"/>
        <v>43028</v>
      </c>
      <c r="E206" s="9">
        <f t="shared" ca="1" si="19"/>
        <v>117564</v>
      </c>
      <c r="F206" s="9">
        <f t="shared" ca="1" si="20"/>
        <v>1531017</v>
      </c>
    </row>
    <row r="207" spans="1:6" x14ac:dyDescent="0.3">
      <c r="A207">
        <v>206</v>
      </c>
      <c r="B207" s="9">
        <f t="shared" ca="1" si="16"/>
        <v>11063</v>
      </c>
      <c r="C207" s="9">
        <f t="shared" ca="1" si="17"/>
        <v>19783</v>
      </c>
      <c r="D207" s="9">
        <f t="shared" ca="1" si="18"/>
        <v>43796</v>
      </c>
      <c r="E207" s="9">
        <f t="shared" ca="1" si="19"/>
        <v>120920</v>
      </c>
      <c r="F207" s="9">
        <f t="shared" ca="1" si="20"/>
        <v>1520465</v>
      </c>
    </row>
    <row r="208" spans="1:6" x14ac:dyDescent="0.3">
      <c r="A208">
        <v>207</v>
      </c>
      <c r="B208" s="9">
        <f t="shared" ca="1" si="16"/>
        <v>10882</v>
      </c>
      <c r="C208" s="9">
        <f t="shared" ca="1" si="17"/>
        <v>19758</v>
      </c>
      <c r="D208" s="9">
        <f t="shared" ca="1" si="18"/>
        <v>44473</v>
      </c>
      <c r="E208" s="9">
        <f t="shared" ca="1" si="19"/>
        <v>121492</v>
      </c>
      <c r="F208" s="9">
        <f t="shared" ca="1" si="20"/>
        <v>1526262</v>
      </c>
    </row>
    <row r="209" spans="1:6" x14ac:dyDescent="0.3">
      <c r="A209">
        <v>208</v>
      </c>
      <c r="B209" s="9">
        <f t="shared" ca="1" si="16"/>
        <v>10591</v>
      </c>
      <c r="C209" s="9">
        <f t="shared" ca="1" si="17"/>
        <v>19234</v>
      </c>
      <c r="D209" s="9">
        <f t="shared" ca="1" si="18"/>
        <v>43481</v>
      </c>
      <c r="E209" s="9">
        <f t="shared" ca="1" si="19"/>
        <v>125325</v>
      </c>
      <c r="F209" s="9">
        <f t="shared" ca="1" si="20"/>
        <v>1554182</v>
      </c>
    </row>
    <row r="210" spans="1:6" x14ac:dyDescent="0.3">
      <c r="A210">
        <v>209</v>
      </c>
      <c r="B210" s="9">
        <f t="shared" ca="1" si="16"/>
        <v>10474</v>
      </c>
      <c r="C210" s="9">
        <f t="shared" ca="1" si="17"/>
        <v>18725</v>
      </c>
      <c r="D210" s="9">
        <f t="shared" ca="1" si="18"/>
        <v>42812</v>
      </c>
      <c r="E210" s="9">
        <f t="shared" ca="1" si="19"/>
        <v>127526</v>
      </c>
      <c r="F210" s="9">
        <f t="shared" ca="1" si="20"/>
        <v>1564973</v>
      </c>
    </row>
    <row r="211" spans="1:6" x14ac:dyDescent="0.3">
      <c r="A211">
        <v>210</v>
      </c>
      <c r="B211" s="9">
        <f t="shared" ca="1" si="16"/>
        <v>10603</v>
      </c>
      <c r="C211" s="9">
        <f t="shared" ca="1" si="17"/>
        <v>19214</v>
      </c>
      <c r="D211" s="9">
        <f t="shared" ca="1" si="18"/>
        <v>43815</v>
      </c>
      <c r="E211" s="9">
        <f t="shared" ca="1" si="19"/>
        <v>125855</v>
      </c>
      <c r="F211" s="9">
        <f t="shared" ca="1" si="20"/>
        <v>1568549</v>
      </c>
    </row>
    <row r="212" spans="1:6" x14ac:dyDescent="0.3">
      <c r="A212">
        <v>211</v>
      </c>
      <c r="B212" s="9">
        <f t="shared" ca="1" si="16"/>
        <v>10344</v>
      </c>
      <c r="C212" s="9">
        <f t="shared" ca="1" si="17"/>
        <v>19418</v>
      </c>
      <c r="D212" s="9">
        <f t="shared" ca="1" si="18"/>
        <v>43021</v>
      </c>
      <c r="E212" s="9">
        <f t="shared" ca="1" si="19"/>
        <v>129934</v>
      </c>
      <c r="F212" s="9">
        <f t="shared" ca="1" si="20"/>
        <v>1523613</v>
      </c>
    </row>
    <row r="213" spans="1:6" x14ac:dyDescent="0.3">
      <c r="A213">
        <v>212</v>
      </c>
      <c r="B213" s="9">
        <f t="shared" ca="1" si="16"/>
        <v>10194</v>
      </c>
      <c r="C213" s="9">
        <f t="shared" ca="1" si="17"/>
        <v>19637</v>
      </c>
      <c r="D213" s="9">
        <f t="shared" ca="1" si="18"/>
        <v>42747</v>
      </c>
      <c r="E213" s="9">
        <f t="shared" ca="1" si="19"/>
        <v>127936</v>
      </c>
      <c r="F213" s="9">
        <f t="shared" ca="1" si="20"/>
        <v>1518381</v>
      </c>
    </row>
    <row r="214" spans="1:6" x14ac:dyDescent="0.3">
      <c r="A214">
        <v>213</v>
      </c>
      <c r="B214" s="9">
        <f t="shared" ca="1" si="16"/>
        <v>10466</v>
      </c>
      <c r="C214" s="9">
        <f t="shared" ca="1" si="17"/>
        <v>19239</v>
      </c>
      <c r="D214" s="9">
        <f t="shared" ca="1" si="18"/>
        <v>42883</v>
      </c>
      <c r="E214" s="9">
        <f t="shared" ca="1" si="19"/>
        <v>131766</v>
      </c>
      <c r="F214" s="9">
        <f t="shared" ca="1" si="20"/>
        <v>1501462</v>
      </c>
    </row>
    <row r="215" spans="1:6" x14ac:dyDescent="0.3">
      <c r="A215">
        <v>214</v>
      </c>
      <c r="B215" s="9">
        <f t="shared" ca="1" si="16"/>
        <v>10190</v>
      </c>
      <c r="C215" s="9">
        <f t="shared" ca="1" si="17"/>
        <v>19115</v>
      </c>
      <c r="D215" s="9">
        <f t="shared" ca="1" si="18"/>
        <v>42568</v>
      </c>
      <c r="E215" s="9">
        <f t="shared" ca="1" si="19"/>
        <v>134349</v>
      </c>
      <c r="F215" s="9">
        <f t="shared" ca="1" si="20"/>
        <v>1536223</v>
      </c>
    </row>
    <row r="216" spans="1:6" x14ac:dyDescent="0.3">
      <c r="A216">
        <v>215</v>
      </c>
      <c r="B216" s="9">
        <f t="shared" ca="1" si="16"/>
        <v>10492</v>
      </c>
      <c r="C216" s="9">
        <f t="shared" ca="1" si="17"/>
        <v>18917</v>
      </c>
      <c r="D216" s="9">
        <f t="shared" ca="1" si="18"/>
        <v>43757</v>
      </c>
      <c r="E216" s="9">
        <f t="shared" ca="1" si="19"/>
        <v>137612</v>
      </c>
      <c r="F216" s="9">
        <f t="shared" ca="1" si="20"/>
        <v>1505268</v>
      </c>
    </row>
    <row r="217" spans="1:6" x14ac:dyDescent="0.3">
      <c r="A217">
        <v>216</v>
      </c>
      <c r="B217" s="9">
        <f t="shared" ca="1" si="16"/>
        <v>10270</v>
      </c>
      <c r="C217" s="9">
        <f t="shared" ca="1" si="17"/>
        <v>18881</v>
      </c>
      <c r="D217" s="9">
        <f t="shared" ca="1" si="18"/>
        <v>44392</v>
      </c>
      <c r="E217" s="9">
        <f t="shared" ca="1" si="19"/>
        <v>138868</v>
      </c>
      <c r="F217" s="9">
        <f t="shared" ca="1" si="20"/>
        <v>1517396</v>
      </c>
    </row>
    <row r="218" spans="1:6" x14ac:dyDescent="0.3">
      <c r="A218">
        <v>217</v>
      </c>
      <c r="B218" s="9">
        <f t="shared" ca="1" si="16"/>
        <v>10466</v>
      </c>
      <c r="C218" s="9">
        <f t="shared" ca="1" si="17"/>
        <v>18700</v>
      </c>
      <c r="D218" s="9">
        <f t="shared" ca="1" si="18"/>
        <v>45678</v>
      </c>
      <c r="E218" s="9">
        <f t="shared" ca="1" si="19"/>
        <v>141870</v>
      </c>
      <c r="F218" s="9">
        <f t="shared" ca="1" si="20"/>
        <v>1566238</v>
      </c>
    </row>
    <row r="219" spans="1:6" x14ac:dyDescent="0.3">
      <c r="A219">
        <v>218</v>
      </c>
      <c r="B219" s="9">
        <f t="shared" ca="1" si="16"/>
        <v>10182</v>
      </c>
      <c r="C219" s="9">
        <f t="shared" ca="1" si="17"/>
        <v>19153</v>
      </c>
      <c r="D219" s="9">
        <f t="shared" ca="1" si="18"/>
        <v>44531</v>
      </c>
      <c r="E219" s="9">
        <f t="shared" ca="1" si="19"/>
        <v>138649</v>
      </c>
      <c r="F219" s="9">
        <f t="shared" ca="1" si="20"/>
        <v>1520746</v>
      </c>
    </row>
    <row r="220" spans="1:6" x14ac:dyDescent="0.3">
      <c r="A220">
        <v>219</v>
      </c>
      <c r="B220" s="9">
        <f t="shared" ca="1" si="16"/>
        <v>10186</v>
      </c>
      <c r="C220" s="9">
        <f t="shared" ca="1" si="17"/>
        <v>19265</v>
      </c>
      <c r="D220" s="9">
        <f t="shared" ca="1" si="18"/>
        <v>44854</v>
      </c>
      <c r="E220" s="9">
        <f t="shared" ca="1" si="19"/>
        <v>134767</v>
      </c>
      <c r="F220" s="9">
        <f t="shared" ca="1" si="20"/>
        <v>1488394</v>
      </c>
    </row>
    <row r="221" spans="1:6" x14ac:dyDescent="0.3">
      <c r="A221">
        <v>220</v>
      </c>
      <c r="B221" s="9">
        <f t="shared" ca="1" si="16"/>
        <v>10193</v>
      </c>
      <c r="C221" s="9">
        <f t="shared" ca="1" si="17"/>
        <v>19170</v>
      </c>
      <c r="D221" s="9">
        <f t="shared" ca="1" si="18"/>
        <v>45082</v>
      </c>
      <c r="E221" s="9">
        <f t="shared" ca="1" si="19"/>
        <v>131482</v>
      </c>
      <c r="F221" s="9">
        <f t="shared" ca="1" si="20"/>
        <v>1469474</v>
      </c>
    </row>
    <row r="222" spans="1:6" x14ac:dyDescent="0.3">
      <c r="A222">
        <v>221</v>
      </c>
      <c r="B222" s="9">
        <f t="shared" ca="1" si="16"/>
        <v>10020</v>
      </c>
      <c r="C222" s="9">
        <f t="shared" ca="1" si="17"/>
        <v>18745</v>
      </c>
      <c r="D222" s="9">
        <f t="shared" ca="1" si="18"/>
        <v>46553</v>
      </c>
      <c r="E222" s="9">
        <f t="shared" ca="1" si="19"/>
        <v>128424</v>
      </c>
      <c r="F222" s="9">
        <f t="shared" ca="1" si="20"/>
        <v>1477198</v>
      </c>
    </row>
    <row r="223" spans="1:6" x14ac:dyDescent="0.3">
      <c r="A223">
        <v>222</v>
      </c>
      <c r="B223" s="9">
        <f t="shared" ca="1" si="16"/>
        <v>10132</v>
      </c>
      <c r="C223" s="9">
        <f t="shared" ca="1" si="17"/>
        <v>18675</v>
      </c>
      <c r="D223" s="9">
        <f t="shared" ca="1" si="18"/>
        <v>45169</v>
      </c>
      <c r="E223" s="9">
        <f t="shared" ca="1" si="19"/>
        <v>130822</v>
      </c>
      <c r="F223" s="9">
        <f t="shared" ca="1" si="20"/>
        <v>1483612</v>
      </c>
    </row>
    <row r="224" spans="1:6" x14ac:dyDescent="0.3">
      <c r="A224">
        <v>223</v>
      </c>
      <c r="B224" s="9">
        <f t="shared" ca="1" si="16"/>
        <v>10116</v>
      </c>
      <c r="C224" s="9">
        <f t="shared" ca="1" si="17"/>
        <v>18438</v>
      </c>
      <c r="D224" s="9">
        <f t="shared" ca="1" si="18"/>
        <v>45890</v>
      </c>
      <c r="E224" s="9">
        <f t="shared" ca="1" si="19"/>
        <v>131077</v>
      </c>
      <c r="F224" s="9">
        <f t="shared" ca="1" si="20"/>
        <v>1464270</v>
      </c>
    </row>
    <row r="225" spans="1:6" x14ac:dyDescent="0.3">
      <c r="A225">
        <v>224</v>
      </c>
      <c r="B225" s="9">
        <f t="shared" ca="1" si="16"/>
        <v>10296</v>
      </c>
      <c r="C225" s="9">
        <f t="shared" ca="1" si="17"/>
        <v>18800</v>
      </c>
      <c r="D225" s="9">
        <f t="shared" ca="1" si="18"/>
        <v>44677</v>
      </c>
      <c r="E225" s="9">
        <f t="shared" ca="1" si="19"/>
        <v>133384</v>
      </c>
      <c r="F225" s="9">
        <f t="shared" ca="1" si="20"/>
        <v>1425235</v>
      </c>
    </row>
    <row r="226" spans="1:6" x14ac:dyDescent="0.3">
      <c r="A226">
        <v>225</v>
      </c>
      <c r="B226" s="9">
        <f t="shared" ca="1" si="16"/>
        <v>10425</v>
      </c>
      <c r="C226" s="9">
        <f t="shared" ca="1" si="17"/>
        <v>19203</v>
      </c>
      <c r="D226" s="9">
        <f t="shared" ca="1" si="18"/>
        <v>45494</v>
      </c>
      <c r="E226" s="9">
        <f t="shared" ca="1" si="19"/>
        <v>135303</v>
      </c>
      <c r="F226" s="9">
        <f t="shared" ca="1" si="20"/>
        <v>1395002</v>
      </c>
    </row>
    <row r="227" spans="1:6" x14ac:dyDescent="0.3">
      <c r="A227">
        <v>226</v>
      </c>
      <c r="B227" s="9">
        <f t="shared" ca="1" si="16"/>
        <v>10426</v>
      </c>
      <c r="C227" s="9">
        <f t="shared" ca="1" si="17"/>
        <v>19392</v>
      </c>
      <c r="D227" s="9">
        <f t="shared" ca="1" si="18"/>
        <v>45127</v>
      </c>
      <c r="E227" s="9">
        <f t="shared" ca="1" si="19"/>
        <v>139573</v>
      </c>
      <c r="F227" s="9">
        <f t="shared" ca="1" si="20"/>
        <v>1403415</v>
      </c>
    </row>
    <row r="228" spans="1:6" x14ac:dyDescent="0.3">
      <c r="A228">
        <v>227</v>
      </c>
      <c r="B228" s="9">
        <f t="shared" ca="1" si="16"/>
        <v>10268</v>
      </c>
      <c r="C228" s="9">
        <f t="shared" ca="1" si="17"/>
        <v>19885</v>
      </c>
      <c r="D228" s="9">
        <f t="shared" ca="1" si="18"/>
        <v>45445</v>
      </c>
      <c r="E228" s="9">
        <f t="shared" ca="1" si="19"/>
        <v>137933</v>
      </c>
      <c r="F228" s="9">
        <f t="shared" ca="1" si="20"/>
        <v>1427900</v>
      </c>
    </row>
    <row r="229" spans="1:6" x14ac:dyDescent="0.3">
      <c r="A229">
        <v>228</v>
      </c>
      <c r="B229" s="9">
        <f t="shared" ca="1" si="16"/>
        <v>10248</v>
      </c>
      <c r="C229" s="9">
        <f t="shared" ca="1" si="17"/>
        <v>19662</v>
      </c>
      <c r="D229" s="9">
        <f t="shared" ca="1" si="18"/>
        <v>45625</v>
      </c>
      <c r="E229" s="9">
        <f t="shared" ca="1" si="19"/>
        <v>137944</v>
      </c>
      <c r="F229" s="9">
        <f t="shared" ca="1" si="20"/>
        <v>1392083</v>
      </c>
    </row>
    <row r="230" spans="1:6" x14ac:dyDescent="0.3">
      <c r="A230">
        <v>229</v>
      </c>
      <c r="B230" s="9">
        <f t="shared" ca="1" si="16"/>
        <v>10261</v>
      </c>
      <c r="C230" s="9">
        <f t="shared" ca="1" si="17"/>
        <v>19860</v>
      </c>
      <c r="D230" s="9">
        <f t="shared" ca="1" si="18"/>
        <v>45413</v>
      </c>
      <c r="E230" s="9">
        <f t="shared" ca="1" si="19"/>
        <v>135010</v>
      </c>
      <c r="F230" s="9">
        <f t="shared" ca="1" si="20"/>
        <v>1386551</v>
      </c>
    </row>
    <row r="231" spans="1:6" x14ac:dyDescent="0.3">
      <c r="A231">
        <v>230</v>
      </c>
      <c r="B231" s="9">
        <f t="shared" ca="1" si="16"/>
        <v>10164</v>
      </c>
      <c r="C231" s="9">
        <f t="shared" ca="1" si="17"/>
        <v>20356</v>
      </c>
      <c r="D231" s="9">
        <f t="shared" ca="1" si="18"/>
        <v>45509</v>
      </c>
      <c r="E231" s="9">
        <f t="shared" ca="1" si="19"/>
        <v>132821</v>
      </c>
      <c r="F231" s="9">
        <f t="shared" ca="1" si="20"/>
        <v>1376942</v>
      </c>
    </row>
    <row r="232" spans="1:6" x14ac:dyDescent="0.3">
      <c r="A232">
        <v>231</v>
      </c>
      <c r="B232" s="9">
        <f t="shared" ca="1" si="16"/>
        <v>10189</v>
      </c>
      <c r="C232" s="9">
        <f t="shared" ca="1" si="17"/>
        <v>20746</v>
      </c>
      <c r="D232" s="9">
        <f t="shared" ca="1" si="18"/>
        <v>46008</v>
      </c>
      <c r="E232" s="9">
        <f t="shared" ca="1" si="19"/>
        <v>129564</v>
      </c>
      <c r="F232" s="9">
        <f t="shared" ca="1" si="20"/>
        <v>1373947</v>
      </c>
    </row>
    <row r="233" spans="1:6" x14ac:dyDescent="0.3">
      <c r="A233">
        <v>232</v>
      </c>
      <c r="B233" s="9">
        <f t="shared" ca="1" si="16"/>
        <v>10066</v>
      </c>
      <c r="C233" s="9">
        <f t="shared" ca="1" si="17"/>
        <v>20864</v>
      </c>
      <c r="D233" s="9">
        <f t="shared" ca="1" si="18"/>
        <v>45723</v>
      </c>
      <c r="E233" s="9">
        <f t="shared" ca="1" si="19"/>
        <v>133048</v>
      </c>
      <c r="F233" s="9">
        <f t="shared" ca="1" si="20"/>
        <v>1339235</v>
      </c>
    </row>
    <row r="234" spans="1:6" x14ac:dyDescent="0.3">
      <c r="A234">
        <v>233</v>
      </c>
      <c r="B234" s="9">
        <f t="shared" ca="1" si="16"/>
        <v>9931</v>
      </c>
      <c r="C234" s="9">
        <f t="shared" ca="1" si="17"/>
        <v>21014</v>
      </c>
      <c r="D234" s="9">
        <f t="shared" ca="1" si="18"/>
        <v>44473</v>
      </c>
      <c r="E234" s="9">
        <f t="shared" ca="1" si="19"/>
        <v>131263</v>
      </c>
      <c r="F234" s="9">
        <f t="shared" ca="1" si="20"/>
        <v>1352959</v>
      </c>
    </row>
    <row r="235" spans="1:6" x14ac:dyDescent="0.3">
      <c r="A235">
        <v>234</v>
      </c>
      <c r="B235" s="9">
        <f t="shared" ca="1" si="16"/>
        <v>9704</v>
      </c>
      <c r="C235" s="9">
        <f t="shared" ca="1" si="17"/>
        <v>21570</v>
      </c>
      <c r="D235" s="9">
        <f t="shared" ca="1" si="18"/>
        <v>44836</v>
      </c>
      <c r="E235" s="9">
        <f t="shared" ca="1" si="19"/>
        <v>130348</v>
      </c>
      <c r="F235" s="9">
        <f t="shared" ca="1" si="20"/>
        <v>1324369</v>
      </c>
    </row>
    <row r="236" spans="1:6" x14ac:dyDescent="0.3">
      <c r="A236">
        <v>235</v>
      </c>
      <c r="B236" s="9">
        <f t="shared" ca="1" si="16"/>
        <v>9826</v>
      </c>
      <c r="C236" s="9">
        <f t="shared" ca="1" si="17"/>
        <v>21064</v>
      </c>
      <c r="D236" s="9">
        <f t="shared" ca="1" si="18"/>
        <v>45881</v>
      </c>
      <c r="E236" s="9">
        <f t="shared" ca="1" si="19"/>
        <v>129658</v>
      </c>
      <c r="F236" s="9">
        <f t="shared" ca="1" si="20"/>
        <v>1288598</v>
      </c>
    </row>
    <row r="237" spans="1:6" x14ac:dyDescent="0.3">
      <c r="A237">
        <v>236</v>
      </c>
      <c r="B237" s="9">
        <f t="shared" ca="1" si="16"/>
        <v>10135</v>
      </c>
      <c r="C237" s="9">
        <f t="shared" ca="1" si="17"/>
        <v>20895</v>
      </c>
      <c r="D237" s="9">
        <f t="shared" ca="1" si="18"/>
        <v>45092</v>
      </c>
      <c r="E237" s="9">
        <f t="shared" ca="1" si="19"/>
        <v>126618</v>
      </c>
      <c r="F237" s="9">
        <f t="shared" ca="1" si="20"/>
        <v>1279068</v>
      </c>
    </row>
    <row r="238" spans="1:6" x14ac:dyDescent="0.3">
      <c r="A238">
        <v>237</v>
      </c>
      <c r="B238" s="9">
        <f t="shared" ca="1" si="16"/>
        <v>10101</v>
      </c>
      <c r="C238" s="9">
        <f t="shared" ca="1" si="17"/>
        <v>20820</v>
      </c>
      <c r="D238" s="9">
        <f t="shared" ca="1" si="18"/>
        <v>46394</v>
      </c>
      <c r="E238" s="9">
        <f t="shared" ca="1" si="19"/>
        <v>123619</v>
      </c>
      <c r="F238" s="9">
        <f t="shared" ca="1" si="20"/>
        <v>1304854</v>
      </c>
    </row>
    <row r="239" spans="1:6" x14ac:dyDescent="0.3">
      <c r="A239">
        <v>238</v>
      </c>
      <c r="B239" s="9">
        <f t="shared" ca="1" si="16"/>
        <v>10400</v>
      </c>
      <c r="C239" s="9">
        <f t="shared" ca="1" si="17"/>
        <v>21446</v>
      </c>
      <c r="D239" s="9">
        <f t="shared" ca="1" si="18"/>
        <v>47706</v>
      </c>
      <c r="E239" s="9">
        <f t="shared" ca="1" si="19"/>
        <v>124344</v>
      </c>
      <c r="F239" s="9">
        <f t="shared" ca="1" si="20"/>
        <v>1334436</v>
      </c>
    </row>
    <row r="240" spans="1:6" x14ac:dyDescent="0.3">
      <c r="A240">
        <v>239</v>
      </c>
      <c r="B240" s="9">
        <f t="shared" ca="1" si="16"/>
        <v>10275</v>
      </c>
      <c r="C240" s="9">
        <f t="shared" ca="1" si="17"/>
        <v>21886</v>
      </c>
      <c r="D240" s="9">
        <f t="shared" ca="1" si="18"/>
        <v>47581</v>
      </c>
      <c r="E240" s="9">
        <f t="shared" ca="1" si="19"/>
        <v>122978</v>
      </c>
      <c r="F240" s="9">
        <f t="shared" ca="1" si="20"/>
        <v>1340055</v>
      </c>
    </row>
    <row r="241" spans="1:6" x14ac:dyDescent="0.3">
      <c r="A241">
        <v>240</v>
      </c>
      <c r="B241" s="9">
        <f t="shared" ca="1" si="16"/>
        <v>10437</v>
      </c>
      <c r="C241" s="9">
        <f t="shared" ca="1" si="17"/>
        <v>21987</v>
      </c>
      <c r="D241" s="9">
        <f t="shared" ca="1" si="18"/>
        <v>48862</v>
      </c>
      <c r="E241" s="9">
        <f t="shared" ca="1" si="19"/>
        <v>120545</v>
      </c>
      <c r="F241" s="9">
        <f t="shared" ca="1" si="20"/>
        <v>1310883</v>
      </c>
    </row>
    <row r="242" spans="1:6" x14ac:dyDescent="0.3">
      <c r="A242">
        <v>241</v>
      </c>
      <c r="B242" s="9">
        <f t="shared" ca="1" si="16"/>
        <v>10496</v>
      </c>
      <c r="C242" s="9">
        <f t="shared" ca="1" si="17"/>
        <v>21484</v>
      </c>
      <c r="D242" s="9">
        <f t="shared" ca="1" si="18"/>
        <v>49957</v>
      </c>
      <c r="E242" s="9">
        <f t="shared" ca="1" si="19"/>
        <v>119564</v>
      </c>
      <c r="F242" s="9">
        <f t="shared" ca="1" si="20"/>
        <v>1339076</v>
      </c>
    </row>
    <row r="243" spans="1:6" x14ac:dyDescent="0.3">
      <c r="A243">
        <v>242</v>
      </c>
      <c r="B243" s="9">
        <f t="shared" ca="1" si="16"/>
        <v>10395</v>
      </c>
      <c r="C243" s="9">
        <f t="shared" ca="1" si="17"/>
        <v>22138</v>
      </c>
      <c r="D243" s="9">
        <f t="shared" ca="1" si="18"/>
        <v>51150</v>
      </c>
      <c r="E243" s="9">
        <f t="shared" ca="1" si="19"/>
        <v>119496</v>
      </c>
      <c r="F243" s="9">
        <f t="shared" ca="1" si="20"/>
        <v>1308807</v>
      </c>
    </row>
    <row r="244" spans="1:6" x14ac:dyDescent="0.3">
      <c r="A244">
        <v>243</v>
      </c>
      <c r="B244" s="9">
        <f t="shared" ca="1" si="16"/>
        <v>10572</v>
      </c>
      <c r="C244" s="9">
        <f t="shared" ca="1" si="17"/>
        <v>21871</v>
      </c>
      <c r="D244" s="9">
        <f t="shared" ca="1" si="18"/>
        <v>50095</v>
      </c>
      <c r="E244" s="9">
        <f t="shared" ca="1" si="19"/>
        <v>119915</v>
      </c>
      <c r="F244" s="9">
        <f t="shared" ca="1" si="20"/>
        <v>1288165</v>
      </c>
    </row>
    <row r="245" spans="1:6" x14ac:dyDescent="0.3">
      <c r="A245">
        <v>244</v>
      </c>
      <c r="B245" s="9">
        <f t="shared" ca="1" si="16"/>
        <v>10678</v>
      </c>
      <c r="C245" s="9">
        <f t="shared" ca="1" si="17"/>
        <v>21255</v>
      </c>
      <c r="D245" s="9">
        <f t="shared" ca="1" si="18"/>
        <v>48599</v>
      </c>
      <c r="E245" s="9">
        <f t="shared" ca="1" si="19"/>
        <v>120418</v>
      </c>
      <c r="F245" s="9">
        <f t="shared" ca="1" si="20"/>
        <v>1256752</v>
      </c>
    </row>
    <row r="246" spans="1:6" x14ac:dyDescent="0.3">
      <c r="A246">
        <v>245</v>
      </c>
      <c r="B246" s="9">
        <f t="shared" ca="1" si="16"/>
        <v>10660</v>
      </c>
      <c r="C246" s="9">
        <f t="shared" ca="1" si="17"/>
        <v>21514</v>
      </c>
      <c r="D246" s="9">
        <f t="shared" ca="1" si="18"/>
        <v>47711</v>
      </c>
      <c r="E246" s="9">
        <f t="shared" ca="1" si="19"/>
        <v>123510</v>
      </c>
      <c r="F246" s="9">
        <f t="shared" ca="1" si="20"/>
        <v>1235430</v>
      </c>
    </row>
    <row r="247" spans="1:6" x14ac:dyDescent="0.3">
      <c r="A247">
        <v>246</v>
      </c>
      <c r="B247" s="9">
        <f t="shared" ca="1" si="16"/>
        <v>10986</v>
      </c>
      <c r="C247" s="9">
        <f t="shared" ca="1" si="17"/>
        <v>21288</v>
      </c>
      <c r="D247" s="9">
        <f t="shared" ca="1" si="18"/>
        <v>48211</v>
      </c>
      <c r="E247" s="9">
        <f t="shared" ca="1" si="19"/>
        <v>122117</v>
      </c>
      <c r="F247" s="9">
        <f t="shared" ca="1" si="20"/>
        <v>1227816</v>
      </c>
    </row>
    <row r="248" spans="1:6" x14ac:dyDescent="0.3">
      <c r="A248">
        <v>247</v>
      </c>
      <c r="B248" s="9">
        <f t="shared" ca="1" si="16"/>
        <v>11331</v>
      </c>
      <c r="C248" s="9">
        <f t="shared" ca="1" si="17"/>
        <v>21827</v>
      </c>
      <c r="D248" s="9">
        <f t="shared" ca="1" si="18"/>
        <v>49029</v>
      </c>
      <c r="E248" s="9">
        <f t="shared" ca="1" si="19"/>
        <v>121065</v>
      </c>
      <c r="F248" s="9">
        <f t="shared" ca="1" si="20"/>
        <v>1236635</v>
      </c>
    </row>
    <row r="249" spans="1:6" x14ac:dyDescent="0.3">
      <c r="A249">
        <v>248</v>
      </c>
      <c r="B249" s="9">
        <f t="shared" ca="1" si="16"/>
        <v>11210</v>
      </c>
      <c r="C249" s="9">
        <f t="shared" ca="1" si="17"/>
        <v>22167</v>
      </c>
      <c r="D249" s="9">
        <f t="shared" ca="1" si="18"/>
        <v>49977</v>
      </c>
      <c r="E249" s="9">
        <f t="shared" ca="1" si="19"/>
        <v>120794</v>
      </c>
      <c r="F249" s="9">
        <f t="shared" ca="1" si="20"/>
        <v>1255141</v>
      </c>
    </row>
    <row r="250" spans="1:6" x14ac:dyDescent="0.3">
      <c r="A250">
        <v>249</v>
      </c>
      <c r="B250" s="9">
        <f t="shared" ca="1" si="16"/>
        <v>11351</v>
      </c>
      <c r="C250" s="9">
        <f t="shared" ca="1" si="17"/>
        <v>22154</v>
      </c>
      <c r="D250" s="9">
        <f t="shared" ca="1" si="18"/>
        <v>48528</v>
      </c>
      <c r="E250" s="9">
        <f t="shared" ca="1" si="19"/>
        <v>118883</v>
      </c>
      <c r="F250" s="9">
        <f t="shared" ca="1" si="20"/>
        <v>1255976</v>
      </c>
    </row>
    <row r="251" spans="1:6" x14ac:dyDescent="0.3">
      <c r="A251">
        <v>250</v>
      </c>
      <c r="B251" s="9">
        <f t="shared" ca="1" si="16"/>
        <v>11145</v>
      </c>
      <c r="C251" s="9">
        <f t="shared" ca="1" si="17"/>
        <v>21717</v>
      </c>
      <c r="D251" s="9">
        <f t="shared" ca="1" si="18"/>
        <v>49800</v>
      </c>
      <c r="E251" s="9">
        <f t="shared" ca="1" si="19"/>
        <v>119583</v>
      </c>
      <c r="F251" s="9">
        <f t="shared" ca="1" si="20"/>
        <v>1235713</v>
      </c>
    </row>
    <row r="252" spans="1:6" x14ac:dyDescent="0.3">
      <c r="A252">
        <v>251</v>
      </c>
      <c r="B252" s="9">
        <f t="shared" ca="1" si="16"/>
        <v>11240</v>
      </c>
      <c r="C252" s="9">
        <f t="shared" ca="1" si="17"/>
        <v>21449</v>
      </c>
      <c r="D252" s="9">
        <f t="shared" ca="1" si="18"/>
        <v>49488</v>
      </c>
      <c r="E252" s="9">
        <f t="shared" ca="1" si="19"/>
        <v>121770</v>
      </c>
      <c r="F252" s="9">
        <f t="shared" ca="1" si="20"/>
        <v>1226361</v>
      </c>
    </row>
    <row r="253" spans="1:6" x14ac:dyDescent="0.3">
      <c r="A253">
        <v>252</v>
      </c>
      <c r="B253" s="9">
        <f t="shared" ca="1" si="16"/>
        <v>11495</v>
      </c>
      <c r="C253" s="9">
        <f t="shared" ca="1" si="17"/>
        <v>21273</v>
      </c>
      <c r="D253" s="9">
        <f t="shared" ca="1" si="18"/>
        <v>50806</v>
      </c>
      <c r="E253" s="9">
        <f t="shared" ca="1" si="19"/>
        <v>118999</v>
      </c>
      <c r="F253" s="9">
        <f t="shared" ca="1" si="20"/>
        <v>1199787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3"/>
  <sheetViews>
    <sheetView tabSelected="1" workbookViewId="0">
      <selection activeCell="G13" sqref="G13"/>
    </sheetView>
  </sheetViews>
  <sheetFormatPr defaultRowHeight="16.5" x14ac:dyDescent="0.3"/>
  <cols>
    <col min="1" max="1" width="5.5" bestFit="1" customWidth="1"/>
    <col min="2" max="6" width="15.25" style="9" customWidth="1"/>
    <col min="7" max="7" width="18.375" style="9" bestFit="1" customWidth="1"/>
    <col min="8" max="8" width="9.875" style="9" customWidth="1"/>
  </cols>
  <sheetData>
    <row r="1" spans="1:8" x14ac:dyDescent="0.3">
      <c r="A1" s="3" t="s">
        <v>9</v>
      </c>
      <c r="B1" s="8" t="s">
        <v>4</v>
      </c>
      <c r="C1" s="8" t="s">
        <v>5</v>
      </c>
      <c r="D1" s="8" t="s">
        <v>6</v>
      </c>
      <c r="E1" s="8" t="s">
        <v>7</v>
      </c>
      <c r="F1" s="8" t="s">
        <v>8</v>
      </c>
      <c r="G1" s="10" t="s">
        <v>10</v>
      </c>
      <c r="H1" s="10" t="s">
        <v>3</v>
      </c>
    </row>
    <row r="2" spans="1:8" x14ac:dyDescent="0.3">
      <c r="A2">
        <v>1</v>
      </c>
      <c r="B2" s="9">
        <f>'일자별 주가'!B2*'종목 기본정보'!B$2*'종목 기본정보'!B$3</f>
        <v>75000000000</v>
      </c>
      <c r="C2" s="9">
        <f>'일자별 주가'!C2*'종목 기본정보'!C$2*'종목 기본정보'!C$3</f>
        <v>90000000000</v>
      </c>
      <c r="D2" s="9">
        <f>'일자별 주가'!D2*'종목 기본정보'!D$2*'종목 기본정보'!D$3</f>
        <v>492000000000</v>
      </c>
      <c r="E2" s="9">
        <f>'일자별 주가'!E2*'종목 기본정보'!E$2*'종목 기본정보'!E$3</f>
        <v>88000000000</v>
      </c>
      <c r="F2" s="9">
        <f>'일자별 주가'!F2*'종목 기본정보'!F$2*'종목 기본정보'!F$3</f>
        <v>500000000000</v>
      </c>
      <c r="G2" s="9">
        <f>SUM(B2:F2)</f>
        <v>1245000000000</v>
      </c>
      <c r="H2" s="7">
        <f>G2/G$2*100</f>
        <v>100</v>
      </c>
    </row>
    <row r="3" spans="1:8" x14ac:dyDescent="0.3">
      <c r="A3">
        <v>2</v>
      </c>
      <c r="B3" s="9">
        <f ca="1">'일자별 주가'!B3*'종목 기본정보'!B$2*'종목 기본정보'!B$3</f>
        <v>74670000000</v>
      </c>
      <c r="C3" s="9">
        <f ca="1">'일자별 주가'!C3*'종목 기본정보'!C$2*'종목 기본정보'!C$3</f>
        <v>91912500000</v>
      </c>
      <c r="D3" s="9">
        <f ca="1">'일자별 주가'!D3*'종목 기본정보'!D$2*'종목 기본정보'!D$3</f>
        <v>485423600000</v>
      </c>
      <c r="E3" s="9">
        <f ca="1">'일자별 주가'!E3*'종목 기본정보'!E$2*'종목 기본정보'!E$3</f>
        <v>86048160000</v>
      </c>
      <c r="F3" s="9">
        <f ca="1">'일자별 주가'!F3*'종목 기본정보'!F$2*'종목 기본정보'!F$3</f>
        <v>485838500000</v>
      </c>
      <c r="G3" s="9">
        <f t="shared" ref="G3:G66" ca="1" si="0">SUM(B3:F3)</f>
        <v>1223892760000</v>
      </c>
      <c r="H3" s="7">
        <f t="shared" ref="H3:H66" ca="1" si="1">G3/G$2*100</f>
        <v>98.304639357429721</v>
      </c>
    </row>
    <row r="4" spans="1:8" x14ac:dyDescent="0.3">
      <c r="A4">
        <v>3</v>
      </c>
      <c r="B4" s="9">
        <f ca="1">'일자별 주가'!B4*'종목 기본정보'!B$2*'종목 기본정보'!B$3</f>
        <v>76912500000</v>
      </c>
      <c r="C4" s="9">
        <f ca="1">'일자별 주가'!C4*'종목 기본정보'!C$2*'종목 기본정보'!C$3</f>
        <v>91728000000</v>
      </c>
      <c r="D4" s="9">
        <f ca="1">'일자별 주가'!D4*'종목 기본정보'!D$2*'종목 기본정보'!D$3</f>
        <v>482455200000</v>
      </c>
      <c r="E4" s="9">
        <f ca="1">'일자별 주가'!E4*'종목 기본정보'!E$2*'종목 기본정보'!E$3</f>
        <v>85456800000</v>
      </c>
      <c r="F4" s="9">
        <f ca="1">'일자별 주가'!F4*'종목 기본정보'!F$2*'종목 기본정보'!F$3</f>
        <v>482165500000</v>
      </c>
      <c r="G4" s="9">
        <f t="shared" ca="1" si="0"/>
        <v>1218718000000</v>
      </c>
      <c r="H4" s="7">
        <f t="shared" ca="1" si="1"/>
        <v>97.888995983935743</v>
      </c>
    </row>
    <row r="5" spans="1:8" x14ac:dyDescent="0.3">
      <c r="A5">
        <v>4</v>
      </c>
      <c r="B5" s="9">
        <f ca="1">'일자별 주가'!B5*'종목 기본정보'!B$2*'종목 기본정보'!B$3</f>
        <v>75045000000</v>
      </c>
      <c r="C5" s="9">
        <f ca="1">'일자별 주가'!C5*'종목 기본정보'!C$2*'종목 기본정보'!C$3</f>
        <v>93361500000</v>
      </c>
      <c r="D5" s="9">
        <f ca="1">'일자별 주가'!D5*'종목 기본정보'!D$2*'종목 기본정보'!D$3</f>
        <v>487244000000</v>
      </c>
      <c r="E5" s="9">
        <f ca="1">'일자별 주가'!E5*'종목 기본정보'!E$2*'종목 기본정보'!E$3</f>
        <v>87071600000</v>
      </c>
      <c r="F5" s="9">
        <f ca="1">'일자별 주가'!F5*'종목 기본정보'!F$2*'종목 기본정보'!F$3</f>
        <v>487600500000</v>
      </c>
      <c r="G5" s="9">
        <f t="shared" ca="1" si="0"/>
        <v>1230322600000</v>
      </c>
      <c r="H5" s="7">
        <f t="shared" ca="1" si="1"/>
        <v>98.82109236947791</v>
      </c>
    </row>
    <row r="6" spans="1:8" x14ac:dyDescent="0.3">
      <c r="A6">
        <v>5</v>
      </c>
      <c r="B6" s="9">
        <f ca="1">'일자별 주가'!B6*'종목 기본정보'!B$2*'종목 기본정보'!B$3</f>
        <v>75292500000</v>
      </c>
      <c r="C6" s="9">
        <f ca="1">'일자별 주가'!C6*'종목 기본정보'!C$2*'종목 기본정보'!C$3</f>
        <v>94054500000</v>
      </c>
      <c r="D6" s="9">
        <f ca="1">'일자별 주가'!D6*'종목 기본정보'!D$2*'종목 기본정보'!D$3</f>
        <v>478814400000</v>
      </c>
      <c r="E6" s="9">
        <f ca="1">'일자별 주가'!E6*'종목 기본정보'!E$2*'종목 기본정보'!E$3</f>
        <v>86182800000</v>
      </c>
      <c r="F6" s="9">
        <f ca="1">'일자별 주가'!F6*'종목 기본정보'!F$2*'종목 기본정보'!F$3</f>
        <v>493126000000</v>
      </c>
      <c r="G6" s="9">
        <f t="shared" ca="1" si="0"/>
        <v>1227470200000</v>
      </c>
      <c r="H6" s="7">
        <f t="shared" ca="1" si="1"/>
        <v>98.591983935742974</v>
      </c>
    </row>
    <row r="7" spans="1:8" x14ac:dyDescent="0.3">
      <c r="A7">
        <v>6</v>
      </c>
      <c r="B7" s="9">
        <f ca="1">'일자별 주가'!B7*'종목 기본정보'!B$2*'종목 기본정보'!B$3</f>
        <v>73342500000</v>
      </c>
      <c r="C7" s="9">
        <f ca="1">'일자별 주가'!C7*'종목 기본정보'!C$2*'종목 기본정보'!C$3</f>
        <v>93982500000</v>
      </c>
      <c r="D7" s="9">
        <f ca="1">'일자별 주가'!D7*'종목 기본정보'!D$2*'종목 기본정보'!D$3</f>
        <v>474993200000</v>
      </c>
      <c r="E7" s="9">
        <f ca="1">'일자별 주가'!E7*'종목 기본정보'!E$2*'종목 기본정보'!E$3</f>
        <v>87982400000</v>
      </c>
      <c r="F7" s="9">
        <f ca="1">'일자별 주가'!F7*'종목 기본정보'!F$2*'종목 기본정보'!F$3</f>
        <v>496855000000</v>
      </c>
      <c r="G7" s="9">
        <f t="shared" ca="1" si="0"/>
        <v>1227155600000</v>
      </c>
      <c r="H7" s="7">
        <f t="shared" ca="1" si="1"/>
        <v>98.566714859437752</v>
      </c>
    </row>
    <row r="8" spans="1:8" x14ac:dyDescent="0.3">
      <c r="A8">
        <v>7</v>
      </c>
      <c r="B8" s="9">
        <f ca="1">'일자별 주가'!B8*'종목 기본정보'!B$2*'종목 기본정보'!B$3</f>
        <v>72307500000</v>
      </c>
      <c r="C8" s="9">
        <f ca="1">'일자별 주가'!C8*'종목 기본정보'!C$2*'종목 기본정보'!C$3</f>
        <v>92596500000</v>
      </c>
      <c r="D8" s="9">
        <f ca="1">'일자별 주가'!D8*'종목 기본정보'!D$2*'종목 기본정보'!D$3</f>
        <v>474501200000</v>
      </c>
      <c r="E8" s="9">
        <f ca="1">'일자별 주가'!E8*'종목 기본정보'!E$2*'종목 기본정보'!E$3</f>
        <v>88307120000</v>
      </c>
      <c r="F8" s="9">
        <f ca="1">'일자별 주가'!F8*'종목 기본정보'!F$2*'종목 기본정보'!F$3</f>
        <v>502359500000</v>
      </c>
      <c r="G8" s="9">
        <f t="shared" ca="1" si="0"/>
        <v>1230071820000</v>
      </c>
      <c r="H8" s="7">
        <f t="shared" ca="1" si="1"/>
        <v>98.800949397590358</v>
      </c>
    </row>
    <row r="9" spans="1:8" x14ac:dyDescent="0.3">
      <c r="A9">
        <v>8</v>
      </c>
      <c r="B9" s="9">
        <f ca="1">'일자별 주가'!B9*'종목 기본정보'!B$2*'종목 기본정보'!B$3</f>
        <v>73612500000</v>
      </c>
      <c r="C9" s="9">
        <f ca="1">'일자별 주가'!C9*'종목 기본정보'!C$2*'종목 기본정보'!C$3</f>
        <v>91341000000</v>
      </c>
      <c r="D9" s="9">
        <f ca="1">'일자별 주가'!D9*'종목 기본정보'!D$2*'종목 기본정보'!D$3</f>
        <v>464038000000</v>
      </c>
      <c r="E9" s="9">
        <f ca="1">'일자별 주가'!E9*'종목 기본정보'!E$2*'종목 기본정보'!E$3</f>
        <v>89877040000</v>
      </c>
      <c r="F9" s="9">
        <f ca="1">'일자별 주가'!F9*'종목 기본정보'!F$2*'종목 기본정보'!F$3</f>
        <v>500763500000</v>
      </c>
      <c r="G9" s="9">
        <f t="shared" ca="1" si="0"/>
        <v>1219632040000</v>
      </c>
      <c r="H9" s="7">
        <f t="shared" ca="1" si="1"/>
        <v>97.962412851405617</v>
      </c>
    </row>
    <row r="10" spans="1:8" x14ac:dyDescent="0.3">
      <c r="A10">
        <v>9</v>
      </c>
      <c r="B10" s="9">
        <f ca="1">'일자별 주가'!B10*'종목 기본정보'!B$2*'종목 기본정보'!B$3</f>
        <v>73282500000</v>
      </c>
      <c r="C10" s="9">
        <f ca="1">'일자별 주가'!C10*'종목 기본정보'!C$2*'종목 기본정보'!C$3</f>
        <v>92119500000</v>
      </c>
      <c r="D10" s="9">
        <f ca="1">'일자별 주가'!D10*'종목 기본정보'!D$2*'종목 기본정보'!D$3</f>
        <v>473910800000</v>
      </c>
      <c r="E10" s="9">
        <f ca="1">'일자별 주가'!E10*'종목 기본정보'!E$2*'종목 기본정보'!E$3</f>
        <v>91383600000</v>
      </c>
      <c r="F10" s="9">
        <f ca="1">'일자별 주가'!F10*'종목 기본정보'!F$2*'종목 기본정보'!F$3</f>
        <v>507896500000</v>
      </c>
      <c r="G10" s="9">
        <f t="shared" ca="1" si="0"/>
        <v>1238592900000</v>
      </c>
      <c r="H10" s="7">
        <f t="shared" ca="1" si="1"/>
        <v>99.485373493975899</v>
      </c>
    </row>
    <row r="11" spans="1:8" x14ac:dyDescent="0.3">
      <c r="A11">
        <v>10</v>
      </c>
      <c r="B11" s="9">
        <f ca="1">'일자별 주가'!B11*'종목 기본정보'!B$2*'종목 기본정보'!B$3</f>
        <v>71917500000</v>
      </c>
      <c r="C11" s="9">
        <f ca="1">'일자별 주가'!C11*'종목 기본정보'!C$2*'종목 기본정보'!C$3</f>
        <v>92160000000</v>
      </c>
      <c r="D11" s="9">
        <f ca="1">'일자별 주가'!D11*'종목 기본정보'!D$2*'종목 기본정보'!D$3</f>
        <v>478814400000</v>
      </c>
      <c r="E11" s="9">
        <f ca="1">'일자별 주가'!E11*'종목 기본정보'!E$2*'종목 기본정보'!E$3</f>
        <v>93475360000</v>
      </c>
      <c r="F11" s="9">
        <f ca="1">'일자별 주가'!F11*'종목 기본정보'!F$2*'종목 기본정보'!F$3</f>
        <v>518163500000</v>
      </c>
      <c r="G11" s="9">
        <f t="shared" ca="1" si="0"/>
        <v>1254530760000</v>
      </c>
      <c r="H11" s="7">
        <f t="shared" ca="1" si="1"/>
        <v>100.76552289156626</v>
      </c>
    </row>
    <row r="12" spans="1:8" x14ac:dyDescent="0.3">
      <c r="A12">
        <v>11</v>
      </c>
      <c r="B12" s="9">
        <f ca="1">'일자별 주가'!B12*'종목 기본정보'!B$2*'종목 기본정보'!B$3</f>
        <v>70980000000</v>
      </c>
      <c r="C12" s="9">
        <f ca="1">'일자별 주가'!C12*'종목 기본정보'!C$2*'종목 기본정보'!C$3</f>
        <v>93991500000</v>
      </c>
      <c r="D12" s="9">
        <f ca="1">'일자별 주가'!D12*'종목 기본정보'!D$2*'종목 기본정보'!D$3</f>
        <v>465415600000</v>
      </c>
      <c r="E12" s="9">
        <f ca="1">'일자별 주가'!E12*'종목 기본정보'!E$2*'종목 기본정보'!E$3</f>
        <v>92845280000</v>
      </c>
      <c r="F12" s="9">
        <f ca="1">'일자별 주가'!F12*'종목 기본정보'!F$2*'종목 기본정보'!F$3</f>
        <v>513646500000</v>
      </c>
      <c r="G12" s="9">
        <f t="shared" ca="1" si="0"/>
        <v>1236878880000</v>
      </c>
      <c r="H12" s="7">
        <f t="shared" ca="1" si="1"/>
        <v>99.347701204819273</v>
      </c>
    </row>
    <row r="13" spans="1:8" x14ac:dyDescent="0.3">
      <c r="A13">
        <v>12</v>
      </c>
      <c r="B13" s="9">
        <f ca="1">'일자별 주가'!B13*'종목 기본정보'!B$2*'종목 기본정보'!B$3</f>
        <v>69352500000</v>
      </c>
      <c r="C13" s="9">
        <f ca="1">'일자별 주가'!C13*'종목 기본정보'!C$2*'종목 기본정보'!C$3</f>
        <v>95197500000</v>
      </c>
      <c r="D13" s="9">
        <f ca="1">'일자별 주가'!D13*'종목 기본정보'!D$2*'종목 기본정보'!D$3</f>
        <v>453000800000</v>
      </c>
      <c r="E13" s="9">
        <f ca="1">'일자별 주가'!E13*'종목 기본정보'!E$2*'종목 기본정보'!E$3</f>
        <v>90517680000</v>
      </c>
      <c r="F13" s="9">
        <f ca="1">'일자별 주가'!F13*'종목 기본정보'!F$2*'종목 기본정보'!F$3</f>
        <v>507300500000</v>
      </c>
      <c r="G13" s="9">
        <f t="shared" ca="1" si="0"/>
        <v>1215368980000</v>
      </c>
      <c r="H13" s="7">
        <f t="shared" ca="1" si="1"/>
        <v>97.619998393574292</v>
      </c>
    </row>
    <row r="14" spans="1:8" x14ac:dyDescent="0.3">
      <c r="A14">
        <v>13</v>
      </c>
      <c r="B14" s="9">
        <f ca="1">'일자별 주가'!B14*'종목 기본정보'!B$2*'종목 기본정보'!B$3</f>
        <v>67680000000</v>
      </c>
      <c r="C14" s="9">
        <f ca="1">'일자별 주가'!C14*'종목 기본정보'!C$2*'종목 기본정보'!C$3</f>
        <v>95170500000</v>
      </c>
      <c r="D14" s="9">
        <f ca="1">'일자별 주가'!D14*'종목 기본정보'!D$2*'종목 기본정보'!D$3</f>
        <v>467564000000</v>
      </c>
      <c r="E14" s="9">
        <f ca="1">'일자별 주가'!E14*'종목 기본정보'!E$2*'종목 기본정보'!E$3</f>
        <v>88008800000</v>
      </c>
      <c r="F14" s="9">
        <f ca="1">'일자별 주가'!F14*'종목 기본정보'!F$2*'종목 기본정보'!F$3</f>
        <v>495445000000</v>
      </c>
      <c r="G14" s="9">
        <f t="shared" ca="1" si="0"/>
        <v>1213868300000</v>
      </c>
      <c r="H14" s="7">
        <f t="shared" ca="1" si="1"/>
        <v>97.499461847389554</v>
      </c>
    </row>
    <row r="15" spans="1:8" x14ac:dyDescent="0.3">
      <c r="A15">
        <v>14</v>
      </c>
      <c r="B15" s="9">
        <f ca="1">'일자별 주가'!B15*'종목 기본정보'!B$2*'종목 기본정보'!B$3</f>
        <v>68962500000</v>
      </c>
      <c r="C15" s="9">
        <f ca="1">'일자별 주가'!C15*'종목 기본정보'!C$2*'종목 기본정보'!C$3</f>
        <v>96939000000</v>
      </c>
      <c r="D15" s="9">
        <f ca="1">'일자별 주가'!D15*'종목 기본정보'!D$2*'종목 기본정보'!D$3</f>
        <v>458937600000</v>
      </c>
      <c r="E15" s="9">
        <f ca="1">'일자별 주가'!E15*'종목 기본정보'!E$2*'종목 기본정보'!E$3</f>
        <v>88997920000</v>
      </c>
      <c r="F15" s="9">
        <f ca="1">'일자별 주가'!F15*'종목 기본정보'!F$2*'종목 기본정보'!F$3</f>
        <v>499791500000</v>
      </c>
      <c r="G15" s="9">
        <f t="shared" ca="1" si="0"/>
        <v>1213628520000</v>
      </c>
      <c r="H15" s="7">
        <f t="shared" ca="1" si="1"/>
        <v>97.480202409638551</v>
      </c>
    </row>
    <row r="16" spans="1:8" x14ac:dyDescent="0.3">
      <c r="A16">
        <v>15</v>
      </c>
      <c r="B16" s="9">
        <f ca="1">'일자별 주가'!B16*'종목 기본정보'!B$2*'종목 기본정보'!B$3</f>
        <v>70492500000</v>
      </c>
      <c r="C16" s="9">
        <f ca="1">'일자별 주가'!C16*'종목 기본정보'!C$2*'종목 기본정보'!C$3</f>
        <v>94446000000</v>
      </c>
      <c r="D16" s="9">
        <f ca="1">'일자별 주가'!D16*'종목 기본정보'!D$2*'종목 기본정보'!D$3</f>
        <v>466498000000</v>
      </c>
      <c r="E16" s="9">
        <f ca="1">'일자별 주가'!E16*'종목 기본정보'!E$2*'종목 기본정보'!E$3</f>
        <v>89158960000</v>
      </c>
      <c r="F16" s="9">
        <f ca="1">'일자별 주가'!F16*'종목 기본정보'!F$2*'종목 기본정보'!F$3</f>
        <v>485558000000</v>
      </c>
      <c r="G16" s="9">
        <f t="shared" ca="1" si="0"/>
        <v>1206153460000</v>
      </c>
      <c r="H16" s="7">
        <f t="shared" ca="1" si="1"/>
        <v>96.87979598393575</v>
      </c>
    </row>
    <row r="17" spans="1:8" x14ac:dyDescent="0.3">
      <c r="A17">
        <v>16</v>
      </c>
      <c r="B17" s="9">
        <f ca="1">'일자별 주가'!B17*'종목 기본정보'!B$2*'종목 기본정보'!B$3</f>
        <v>71287500000</v>
      </c>
      <c r="C17" s="9">
        <f ca="1">'일자별 주가'!C17*'종목 기본정보'!C$2*'종목 기본정보'!C$3</f>
        <v>95197500000</v>
      </c>
      <c r="D17" s="9">
        <f ca="1">'일자별 주가'!D17*'종목 기본정보'!D$2*'종목 기본정보'!D$3</f>
        <v>464743200000</v>
      </c>
      <c r="E17" s="9">
        <f ca="1">'일자별 주가'!E17*'종목 기본정보'!E$2*'종목 기본정보'!E$3</f>
        <v>87418320000</v>
      </c>
      <c r="F17" s="9">
        <f ca="1">'일자별 주가'!F17*'종목 기본정보'!F$2*'종목 기본정보'!F$3</f>
        <v>473629000000</v>
      </c>
      <c r="G17" s="9">
        <f t="shared" ca="1" si="0"/>
        <v>1192275520000</v>
      </c>
      <c r="H17" s="7">
        <f t="shared" ca="1" si="1"/>
        <v>95.76510200803213</v>
      </c>
    </row>
    <row r="18" spans="1:8" x14ac:dyDescent="0.3">
      <c r="A18">
        <v>17</v>
      </c>
      <c r="B18" s="9">
        <f ca="1">'일자별 주가'!B18*'종목 기본정보'!B$2*'종목 기본정보'!B$3</f>
        <v>71107500000</v>
      </c>
      <c r="C18" s="9">
        <f ca="1">'일자별 주가'!C18*'종목 기본정보'!C$2*'종목 기본정보'!C$3</f>
        <v>98055000000</v>
      </c>
      <c r="D18" s="9">
        <f ca="1">'일자별 주가'!D18*'종목 기본정보'!D$2*'종목 기본정보'!D$3</f>
        <v>464628400000</v>
      </c>
      <c r="E18" s="9">
        <f ca="1">'일자별 주가'!E18*'종목 기본정보'!E$2*'종목 기본정보'!E$3</f>
        <v>90207920000</v>
      </c>
      <c r="F18" s="9">
        <f ca="1">'일자별 주가'!F18*'종목 기본정보'!F$2*'종목 기본정보'!F$3</f>
        <v>459912000000</v>
      </c>
      <c r="G18" s="9">
        <f t="shared" ca="1" si="0"/>
        <v>1183910820000</v>
      </c>
      <c r="H18" s="7">
        <f t="shared" ca="1" si="1"/>
        <v>95.093238554216867</v>
      </c>
    </row>
    <row r="19" spans="1:8" x14ac:dyDescent="0.3">
      <c r="A19">
        <v>18</v>
      </c>
      <c r="B19" s="9">
        <f ca="1">'일자별 주가'!B19*'종목 기본정보'!B$2*'종목 기본정보'!B$3</f>
        <v>69142500000</v>
      </c>
      <c r="C19" s="9">
        <f ca="1">'일자별 주가'!C19*'종목 기본정보'!C$2*'종목 기본정보'!C$3</f>
        <v>96759000000</v>
      </c>
      <c r="D19" s="9">
        <f ca="1">'일자별 주가'!D19*'종목 기본정보'!D$2*'종목 기본정보'!D$3</f>
        <v>470729200000</v>
      </c>
      <c r="E19" s="9">
        <f ca="1">'일자별 주가'!E19*'종목 기본정보'!E$2*'종목 기본정보'!E$3</f>
        <v>91917760000</v>
      </c>
      <c r="F19" s="9">
        <f ca="1">'일자별 주가'!F19*'종목 기본정보'!F$2*'종목 기본정보'!F$3</f>
        <v>450765500000</v>
      </c>
      <c r="G19" s="9">
        <f t="shared" ca="1" si="0"/>
        <v>1179313960000</v>
      </c>
      <c r="H19" s="7">
        <f t="shared" ca="1" si="1"/>
        <v>94.724012851405632</v>
      </c>
    </row>
    <row r="20" spans="1:8" x14ac:dyDescent="0.3">
      <c r="A20">
        <v>19</v>
      </c>
      <c r="B20" s="9">
        <f ca="1">'일자별 주가'!B20*'종목 기본정보'!B$2*'종목 기본정보'!B$3</f>
        <v>69937500000</v>
      </c>
      <c r="C20" s="9">
        <f ca="1">'일자별 주가'!C20*'종목 기본정보'!C$2*'종목 기본정보'!C$3</f>
        <v>96151500000</v>
      </c>
      <c r="D20" s="9">
        <f ca="1">'일자별 주가'!D20*'종목 기본정보'!D$2*'종목 기본정보'!D$3</f>
        <v>459200000000</v>
      </c>
      <c r="E20" s="9">
        <f ca="1">'일자별 주가'!E20*'종목 기본정보'!E$2*'종목 기본정보'!E$3</f>
        <v>89693120000</v>
      </c>
      <c r="F20" s="9">
        <f ca="1">'일자별 주가'!F20*'종목 기본정보'!F$2*'종목 기본정보'!F$3</f>
        <v>454169000000</v>
      </c>
      <c r="G20" s="9">
        <f t="shared" ca="1" si="0"/>
        <v>1169151120000</v>
      </c>
      <c r="H20" s="7">
        <f t="shared" ca="1" si="1"/>
        <v>93.907720481927711</v>
      </c>
    </row>
    <row r="21" spans="1:8" x14ac:dyDescent="0.3">
      <c r="A21">
        <v>20</v>
      </c>
      <c r="B21" s="9">
        <f ca="1">'일자별 주가'!B21*'종목 기본정보'!B$2*'종목 기본정보'!B$3</f>
        <v>70560000000</v>
      </c>
      <c r="C21" s="9">
        <f ca="1">'일자별 주가'!C21*'종목 기본정보'!C$2*'종목 기본정보'!C$3</f>
        <v>93928500000</v>
      </c>
      <c r="D21" s="9">
        <f ca="1">'일자별 주가'!D21*'종목 기본정보'!D$2*'종목 기본정보'!D$3</f>
        <v>447523200000</v>
      </c>
      <c r="E21" s="9">
        <f ca="1">'일자별 주가'!E21*'종목 기본정보'!E$2*'종목 기본정보'!E$3</f>
        <v>89305920000</v>
      </c>
      <c r="F21" s="9">
        <f ca="1">'일자별 주가'!F21*'종목 기본정보'!F$2*'종목 기본정보'!F$3</f>
        <v>446561000000</v>
      </c>
      <c r="G21" s="9">
        <f t="shared" ca="1" si="0"/>
        <v>1147878620000</v>
      </c>
      <c r="H21" s="7">
        <f t="shared" ca="1" si="1"/>
        <v>92.199085943775103</v>
      </c>
    </row>
    <row r="22" spans="1:8" x14ac:dyDescent="0.3">
      <c r="A22">
        <v>21</v>
      </c>
      <c r="B22" s="9">
        <f ca="1">'일자별 주가'!B22*'종목 기본정보'!B$2*'종목 기본정보'!B$3</f>
        <v>68970000000</v>
      </c>
      <c r="C22" s="9">
        <f ca="1">'일자별 주가'!C22*'종목 기본정보'!C$2*'종목 기본정보'!C$3</f>
        <v>93298500000</v>
      </c>
      <c r="D22" s="9">
        <f ca="1">'일자별 주가'!D22*'종목 기본정보'!D$2*'종목 기본정보'!D$3</f>
        <v>448130000000</v>
      </c>
      <c r="E22" s="9">
        <f ca="1">'일자별 주가'!E22*'종목 기본정보'!E$2*'종목 기본정보'!E$3</f>
        <v>87820480000</v>
      </c>
      <c r="F22" s="9">
        <f ca="1">'일자별 주가'!F22*'종목 기본정보'!F$2*'종목 기본정보'!F$3</f>
        <v>449774000000</v>
      </c>
      <c r="G22" s="9">
        <f t="shared" ca="1" si="0"/>
        <v>1147992980000</v>
      </c>
      <c r="H22" s="7">
        <f t="shared" ca="1" si="1"/>
        <v>92.208271485943769</v>
      </c>
    </row>
    <row r="23" spans="1:8" x14ac:dyDescent="0.3">
      <c r="A23">
        <v>22</v>
      </c>
      <c r="B23" s="9">
        <f ca="1">'일자별 주가'!B23*'종목 기본정보'!B$2*'종목 기본정보'!B$3</f>
        <v>70410000000</v>
      </c>
      <c r="C23" s="9">
        <f ca="1">'일자별 주가'!C23*'종목 기본정보'!C$2*'종목 기본정보'!C$3</f>
        <v>93969000000</v>
      </c>
      <c r="D23" s="9">
        <f ca="1">'일자별 주가'!D23*'종목 기본정보'!D$2*'종목 기본정보'!D$3</f>
        <v>458396400000</v>
      </c>
      <c r="E23" s="9">
        <f ca="1">'일자별 주가'!E23*'종목 기본정보'!E$2*'종목 기본정보'!E$3</f>
        <v>88629200000</v>
      </c>
      <c r="F23" s="9">
        <f ca="1">'일자별 주가'!F23*'종목 기본정보'!F$2*'종목 기본정보'!F$3</f>
        <v>457629000000</v>
      </c>
      <c r="G23" s="9">
        <f t="shared" ca="1" si="0"/>
        <v>1169033600000</v>
      </c>
      <c r="H23" s="7">
        <f t="shared" ca="1" si="1"/>
        <v>93.898281124497998</v>
      </c>
    </row>
    <row r="24" spans="1:8" x14ac:dyDescent="0.3">
      <c r="A24">
        <v>23</v>
      </c>
      <c r="B24" s="9">
        <f ca="1">'일자별 주가'!B24*'종목 기본정보'!B$2*'종목 기본정보'!B$3</f>
        <v>71272500000</v>
      </c>
      <c r="C24" s="9">
        <f ca="1">'일자별 주가'!C24*'종목 기본정보'!C$2*'종목 기본정보'!C$3</f>
        <v>95485500000</v>
      </c>
      <c r="D24" s="9">
        <f ca="1">'일자별 주가'!D24*'종목 기본정보'!D$2*'종목 기본정보'!D$3</f>
        <v>445965200000</v>
      </c>
      <c r="E24" s="9">
        <f ca="1">'일자별 주가'!E24*'종목 기본정보'!E$2*'종목 기본정보'!E$3</f>
        <v>89564640000</v>
      </c>
      <c r="F24" s="9">
        <f ca="1">'일자별 주가'!F24*'종목 기본정보'!F$2*'종목 기본정보'!F$3</f>
        <v>459435000000</v>
      </c>
      <c r="G24" s="9">
        <f t="shared" ca="1" si="0"/>
        <v>1161722840000</v>
      </c>
      <c r="H24" s="7">
        <f t="shared" ca="1" si="1"/>
        <v>93.311071485943771</v>
      </c>
    </row>
    <row r="25" spans="1:8" x14ac:dyDescent="0.3">
      <c r="A25">
        <v>24</v>
      </c>
      <c r="B25" s="9">
        <f ca="1">'일자별 주가'!B25*'종목 기본정보'!B$2*'종목 기본정보'!B$3</f>
        <v>71580000000</v>
      </c>
      <c r="C25" s="9">
        <f ca="1">'일자별 주가'!C25*'종목 기본정보'!C$2*'종목 기본정보'!C$3</f>
        <v>96174000000</v>
      </c>
      <c r="D25" s="9">
        <f ca="1">'일자별 주가'!D25*'종목 기본정보'!D$2*'종목 기본정보'!D$3</f>
        <v>455444400000</v>
      </c>
      <c r="E25" s="9">
        <f ca="1">'일자별 주가'!E25*'종목 기본정보'!E$2*'종목 기본정보'!E$3</f>
        <v>87239680000</v>
      </c>
      <c r="F25" s="9">
        <f ca="1">'일자별 주가'!F25*'종목 기본정보'!F$2*'종목 기본정보'!F$3</f>
        <v>459167000000</v>
      </c>
      <c r="G25" s="9">
        <f t="shared" ca="1" si="0"/>
        <v>1169605080000</v>
      </c>
      <c r="H25" s="7">
        <f t="shared" ca="1" si="1"/>
        <v>93.944183132530128</v>
      </c>
    </row>
    <row r="26" spans="1:8" x14ac:dyDescent="0.3">
      <c r="A26">
        <v>25</v>
      </c>
      <c r="B26" s="9">
        <f ca="1">'일자별 주가'!B26*'종목 기본정보'!B$2*'종목 기본정보'!B$3</f>
        <v>70125000000</v>
      </c>
      <c r="C26" s="9">
        <f ca="1">'일자별 주가'!C26*'종목 기본정보'!C$2*'종목 기본정보'!C$3</f>
        <v>95575500000</v>
      </c>
      <c r="D26" s="9">
        <f ca="1">'일자별 주가'!D26*'종목 기본정보'!D$2*'종목 기본정보'!D$3</f>
        <v>446588400000</v>
      </c>
      <c r="E26" s="9">
        <f ca="1">'일자별 주가'!E26*'종목 기본정보'!E$2*'종목 기본정보'!E$3</f>
        <v>89821600000</v>
      </c>
      <c r="F26" s="9">
        <f ca="1">'일자별 주가'!F26*'종목 기본정보'!F$2*'종목 기본정보'!F$3</f>
        <v>473033500000</v>
      </c>
      <c r="G26" s="9">
        <f t="shared" ca="1" si="0"/>
        <v>1175144000000</v>
      </c>
      <c r="H26" s="7">
        <f t="shared" ca="1" si="1"/>
        <v>94.389076305220883</v>
      </c>
    </row>
    <row r="27" spans="1:8" x14ac:dyDescent="0.3">
      <c r="A27">
        <v>26</v>
      </c>
      <c r="B27" s="9">
        <f ca="1">'일자별 주가'!B27*'종목 기본정보'!B$2*'종목 기본정보'!B$3</f>
        <v>70545000000</v>
      </c>
      <c r="C27" s="9">
        <f ca="1">'일자별 주가'!C27*'종목 기본정보'!C$2*'종목 기본정보'!C$3</f>
        <v>97461000000</v>
      </c>
      <c r="D27" s="9">
        <f ca="1">'일자별 주가'!D27*'종목 기본정보'!D$2*'종목 기본정보'!D$3</f>
        <v>438814800000</v>
      </c>
      <c r="E27" s="9">
        <f ca="1">'일자별 주가'!E27*'종목 기본정보'!E$2*'종목 기본정보'!E$3</f>
        <v>91650240000</v>
      </c>
      <c r="F27" s="9">
        <f ca="1">'일자별 주가'!F27*'종목 기본정보'!F$2*'종목 기본정보'!F$3</f>
        <v>465449000000</v>
      </c>
      <c r="G27" s="9">
        <f t="shared" ca="1" si="0"/>
        <v>1163920040000</v>
      </c>
      <c r="H27" s="7">
        <f t="shared" ca="1" si="1"/>
        <v>93.487553413654624</v>
      </c>
    </row>
    <row r="28" spans="1:8" x14ac:dyDescent="0.3">
      <c r="A28">
        <v>27</v>
      </c>
      <c r="B28" s="9">
        <f ca="1">'일자별 주가'!B28*'종목 기본정보'!B$2*'종목 기본정보'!B$3</f>
        <v>72435000000</v>
      </c>
      <c r="C28" s="9">
        <f ca="1">'일자별 주가'!C28*'종목 기본정보'!C$2*'종목 기본정보'!C$3</f>
        <v>97474500000</v>
      </c>
      <c r="D28" s="9">
        <f ca="1">'일자별 주가'!D28*'종목 기본정보'!D$2*'종목 기본정보'!D$3</f>
        <v>428450000000</v>
      </c>
      <c r="E28" s="9">
        <f ca="1">'일자별 주가'!E28*'종목 기본정보'!E$2*'종목 기본정보'!E$3</f>
        <v>89378960000</v>
      </c>
      <c r="F28" s="9">
        <f ca="1">'일자별 주가'!F28*'종목 기본정보'!F$2*'종목 기본정보'!F$3</f>
        <v>473898500000</v>
      </c>
      <c r="G28" s="9">
        <f t="shared" ca="1" si="0"/>
        <v>1161636960000</v>
      </c>
      <c r="H28" s="7">
        <f t="shared" ca="1" si="1"/>
        <v>93.30417349397591</v>
      </c>
    </row>
    <row r="29" spans="1:8" x14ac:dyDescent="0.3">
      <c r="A29">
        <v>28</v>
      </c>
      <c r="B29" s="9">
        <f ca="1">'일자별 주가'!B29*'종목 기본정보'!B$2*'종목 기본정보'!B$3</f>
        <v>74542500000</v>
      </c>
      <c r="C29" s="9">
        <f ca="1">'일자별 주가'!C29*'종목 기본정보'!C$2*'종목 기본정보'!C$3</f>
        <v>94738500000</v>
      </c>
      <c r="D29" s="9">
        <f ca="1">'일자별 주가'!D29*'종목 기본정보'!D$2*'종목 기본정보'!D$3</f>
        <v>430418000000</v>
      </c>
      <c r="E29" s="9">
        <f ca="1">'일자별 주가'!E29*'종목 기본정보'!E$2*'종목 기본정보'!E$3</f>
        <v>91603600000</v>
      </c>
      <c r="F29" s="9">
        <f ca="1">'일자별 주가'!F29*'종목 기본정보'!F$2*'종목 기본정보'!F$3</f>
        <v>478019000000</v>
      </c>
      <c r="G29" s="9">
        <f t="shared" ca="1" si="0"/>
        <v>1169321600000</v>
      </c>
      <c r="H29" s="7">
        <f t="shared" ca="1" si="1"/>
        <v>93.921413654618462</v>
      </c>
    </row>
    <row r="30" spans="1:8" x14ac:dyDescent="0.3">
      <c r="A30">
        <v>29</v>
      </c>
      <c r="B30" s="9">
        <f ca="1">'일자별 주가'!B30*'종목 기본정보'!B$2*'종목 기본정보'!B$3</f>
        <v>75585000000</v>
      </c>
      <c r="C30" s="9">
        <f ca="1">'일자별 주가'!C30*'종목 기본정보'!C$2*'종목 기본정보'!C$3</f>
        <v>96817500000</v>
      </c>
      <c r="D30" s="9">
        <f ca="1">'일자별 주가'!D30*'종목 기본정보'!D$2*'종목 기본정보'!D$3</f>
        <v>440012000000</v>
      </c>
      <c r="E30" s="9">
        <f ca="1">'일자별 주가'!E30*'종목 기본정보'!E$2*'종목 기본정보'!E$3</f>
        <v>94263840000</v>
      </c>
      <c r="F30" s="9">
        <f ca="1">'일자별 주가'!F30*'종목 기본정보'!F$2*'종목 기본정보'!F$3</f>
        <v>493358000000</v>
      </c>
      <c r="G30" s="9">
        <f t="shared" ca="1" si="0"/>
        <v>1200036340000</v>
      </c>
      <c r="H30" s="7">
        <f t="shared" ca="1" si="1"/>
        <v>96.388461044176708</v>
      </c>
    </row>
    <row r="31" spans="1:8" x14ac:dyDescent="0.3">
      <c r="A31">
        <v>30</v>
      </c>
      <c r="B31" s="9">
        <f ca="1">'일자별 주가'!B31*'종목 기본정보'!B$2*'종목 기본정보'!B$3</f>
        <v>74835000000</v>
      </c>
      <c r="C31" s="9">
        <f ca="1">'일자별 주가'!C31*'종목 기본정보'!C$2*'종목 기본정보'!C$3</f>
        <v>94788000000</v>
      </c>
      <c r="D31" s="9">
        <f ca="1">'일자별 주가'!D31*'종목 기본정보'!D$2*'종목 기본정보'!D$3</f>
        <v>439110000000</v>
      </c>
      <c r="E31" s="9">
        <f ca="1">'일자별 주가'!E31*'종목 기본정보'!E$2*'종목 기본정보'!E$3</f>
        <v>91852640000</v>
      </c>
      <c r="F31" s="9">
        <f ca="1">'일자별 주가'!F31*'종목 기본정보'!F$2*'종목 기본정보'!F$3</f>
        <v>482668500000</v>
      </c>
      <c r="G31" s="9">
        <f t="shared" ca="1" si="0"/>
        <v>1183254140000</v>
      </c>
      <c r="H31" s="7">
        <f t="shared" ca="1" si="1"/>
        <v>95.040493172690759</v>
      </c>
    </row>
    <row r="32" spans="1:8" x14ac:dyDescent="0.3">
      <c r="A32">
        <v>31</v>
      </c>
      <c r="B32" s="9">
        <f ca="1">'일자별 주가'!B32*'종목 기본정보'!B$2*'종목 기본정보'!B$3</f>
        <v>77257500000</v>
      </c>
      <c r="C32" s="9">
        <f ca="1">'일자별 주가'!C32*'종목 기본정보'!C$2*'종목 기본정보'!C$3</f>
        <v>95080500000</v>
      </c>
      <c r="D32" s="9">
        <f ca="1">'일자별 주가'!D32*'종목 기본정보'!D$2*'종목 기본정보'!D$3</f>
        <v>443882400000</v>
      </c>
      <c r="E32" s="9">
        <f ca="1">'일자별 주가'!E32*'종목 기본정보'!E$2*'종목 기본정보'!E$3</f>
        <v>92346320000</v>
      </c>
      <c r="F32" s="9">
        <f ca="1">'일자별 주가'!F32*'종목 기본정보'!F$2*'종목 기본정보'!F$3</f>
        <v>489878000000</v>
      </c>
      <c r="G32" s="9">
        <f t="shared" ca="1" si="0"/>
        <v>1198444720000</v>
      </c>
      <c r="H32" s="7">
        <f t="shared" ca="1" si="1"/>
        <v>96.260620080321274</v>
      </c>
    </row>
    <row r="33" spans="1:8" x14ac:dyDescent="0.3">
      <c r="A33">
        <v>32</v>
      </c>
      <c r="B33" s="9">
        <f ca="1">'일자별 주가'!B33*'종목 기본정보'!B$2*'종목 기본정보'!B$3</f>
        <v>76717500000</v>
      </c>
      <c r="C33" s="9">
        <f ca="1">'일자별 주가'!C33*'종목 기본정보'!C$2*'종목 기본정보'!C$3</f>
        <v>93663000000</v>
      </c>
      <c r="D33" s="9">
        <f ca="1">'일자별 주가'!D33*'종목 기본정보'!D$2*'종목 기본정보'!D$3</f>
        <v>454214400000</v>
      </c>
      <c r="E33" s="9">
        <f ca="1">'일자별 주가'!E33*'종목 기본정보'!E$2*'종목 기본정보'!E$3</f>
        <v>90295040000</v>
      </c>
      <c r="F33" s="9">
        <f ca="1">'일자별 주가'!F33*'종목 기본정보'!F$2*'종목 기본정보'!F$3</f>
        <v>501932000000</v>
      </c>
      <c r="G33" s="9">
        <f t="shared" ca="1" si="0"/>
        <v>1216821940000</v>
      </c>
      <c r="H33" s="7">
        <f t="shared" ca="1" si="1"/>
        <v>97.736702008032125</v>
      </c>
    </row>
    <row r="34" spans="1:8" x14ac:dyDescent="0.3">
      <c r="A34">
        <v>33</v>
      </c>
      <c r="B34" s="9">
        <f ca="1">'일자별 주가'!B34*'종목 기본정보'!B$2*'종목 기본정보'!B$3</f>
        <v>78180000000</v>
      </c>
      <c r="C34" s="9">
        <f ca="1">'일자별 주가'!C34*'종목 기본정보'!C$2*'종목 기본정보'!C$3</f>
        <v>93474000000</v>
      </c>
      <c r="D34" s="9">
        <f ca="1">'일자별 주가'!D34*'종목 기본정보'!D$2*'종목 기본정보'!D$3</f>
        <v>463431200000</v>
      </c>
      <c r="E34" s="9">
        <f ca="1">'일자별 주가'!E34*'종목 기본정보'!E$2*'종목 기본정보'!E$3</f>
        <v>92700080000</v>
      </c>
      <c r="F34" s="9">
        <f ca="1">'일자별 주가'!F34*'종목 기본정보'!F$2*'종목 기본정보'!F$3</f>
        <v>495344500000</v>
      </c>
      <c r="G34" s="9">
        <f t="shared" ca="1" si="0"/>
        <v>1223129780000</v>
      </c>
      <c r="H34" s="7">
        <f t="shared" ca="1" si="1"/>
        <v>98.243355823293172</v>
      </c>
    </row>
    <row r="35" spans="1:8" x14ac:dyDescent="0.3">
      <c r="A35">
        <v>34</v>
      </c>
      <c r="B35" s="9">
        <f ca="1">'일자별 주가'!B35*'종목 기본정보'!B$2*'종목 기본정보'!B$3</f>
        <v>76065000000</v>
      </c>
      <c r="C35" s="9">
        <f ca="1">'일자별 주가'!C35*'종목 기본정보'!C$2*'종목 기본정보'!C$3</f>
        <v>93478500000</v>
      </c>
      <c r="D35" s="9">
        <f ca="1">'일자별 주가'!D35*'종목 기본정보'!D$2*'종목 기본정보'!D$3</f>
        <v>463841200000</v>
      </c>
      <c r="E35" s="9">
        <f ca="1">'일자별 주가'!E35*'종목 기본정보'!E$2*'종목 기본정보'!E$3</f>
        <v>91109920000</v>
      </c>
      <c r="F35" s="9">
        <f ca="1">'일자별 주가'!F35*'종목 기본정보'!F$2*'종목 기본정보'!F$3</f>
        <v>508585000000</v>
      </c>
      <c r="G35" s="9">
        <f t="shared" ca="1" si="0"/>
        <v>1233079620000</v>
      </c>
      <c r="H35" s="7">
        <f t="shared" ca="1" si="1"/>
        <v>99.042539759036146</v>
      </c>
    </row>
    <row r="36" spans="1:8" x14ac:dyDescent="0.3">
      <c r="A36">
        <v>35</v>
      </c>
      <c r="B36" s="9">
        <f ca="1">'일자별 주가'!B36*'종목 기본정보'!B$2*'종목 기본정보'!B$3</f>
        <v>78517500000</v>
      </c>
      <c r="C36" s="9">
        <f ca="1">'일자별 주가'!C36*'종목 기본정보'!C$2*'종목 기본정보'!C$3</f>
        <v>95296500000</v>
      </c>
      <c r="D36" s="9">
        <f ca="1">'일자별 주가'!D36*'종목 기본정보'!D$2*'종목 기본정보'!D$3</f>
        <v>473927200000</v>
      </c>
      <c r="E36" s="9">
        <f ca="1">'일자별 주가'!E36*'종목 기본정보'!E$2*'종목 기본정보'!E$3</f>
        <v>91660800000</v>
      </c>
      <c r="F36" s="9">
        <f ca="1">'일자별 주가'!F36*'종목 기본정보'!F$2*'종목 기본정보'!F$3</f>
        <v>503628500000</v>
      </c>
      <c r="G36" s="9">
        <f t="shared" ca="1" si="0"/>
        <v>1243030500000</v>
      </c>
      <c r="H36" s="7">
        <f t="shared" ca="1" si="1"/>
        <v>99.841807228915656</v>
      </c>
    </row>
    <row r="37" spans="1:8" x14ac:dyDescent="0.3">
      <c r="A37">
        <v>36</v>
      </c>
      <c r="B37" s="9">
        <f ca="1">'일자별 주가'!B37*'종목 기본정보'!B$2*'종목 기본정보'!B$3</f>
        <v>76357500000</v>
      </c>
      <c r="C37" s="9">
        <f ca="1">'일자별 주가'!C37*'종목 기본정보'!C$2*'종목 기본정보'!C$3</f>
        <v>97510500000</v>
      </c>
      <c r="D37" s="9">
        <f ca="1">'일자별 주가'!D37*'종목 기본정보'!D$2*'종목 기본정보'!D$3</f>
        <v>481208800000</v>
      </c>
      <c r="E37" s="9">
        <f ca="1">'일자별 주가'!E37*'종목 기본정보'!E$2*'종목 기본정보'!E$3</f>
        <v>89088560000</v>
      </c>
      <c r="F37" s="9">
        <f ca="1">'일자별 주가'!F37*'종목 기본정보'!F$2*'종목 기본정보'!F$3</f>
        <v>491038000000</v>
      </c>
      <c r="G37" s="9">
        <f t="shared" ca="1" si="0"/>
        <v>1235203360000</v>
      </c>
      <c r="H37" s="7">
        <f t="shared" ca="1" si="1"/>
        <v>99.213121285140559</v>
      </c>
    </row>
    <row r="38" spans="1:8" x14ac:dyDescent="0.3">
      <c r="A38">
        <v>37</v>
      </c>
      <c r="B38" s="9">
        <f ca="1">'일자별 주가'!B38*'종목 기본정보'!B$2*'종목 기본정보'!B$3</f>
        <v>76747500000</v>
      </c>
      <c r="C38" s="9">
        <f ca="1">'일자별 주가'!C38*'종목 기본정보'!C$2*'종목 기본정보'!C$3</f>
        <v>99243000000</v>
      </c>
      <c r="D38" s="9">
        <f ca="1">'일자별 주가'!D38*'종목 기본정보'!D$2*'종목 기본정보'!D$3</f>
        <v>496378800000</v>
      </c>
      <c r="E38" s="9">
        <f ca="1">'일자별 주가'!E38*'종목 기본정보'!E$2*'종목 기본정보'!E$3</f>
        <v>88288640000</v>
      </c>
      <c r="F38" s="9">
        <f ca="1">'일자별 주가'!F38*'종목 기본정보'!F$2*'종목 기본정보'!F$3</f>
        <v>486980500000</v>
      </c>
      <c r="G38" s="9">
        <f t="shared" ca="1" si="0"/>
        <v>1247638440000</v>
      </c>
      <c r="H38" s="7">
        <f t="shared" ca="1" si="1"/>
        <v>100.21192289156626</v>
      </c>
    </row>
    <row r="39" spans="1:8" x14ac:dyDescent="0.3">
      <c r="A39">
        <v>38</v>
      </c>
      <c r="B39" s="9">
        <f ca="1">'일자별 주가'!B39*'종목 기본정보'!B$2*'종목 기본정보'!B$3</f>
        <v>76710000000</v>
      </c>
      <c r="C39" s="9">
        <f ca="1">'일자별 주가'!C39*'종목 기본정보'!C$2*'종목 기본정보'!C$3</f>
        <v>98424000000</v>
      </c>
      <c r="D39" s="9">
        <f ca="1">'일자별 주가'!D39*'종목 기본정보'!D$2*'종목 기본정보'!D$3</f>
        <v>505398800000</v>
      </c>
      <c r="E39" s="9">
        <f ca="1">'일자별 주가'!E39*'종목 기본정보'!E$2*'종목 기본정보'!E$3</f>
        <v>89394800000</v>
      </c>
      <c r="F39" s="9">
        <f ca="1">'일자별 주가'!F39*'종목 기본정보'!F$2*'종목 기본정보'!F$3</f>
        <v>500209000000</v>
      </c>
      <c r="G39" s="9">
        <f t="shared" ca="1" si="0"/>
        <v>1270136600000</v>
      </c>
      <c r="H39" s="7">
        <f t="shared" ca="1" si="1"/>
        <v>102.01900401606426</v>
      </c>
    </row>
    <row r="40" spans="1:8" x14ac:dyDescent="0.3">
      <c r="A40">
        <v>39</v>
      </c>
      <c r="B40" s="9">
        <f ca="1">'일자별 주가'!B40*'종목 기본정보'!B$2*'종목 기본정보'!B$3</f>
        <v>75937500000</v>
      </c>
      <c r="C40" s="9">
        <f ca="1">'일자별 주가'!C40*'종목 기본정보'!C$2*'종목 기본정보'!C$3</f>
        <v>98244000000</v>
      </c>
      <c r="D40" s="9">
        <f ca="1">'일자별 주가'!D40*'종목 기본정보'!D$2*'종목 기본정보'!D$3</f>
        <v>498150000000</v>
      </c>
      <c r="E40" s="9">
        <f ca="1">'일자별 주가'!E40*'종목 기본정보'!E$2*'종목 기본정보'!E$3</f>
        <v>90073280000</v>
      </c>
      <c r="F40" s="9">
        <f ca="1">'일자별 주가'!F40*'종목 기본정보'!F$2*'종목 기본정보'!F$3</f>
        <v>495073500000</v>
      </c>
      <c r="G40" s="9">
        <f t="shared" ca="1" si="0"/>
        <v>1257478280000</v>
      </c>
      <c r="H40" s="7">
        <f t="shared" ca="1" si="1"/>
        <v>101.00227148594378</v>
      </c>
    </row>
    <row r="41" spans="1:8" x14ac:dyDescent="0.3">
      <c r="A41">
        <v>40</v>
      </c>
      <c r="B41" s="9">
        <f ca="1">'일자별 주가'!B41*'종목 기본정보'!B$2*'종목 기본정보'!B$3</f>
        <v>77925000000</v>
      </c>
      <c r="C41" s="9">
        <f ca="1">'일자별 주가'!C41*'종목 기본정보'!C$2*'종목 기본정보'!C$3</f>
        <v>96781500000</v>
      </c>
      <c r="D41" s="9">
        <f ca="1">'일자별 주가'!D41*'종목 기본정보'!D$2*'종목 기본정보'!D$3</f>
        <v>499773600000</v>
      </c>
      <c r="E41" s="9">
        <f ca="1">'일자별 주가'!E41*'종목 기본정보'!E$2*'종목 기본정보'!E$3</f>
        <v>89921920000</v>
      </c>
      <c r="F41" s="9">
        <f ca="1">'일자별 주가'!F41*'종목 기본정보'!F$2*'종목 기본정보'!F$3</f>
        <v>498096000000</v>
      </c>
      <c r="G41" s="9">
        <f t="shared" ca="1" si="0"/>
        <v>1262498020000</v>
      </c>
      <c r="H41" s="7">
        <f t="shared" ca="1" si="1"/>
        <v>101.40546345381527</v>
      </c>
    </row>
    <row r="42" spans="1:8" x14ac:dyDescent="0.3">
      <c r="A42">
        <v>41</v>
      </c>
      <c r="B42" s="9">
        <f ca="1">'일자별 주가'!B42*'종목 기본정보'!B$2*'종목 기본정보'!B$3</f>
        <v>76702500000</v>
      </c>
      <c r="C42" s="9">
        <f ca="1">'일자별 주가'!C42*'종목 기본정보'!C$2*'종목 기본정보'!C$3</f>
        <v>96502500000</v>
      </c>
      <c r="D42" s="9">
        <f ca="1">'일자별 주가'!D42*'종목 기본정보'!D$2*'종목 기본정보'!D$3</f>
        <v>490474800000</v>
      </c>
      <c r="E42" s="9">
        <f ca="1">'일자별 주가'!E42*'종목 기본정보'!E$2*'종목 기본정보'!E$3</f>
        <v>90126080000</v>
      </c>
      <c r="F42" s="9">
        <f ca="1">'일자별 주가'!F42*'종목 기본정보'!F$2*'종목 기본정보'!F$3</f>
        <v>496915500000</v>
      </c>
      <c r="G42" s="9">
        <f t="shared" ca="1" si="0"/>
        <v>1250721380000</v>
      </c>
      <c r="H42" s="7">
        <f t="shared" ca="1" si="1"/>
        <v>100.45954859437751</v>
      </c>
    </row>
    <row r="43" spans="1:8" x14ac:dyDescent="0.3">
      <c r="A43">
        <v>42</v>
      </c>
      <c r="B43" s="9">
        <f ca="1">'일자별 주가'!B43*'종목 기본정보'!B$2*'종목 기본정보'!B$3</f>
        <v>77887500000</v>
      </c>
      <c r="C43" s="9">
        <f ca="1">'일자별 주가'!C43*'종목 기본정보'!C$2*'종목 기본정보'!C$3</f>
        <v>95539500000</v>
      </c>
      <c r="D43" s="9">
        <f ca="1">'일자별 주가'!D43*'종목 기본정보'!D$2*'종목 기본정보'!D$3</f>
        <v>503726000000</v>
      </c>
      <c r="E43" s="9">
        <f ca="1">'일자별 주가'!E43*'종목 기본정보'!E$2*'종목 기본정보'!E$3</f>
        <v>89565520000</v>
      </c>
      <c r="F43" s="9">
        <f ca="1">'일자별 주가'!F43*'종목 기본정보'!F$2*'종목 기본정보'!F$3</f>
        <v>490814000000</v>
      </c>
      <c r="G43" s="9">
        <f t="shared" ca="1" si="0"/>
        <v>1257532520000</v>
      </c>
      <c r="H43" s="7">
        <f t="shared" ca="1" si="1"/>
        <v>101.0066281124498</v>
      </c>
    </row>
    <row r="44" spans="1:8" x14ac:dyDescent="0.3">
      <c r="A44">
        <v>43</v>
      </c>
      <c r="B44" s="9">
        <f ca="1">'일자별 주가'!B44*'종목 기본정보'!B$2*'종목 기본정보'!B$3</f>
        <v>76635000000</v>
      </c>
      <c r="C44" s="9">
        <f ca="1">'일자별 주가'!C44*'종목 기본정보'!C$2*'종목 기본정보'!C$3</f>
        <v>93631500000</v>
      </c>
      <c r="D44" s="9">
        <f ca="1">'일자별 주가'!D44*'종목 기본정보'!D$2*'종목 기본정보'!D$3</f>
        <v>508957600000</v>
      </c>
      <c r="E44" s="9">
        <f ca="1">'일자별 주가'!E44*'종목 기본정보'!E$2*'종목 기본정보'!E$3</f>
        <v>90090880000</v>
      </c>
      <c r="F44" s="9">
        <f ca="1">'일자별 주가'!F44*'종목 기본정보'!F$2*'종목 기본정보'!F$3</f>
        <v>489883500000</v>
      </c>
      <c r="G44" s="9">
        <f t="shared" ca="1" si="0"/>
        <v>1259198480000</v>
      </c>
      <c r="H44" s="7">
        <f t="shared" ca="1" si="1"/>
        <v>101.14044016064257</v>
      </c>
    </row>
    <row r="45" spans="1:8" x14ac:dyDescent="0.3">
      <c r="A45">
        <v>44</v>
      </c>
      <c r="B45" s="9">
        <f ca="1">'일자별 주가'!B45*'종목 기본정보'!B$2*'종목 기본정보'!B$3</f>
        <v>78082500000</v>
      </c>
      <c r="C45" s="9">
        <f ca="1">'일자별 주가'!C45*'종목 기본정보'!C$2*'종목 기본정보'!C$3</f>
        <v>96007500000</v>
      </c>
      <c r="D45" s="9">
        <f ca="1">'일자별 주가'!D45*'종목 기본정보'!D$2*'종목 기본정보'!D$3</f>
        <v>522684399999.99994</v>
      </c>
      <c r="E45" s="9">
        <f ca="1">'일자별 주가'!E45*'종목 기본정보'!E$2*'종목 기본정보'!E$3</f>
        <v>87896160000</v>
      </c>
      <c r="F45" s="9">
        <f ca="1">'일자별 주가'!F45*'종목 기본정보'!F$2*'종목 기본정보'!F$3</f>
        <v>505161500000</v>
      </c>
      <c r="G45" s="9">
        <f t="shared" ca="1" si="0"/>
        <v>1289832060000</v>
      </c>
      <c r="H45" s="7">
        <f t="shared" ca="1" si="1"/>
        <v>103.60096867469879</v>
      </c>
    </row>
    <row r="46" spans="1:8" x14ac:dyDescent="0.3">
      <c r="A46">
        <v>45</v>
      </c>
      <c r="B46" s="9">
        <f ca="1">'일자별 주가'!B46*'종목 기본정보'!B$2*'종목 기본정보'!B$3</f>
        <v>78802500000</v>
      </c>
      <c r="C46" s="9">
        <f ca="1">'일자별 주가'!C46*'종목 기본정보'!C$2*'종목 기본정보'!C$3</f>
        <v>97371000000</v>
      </c>
      <c r="D46" s="9">
        <f ca="1">'일자별 주가'!D46*'종목 기본정보'!D$2*'종목 기본정보'!D$3</f>
        <v>526308799999.99994</v>
      </c>
      <c r="E46" s="9">
        <f ca="1">'일자별 주가'!E46*'종목 기본정보'!E$2*'종목 기본정보'!E$3</f>
        <v>89090320000</v>
      </c>
      <c r="F46" s="9">
        <f ca="1">'일자별 주가'!F46*'종목 기본정보'!F$2*'종목 기본정보'!F$3</f>
        <v>516413500000</v>
      </c>
      <c r="G46" s="9">
        <f t="shared" ca="1" si="0"/>
        <v>1307986120000</v>
      </c>
      <c r="H46" s="7">
        <f t="shared" ca="1" si="1"/>
        <v>105.05912610441767</v>
      </c>
    </row>
    <row r="47" spans="1:8" x14ac:dyDescent="0.3">
      <c r="A47">
        <v>46</v>
      </c>
      <c r="B47" s="9">
        <f ca="1">'일자별 주가'!B47*'종목 기본정보'!B$2*'종목 기본정보'!B$3</f>
        <v>81367500000</v>
      </c>
      <c r="C47" s="9">
        <f ca="1">'일자별 주가'!C47*'종목 기본정보'!C$2*'종목 기본정보'!C$3</f>
        <v>95157000000</v>
      </c>
      <c r="D47" s="9">
        <f ca="1">'일자별 주가'!D47*'종목 기본정보'!D$2*'종목 기본정보'!D$3</f>
        <v>513418399999.99994</v>
      </c>
      <c r="E47" s="9">
        <f ca="1">'일자별 주가'!E47*'종목 기본정보'!E$2*'종목 기본정보'!E$3</f>
        <v>90054800000</v>
      </c>
      <c r="F47" s="9">
        <f ca="1">'일자별 주가'!F47*'종목 기본정보'!F$2*'종목 기본정보'!F$3</f>
        <v>508629500000</v>
      </c>
      <c r="G47" s="9">
        <f t="shared" ca="1" si="0"/>
        <v>1288627200000</v>
      </c>
      <c r="H47" s="7">
        <f t="shared" ca="1" si="1"/>
        <v>103.50419277108433</v>
      </c>
    </row>
    <row r="48" spans="1:8" x14ac:dyDescent="0.3">
      <c r="A48">
        <v>47</v>
      </c>
      <c r="B48" s="9">
        <f ca="1">'일자별 주가'!B48*'종목 기본정보'!B$2*'종목 기본정보'!B$3</f>
        <v>79432500000</v>
      </c>
      <c r="C48" s="9">
        <f ca="1">'일자별 주가'!C48*'종목 기본정보'!C$2*'종목 기본정보'!C$3</f>
        <v>96849000000</v>
      </c>
      <c r="D48" s="9">
        <f ca="1">'일자별 주가'!D48*'종목 기본정보'!D$2*'종목 기본정보'!D$3</f>
        <v>513319999999.99994</v>
      </c>
      <c r="E48" s="9">
        <f ca="1">'일자별 주가'!E48*'종목 기본정보'!E$2*'종목 기본정보'!E$3</f>
        <v>92827680000</v>
      </c>
      <c r="F48" s="9">
        <f ca="1">'일자별 주가'!F48*'종목 기본정보'!F$2*'종목 기본정보'!F$3</f>
        <v>522332000000</v>
      </c>
      <c r="G48" s="9">
        <f t="shared" ca="1" si="0"/>
        <v>1304761180000</v>
      </c>
      <c r="H48" s="7">
        <f t="shared" ca="1" si="1"/>
        <v>104.80009477911648</v>
      </c>
    </row>
    <row r="49" spans="1:8" x14ac:dyDescent="0.3">
      <c r="A49">
        <v>48</v>
      </c>
      <c r="B49" s="9">
        <f ca="1">'일자별 주가'!B49*'종목 기본정보'!B$2*'종목 기본정보'!B$3</f>
        <v>80430000000</v>
      </c>
      <c r="C49" s="9">
        <f ca="1">'일자별 주가'!C49*'종목 기본정보'!C$2*'종목 기본정보'!C$3</f>
        <v>99234000000</v>
      </c>
      <c r="D49" s="9">
        <f ca="1">'일자별 주가'!D49*'종목 기본정보'!D$2*'종목 기본정보'!D$3</f>
        <v>498658400000</v>
      </c>
      <c r="E49" s="9">
        <f ca="1">'일자별 주가'!E49*'종목 기본정보'!E$2*'종목 기본정보'!E$3</f>
        <v>90612720000</v>
      </c>
      <c r="F49" s="9">
        <f ca="1">'일자별 주가'!F49*'종목 기본정보'!F$2*'종목 기본정보'!F$3</f>
        <v>515916000000</v>
      </c>
      <c r="G49" s="9">
        <f t="shared" ca="1" si="0"/>
        <v>1284851120000</v>
      </c>
      <c r="H49" s="7">
        <f t="shared" ca="1" si="1"/>
        <v>103.20089317269077</v>
      </c>
    </row>
    <row r="50" spans="1:8" x14ac:dyDescent="0.3">
      <c r="A50">
        <v>49</v>
      </c>
      <c r="B50" s="9">
        <f ca="1">'일자별 주가'!B50*'종목 기본정보'!B$2*'종목 기본정보'!B$3</f>
        <v>81727500000</v>
      </c>
      <c r="C50" s="9">
        <f ca="1">'일자별 주가'!C50*'종목 기본정보'!C$2*'종목 기본정보'!C$3</f>
        <v>99378000000</v>
      </c>
      <c r="D50" s="9">
        <f ca="1">'일자별 주가'!D50*'종목 기본정보'!D$2*'종목 기본정보'!D$3</f>
        <v>489671200000</v>
      </c>
      <c r="E50" s="9">
        <f ca="1">'일자별 주가'!E50*'종목 기본정보'!E$2*'종목 기본정보'!E$3</f>
        <v>91864080000</v>
      </c>
      <c r="F50" s="9">
        <f ca="1">'일자별 주가'!F50*'종목 기본정보'!F$2*'종목 기본정보'!F$3</f>
        <v>523418500000</v>
      </c>
      <c r="G50" s="9">
        <f t="shared" ca="1" si="0"/>
        <v>1286059280000</v>
      </c>
      <c r="H50" s="7">
        <f t="shared" ca="1" si="1"/>
        <v>103.29793413654617</v>
      </c>
    </row>
    <row r="51" spans="1:8" x14ac:dyDescent="0.3">
      <c r="A51">
        <v>50</v>
      </c>
      <c r="B51" s="9">
        <f ca="1">'일자별 주가'!B51*'종목 기본정보'!B$2*'종목 기본정보'!B$3</f>
        <v>82515000000</v>
      </c>
      <c r="C51" s="9">
        <f ca="1">'일자별 주가'!C51*'종목 기본정보'!C$2*'종목 기본정보'!C$3</f>
        <v>100386000000</v>
      </c>
      <c r="D51" s="9">
        <f ca="1">'일자별 주가'!D51*'종목 기본정보'!D$2*'종목 기본정보'!D$3</f>
        <v>485390800000</v>
      </c>
      <c r="E51" s="9">
        <f ca="1">'일자별 주가'!E51*'종목 기본정보'!E$2*'종목 기본정보'!E$3</f>
        <v>90760560000</v>
      </c>
      <c r="F51" s="9">
        <f ca="1">'일자별 주가'!F51*'종목 기본정보'!F$2*'종목 기본정보'!F$3</f>
        <v>539262000000</v>
      </c>
      <c r="G51" s="9">
        <f t="shared" ca="1" si="0"/>
        <v>1298314360000</v>
      </c>
      <c r="H51" s="7">
        <f t="shared" ca="1" si="1"/>
        <v>104.28227791164659</v>
      </c>
    </row>
    <row r="52" spans="1:8" x14ac:dyDescent="0.3">
      <c r="A52">
        <v>51</v>
      </c>
      <c r="B52" s="9">
        <f ca="1">'일자별 주가'!B52*'종목 기본정보'!B$2*'종목 기본정보'!B$3</f>
        <v>80865000000</v>
      </c>
      <c r="C52" s="9">
        <f ca="1">'일자별 주가'!C52*'종목 기본정보'!C$2*'종목 기본정보'!C$3</f>
        <v>101209500000</v>
      </c>
      <c r="D52" s="9">
        <f ca="1">'일자별 주가'!D52*'종목 기본정보'!D$2*'종목 기본정보'!D$3</f>
        <v>474632400000</v>
      </c>
      <c r="E52" s="9">
        <f ca="1">'일자별 주가'!E52*'종목 기본정보'!E$2*'종목 기본정보'!E$3</f>
        <v>93239520000</v>
      </c>
      <c r="F52" s="9">
        <f ca="1">'일자별 주가'!F52*'종목 기본정보'!F$2*'종목 기본정보'!F$3</f>
        <v>524987000000</v>
      </c>
      <c r="G52" s="9">
        <f t="shared" ca="1" si="0"/>
        <v>1274933420000</v>
      </c>
      <c r="H52" s="7">
        <f t="shared" ca="1" si="1"/>
        <v>102.40429076305222</v>
      </c>
    </row>
    <row r="53" spans="1:8" x14ac:dyDescent="0.3">
      <c r="A53">
        <v>52</v>
      </c>
      <c r="B53" s="9">
        <f ca="1">'일자별 주가'!B53*'종목 기본정보'!B$2*'종목 기본정보'!B$3</f>
        <v>81345000000</v>
      </c>
      <c r="C53" s="9">
        <f ca="1">'일자별 주가'!C53*'종목 기본정보'!C$2*'종목 기본정보'!C$3</f>
        <v>102307500000</v>
      </c>
      <c r="D53" s="9">
        <f ca="1">'일자별 주가'!D53*'종목 기본정보'!D$2*'종목 기본정보'!D$3</f>
        <v>482947200000</v>
      </c>
      <c r="E53" s="9">
        <f ca="1">'일자별 주가'!E53*'종목 기본정보'!E$2*'종목 기본정보'!E$3</f>
        <v>91007840000</v>
      </c>
      <c r="F53" s="9">
        <f ca="1">'일자별 주가'!F53*'종목 기본정보'!F$2*'종목 기본정보'!F$3</f>
        <v>538937500000</v>
      </c>
      <c r="G53" s="9">
        <f t="shared" ca="1" si="0"/>
        <v>1296545040000</v>
      </c>
      <c r="H53" s="7">
        <f t="shared" ca="1" si="1"/>
        <v>104.14016385542169</v>
      </c>
    </row>
    <row r="54" spans="1:8" x14ac:dyDescent="0.3">
      <c r="A54">
        <v>53</v>
      </c>
      <c r="B54" s="9">
        <f ca="1">'일자별 주가'!B54*'종목 기본정보'!B$2*'종목 기본정보'!B$3</f>
        <v>83175000000</v>
      </c>
      <c r="C54" s="9">
        <f ca="1">'일자별 주가'!C54*'종목 기본정보'!C$2*'종목 기본정보'!C$3</f>
        <v>101452500000</v>
      </c>
      <c r="D54" s="9">
        <f ca="1">'일자별 주가'!D54*'종목 기본정보'!D$2*'종목 기본정보'!D$3</f>
        <v>490360000000</v>
      </c>
      <c r="E54" s="9">
        <f ca="1">'일자별 주가'!E54*'종목 기본정보'!E$2*'종목 기본정보'!E$3</f>
        <v>92504720000</v>
      </c>
      <c r="F54" s="9">
        <f ca="1">'일자별 주가'!F54*'종목 기본정보'!F$2*'종목 기본정보'!F$3</f>
        <v>544408000000</v>
      </c>
      <c r="G54" s="9">
        <f t="shared" ca="1" si="0"/>
        <v>1311900220000</v>
      </c>
      <c r="H54" s="7">
        <f t="shared" ca="1" si="1"/>
        <v>105.37351164658635</v>
      </c>
    </row>
    <row r="55" spans="1:8" x14ac:dyDescent="0.3">
      <c r="A55">
        <v>54</v>
      </c>
      <c r="B55" s="9">
        <f ca="1">'일자별 주가'!B55*'종목 기본정보'!B$2*'종목 기본정보'!B$3</f>
        <v>81322500000</v>
      </c>
      <c r="C55" s="9">
        <f ca="1">'일자별 주가'!C55*'종목 기본정보'!C$2*'종목 기본정보'!C$3</f>
        <v>101560500000</v>
      </c>
      <c r="D55" s="9">
        <f ca="1">'일자별 주가'!D55*'종목 기본정보'!D$2*'종목 기본정보'!D$3</f>
        <v>478338800000</v>
      </c>
      <c r="E55" s="9">
        <f ca="1">'일자별 주가'!E55*'종목 기본정보'!E$2*'종목 기본정보'!E$3</f>
        <v>92762560000</v>
      </c>
      <c r="F55" s="9">
        <f ca="1">'일자별 주가'!F55*'종목 기본정보'!F$2*'종목 기본정보'!F$3</f>
        <v>533307500000</v>
      </c>
      <c r="G55" s="9">
        <f t="shared" ca="1" si="0"/>
        <v>1287291860000</v>
      </c>
      <c r="H55" s="7">
        <f t="shared" ca="1" si="1"/>
        <v>103.39693654618473</v>
      </c>
    </row>
    <row r="56" spans="1:8" x14ac:dyDescent="0.3">
      <c r="A56">
        <v>55</v>
      </c>
      <c r="B56" s="9">
        <f ca="1">'일자별 주가'!B56*'종목 기본정보'!B$2*'종목 기본정보'!B$3</f>
        <v>82695000000</v>
      </c>
      <c r="C56" s="9">
        <f ca="1">'일자별 주가'!C56*'종목 기본정보'!C$2*'종목 기본정보'!C$3</f>
        <v>104089500000</v>
      </c>
      <c r="D56" s="9">
        <f ca="1">'일자별 주가'!D56*'종목 기본정보'!D$2*'종목 기본정보'!D$3</f>
        <v>473812400000</v>
      </c>
      <c r="E56" s="9">
        <f ca="1">'일자별 주가'!E56*'종목 기본정보'!E$2*'종목 기본정보'!E$3</f>
        <v>95756320000</v>
      </c>
      <c r="F56" s="9">
        <f ca="1">'일자별 주가'!F56*'종목 기본정보'!F$2*'종목 기본정보'!F$3</f>
        <v>519089500000</v>
      </c>
      <c r="G56" s="9">
        <f t="shared" ca="1" si="0"/>
        <v>1275442720000</v>
      </c>
      <c r="H56" s="7">
        <f t="shared" ca="1" si="1"/>
        <v>102.44519839357429</v>
      </c>
    </row>
    <row r="57" spans="1:8" x14ac:dyDescent="0.3">
      <c r="A57">
        <v>56</v>
      </c>
      <c r="B57" s="9">
        <f ca="1">'일자별 주가'!B57*'종목 기본정보'!B$2*'종목 기본정보'!B$3</f>
        <v>81247500000</v>
      </c>
      <c r="C57" s="9">
        <f ca="1">'일자별 주가'!C57*'종목 기본정보'!C$2*'종목 기본정보'!C$3</f>
        <v>102262500000</v>
      </c>
      <c r="D57" s="9">
        <f ca="1">'일자별 주가'!D57*'종목 기본정보'!D$2*'종목 기본정보'!D$3</f>
        <v>479700000000</v>
      </c>
      <c r="E57" s="9">
        <f ca="1">'일자별 주가'!E57*'종목 기본정보'!E$2*'종목 기본정보'!E$3</f>
        <v>94374720000</v>
      </c>
      <c r="F57" s="9">
        <f ca="1">'일자별 주가'!F57*'종목 기본정보'!F$2*'종목 기본정보'!F$3</f>
        <v>522759000000</v>
      </c>
      <c r="G57" s="9">
        <f t="shared" ca="1" si="0"/>
        <v>1280343720000</v>
      </c>
      <c r="H57" s="7">
        <f t="shared" ca="1" si="1"/>
        <v>102.8388530120482</v>
      </c>
    </row>
    <row r="58" spans="1:8" x14ac:dyDescent="0.3">
      <c r="A58">
        <v>57</v>
      </c>
      <c r="B58" s="9">
        <f ca="1">'일자별 주가'!B58*'종목 기본정보'!B$2*'종목 기본정보'!B$3</f>
        <v>83782500000</v>
      </c>
      <c r="C58" s="9">
        <f ca="1">'일자별 주가'!C58*'종목 기본정보'!C$2*'종목 기본정보'!C$3</f>
        <v>102357000000</v>
      </c>
      <c r="D58" s="9">
        <f ca="1">'일자별 주가'!D58*'종목 기본정보'!D$2*'종목 기본정보'!D$3</f>
        <v>482816000000</v>
      </c>
      <c r="E58" s="9">
        <f ca="1">'일자별 주가'!E58*'종목 기본정보'!E$2*'종목 기본정보'!E$3</f>
        <v>92711520000</v>
      </c>
      <c r="F58" s="9">
        <f ca="1">'일자별 주가'!F58*'종목 기본정보'!F$2*'종목 기본정보'!F$3</f>
        <v>517777500000</v>
      </c>
      <c r="G58" s="9">
        <f t="shared" ca="1" si="0"/>
        <v>1279444520000</v>
      </c>
      <c r="H58" s="7">
        <f t="shared" ca="1" si="1"/>
        <v>102.76662811244981</v>
      </c>
    </row>
    <row r="59" spans="1:8" x14ac:dyDescent="0.3">
      <c r="A59">
        <v>58</v>
      </c>
      <c r="B59" s="9">
        <f ca="1">'일자별 주가'!B59*'종목 기본정보'!B$2*'종목 기본정보'!B$3</f>
        <v>82657500000</v>
      </c>
      <c r="C59" s="9">
        <f ca="1">'일자별 주가'!C59*'종목 기본정보'!C$2*'종목 기본정보'!C$3</f>
        <v>100318500000</v>
      </c>
      <c r="D59" s="9">
        <f ca="1">'일자별 주가'!D59*'종목 기본정보'!D$2*'종목 기본정보'!D$3</f>
        <v>469614000000</v>
      </c>
      <c r="E59" s="9">
        <f ca="1">'일자별 주가'!E59*'종목 기본정보'!E$2*'종목 기본정보'!E$3</f>
        <v>92333120000</v>
      </c>
      <c r="F59" s="9">
        <f ca="1">'일자별 주가'!F59*'종목 기본정보'!F$2*'종목 기본정보'!F$3</f>
        <v>506245500000</v>
      </c>
      <c r="G59" s="9">
        <f t="shared" ca="1" si="0"/>
        <v>1251168620000</v>
      </c>
      <c r="H59" s="7">
        <f t="shared" ca="1" si="1"/>
        <v>100.49547148594378</v>
      </c>
    </row>
    <row r="60" spans="1:8" x14ac:dyDescent="0.3">
      <c r="A60">
        <v>59</v>
      </c>
      <c r="B60" s="9">
        <f ca="1">'일자별 주가'!B60*'종목 기본정보'!B$2*'종목 기본정보'!B$3</f>
        <v>81210000000</v>
      </c>
      <c r="C60" s="9">
        <f ca="1">'일자별 주가'!C60*'종목 기본정보'!C$2*'종목 기본정보'!C$3</f>
        <v>102613500000</v>
      </c>
      <c r="D60" s="9">
        <f ca="1">'일자별 주가'!D60*'종목 기본정보'!D$2*'종목 기본정보'!D$3</f>
        <v>470516000000</v>
      </c>
      <c r="E60" s="9">
        <f ca="1">'일자별 주가'!E60*'종목 기본정보'!E$2*'종목 기본정보'!E$3</f>
        <v>92260080000</v>
      </c>
      <c r="F60" s="9">
        <f ca="1">'일자별 주가'!F60*'종목 기본정보'!F$2*'종목 기본정보'!F$3</f>
        <v>492973500000</v>
      </c>
      <c r="G60" s="9">
        <f t="shared" ca="1" si="0"/>
        <v>1239573080000</v>
      </c>
      <c r="H60" s="7">
        <f t="shared" ca="1" si="1"/>
        <v>99.564102811244979</v>
      </c>
    </row>
    <row r="61" spans="1:8" x14ac:dyDescent="0.3">
      <c r="A61">
        <v>60</v>
      </c>
      <c r="B61" s="9">
        <f ca="1">'일자별 주가'!B61*'종목 기본정보'!B$2*'종목 기본정보'!B$3</f>
        <v>79605000000</v>
      </c>
      <c r="C61" s="9">
        <f ca="1">'일자별 주가'!C61*'종목 기본정보'!C$2*'종목 기본정보'!C$3</f>
        <v>101124000000</v>
      </c>
      <c r="D61" s="9">
        <f ca="1">'일자별 주가'!D61*'종목 기본정보'!D$2*'종목 기본정보'!D$3</f>
        <v>482996400000</v>
      </c>
      <c r="E61" s="9">
        <f ca="1">'일자별 주가'!E61*'종목 기본정보'!E$2*'종목 기본정보'!E$3</f>
        <v>93855520000</v>
      </c>
      <c r="F61" s="9">
        <f ca="1">'일자별 주가'!F61*'종목 기본정보'!F$2*'종목 기본정보'!F$3</f>
        <v>501313500000</v>
      </c>
      <c r="G61" s="9">
        <f t="shared" ca="1" si="0"/>
        <v>1258894420000</v>
      </c>
      <c r="H61" s="7">
        <f t="shared" ca="1" si="1"/>
        <v>101.11601767068272</v>
      </c>
    </row>
    <row r="62" spans="1:8" x14ac:dyDescent="0.3">
      <c r="A62">
        <v>61</v>
      </c>
      <c r="B62" s="9">
        <f ca="1">'일자별 주가'!B62*'종목 기본정보'!B$2*'종목 기본정보'!B$3</f>
        <v>79732500000</v>
      </c>
      <c r="C62" s="9">
        <f ca="1">'일자별 주가'!C62*'종목 기본정보'!C$2*'종목 기본정보'!C$3</f>
        <v>102753000000</v>
      </c>
      <c r="D62" s="9">
        <f ca="1">'일자별 주가'!D62*'종목 기본정보'!D$2*'종목 기본정보'!D$3</f>
        <v>476551200000</v>
      </c>
      <c r="E62" s="9">
        <f ca="1">'일자별 주가'!E62*'종목 기본정보'!E$2*'종목 기본정보'!E$3</f>
        <v>91556080000</v>
      </c>
      <c r="F62" s="9">
        <f ca="1">'일자별 주가'!F62*'종목 기본정보'!F$2*'종목 기본정보'!F$3</f>
        <v>517139000000</v>
      </c>
      <c r="G62" s="9">
        <f t="shared" ca="1" si="0"/>
        <v>1267731780000</v>
      </c>
      <c r="H62" s="7">
        <f t="shared" ca="1" si="1"/>
        <v>101.82584578313254</v>
      </c>
    </row>
    <row r="63" spans="1:8" x14ac:dyDescent="0.3">
      <c r="A63">
        <v>62</v>
      </c>
      <c r="B63" s="9">
        <f ca="1">'일자별 주가'!B63*'종목 기본정보'!B$2*'종목 기본정보'!B$3</f>
        <v>79807500000</v>
      </c>
      <c r="C63" s="9">
        <f ca="1">'일자별 주가'!C63*'종목 기본정보'!C$2*'종목 기본정보'!C$3</f>
        <v>99801000000</v>
      </c>
      <c r="D63" s="9">
        <f ca="1">'일자별 주가'!D63*'종목 기본정보'!D$2*'종목 기본정보'!D$3</f>
        <v>485390800000</v>
      </c>
      <c r="E63" s="9">
        <f ca="1">'일자별 주가'!E63*'종목 기본정보'!E$2*'종목 기본정보'!E$3</f>
        <v>90528240000</v>
      </c>
      <c r="F63" s="9">
        <f ca="1">'일자별 주가'!F63*'종목 기본정보'!F$2*'종목 기본정보'!F$3</f>
        <v>511303500000</v>
      </c>
      <c r="G63" s="9">
        <f t="shared" ca="1" si="0"/>
        <v>1266831040000</v>
      </c>
      <c r="H63" s="7">
        <f t="shared" ca="1" si="1"/>
        <v>101.75349718875502</v>
      </c>
    </row>
    <row r="64" spans="1:8" x14ac:dyDescent="0.3">
      <c r="A64">
        <v>63</v>
      </c>
      <c r="B64" s="9">
        <f ca="1">'일자별 주가'!B64*'종목 기본정보'!B$2*'종목 기본정보'!B$3</f>
        <v>79800000000</v>
      </c>
      <c r="C64" s="9">
        <f ca="1">'일자별 주가'!C64*'종목 기본정보'!C$2*'종목 기본정보'!C$3</f>
        <v>99909000000</v>
      </c>
      <c r="D64" s="9">
        <f ca="1">'일자별 주가'!D64*'종목 기본정보'!D$2*'종목 기본정보'!D$3</f>
        <v>482176400000</v>
      </c>
      <c r="E64" s="9">
        <f ca="1">'일자별 주가'!E64*'종목 기본정보'!E$2*'종목 기본정보'!E$3</f>
        <v>91807760000</v>
      </c>
      <c r="F64" s="9">
        <f ca="1">'일자별 주가'!F64*'종목 기본정보'!F$2*'종목 기본정보'!F$3</f>
        <v>517116500000</v>
      </c>
      <c r="G64" s="9">
        <f t="shared" ca="1" si="0"/>
        <v>1270809660000</v>
      </c>
      <c r="H64" s="7">
        <f t="shared" ca="1" si="1"/>
        <v>102.07306506024096</v>
      </c>
    </row>
    <row r="65" spans="1:8" x14ac:dyDescent="0.3">
      <c r="A65">
        <v>64</v>
      </c>
      <c r="B65" s="9">
        <f ca="1">'일자별 주가'!B65*'종목 기본정보'!B$2*'종목 기본정보'!B$3</f>
        <v>77647500000</v>
      </c>
      <c r="C65" s="9">
        <f ca="1">'일자별 주가'!C65*'종목 기본정보'!C$2*'종목 기본정보'!C$3</f>
        <v>99967500000</v>
      </c>
      <c r="D65" s="9">
        <f ca="1">'일자별 주가'!D65*'종목 기본정보'!D$2*'종목 기본정보'!D$3</f>
        <v>481930400000</v>
      </c>
      <c r="E65" s="9">
        <f ca="1">'일자별 주가'!E65*'종목 기본정보'!E$2*'종목 기본정보'!E$3</f>
        <v>94550720000</v>
      </c>
      <c r="F65" s="9">
        <f ca="1">'일자별 주가'!F65*'종목 기본정보'!F$2*'종목 기본정보'!F$3</f>
        <v>514339000000</v>
      </c>
      <c r="G65" s="9">
        <f t="shared" ca="1" si="0"/>
        <v>1268435120000</v>
      </c>
      <c r="H65" s="7">
        <f t="shared" ca="1" si="1"/>
        <v>101.8823389558233</v>
      </c>
    </row>
    <row r="66" spans="1:8" x14ac:dyDescent="0.3">
      <c r="A66">
        <v>65</v>
      </c>
      <c r="B66" s="9">
        <f ca="1">'일자별 주가'!B66*'종목 기본정보'!B$2*'종목 기본정보'!B$3</f>
        <v>77617500000</v>
      </c>
      <c r="C66" s="9">
        <f ca="1">'일자별 주가'!C66*'종목 기본정보'!C$2*'종목 기본정보'!C$3</f>
        <v>101299500000</v>
      </c>
      <c r="D66" s="9">
        <f ca="1">'일자별 주가'!D66*'종목 기본정보'!D$2*'종목 기본정보'!D$3</f>
        <v>486473200000</v>
      </c>
      <c r="E66" s="9">
        <f ca="1">'일자별 주가'!E66*'종목 기본정보'!E$2*'종목 기본정보'!E$3</f>
        <v>92341040000</v>
      </c>
      <c r="F66" s="9">
        <f ca="1">'일자별 주가'!F66*'종목 기본정보'!F$2*'종목 기본정보'!F$3</f>
        <v>511473500000</v>
      </c>
      <c r="G66" s="9">
        <f t="shared" ca="1" si="0"/>
        <v>1269204740000</v>
      </c>
      <c r="H66" s="7">
        <f t="shared" ca="1" si="1"/>
        <v>101.94415582329317</v>
      </c>
    </row>
    <row r="67" spans="1:8" x14ac:dyDescent="0.3">
      <c r="A67">
        <v>66</v>
      </c>
      <c r="B67" s="9">
        <f ca="1">'일자별 주가'!B67*'종목 기본정보'!B$2*'종목 기본정보'!B$3</f>
        <v>76837500000</v>
      </c>
      <c r="C67" s="9">
        <f ca="1">'일자별 주가'!C67*'종목 기본정보'!C$2*'종목 기본정보'!C$3</f>
        <v>101722500000</v>
      </c>
      <c r="D67" s="9">
        <f ca="1">'일자별 주가'!D67*'종목 기본정보'!D$2*'종목 기본정보'!D$3</f>
        <v>474714400000</v>
      </c>
      <c r="E67" s="9">
        <f ca="1">'일자별 주가'!E67*'종목 기본정보'!E$2*'종목 기본정보'!E$3</f>
        <v>94725840000</v>
      </c>
      <c r="F67" s="9">
        <f ca="1">'일자별 주가'!F67*'종목 기본정보'!F$2*'종목 기본정보'!F$3</f>
        <v>502671500000</v>
      </c>
      <c r="G67" s="9">
        <f t="shared" ref="G67:G130" ca="1" si="2">SUM(B67:F67)</f>
        <v>1250671740000</v>
      </c>
      <c r="H67" s="7">
        <f t="shared" ref="H67:H130" ca="1" si="3">G67/G$2*100</f>
        <v>100.45556144578313</v>
      </c>
    </row>
    <row r="68" spans="1:8" x14ac:dyDescent="0.3">
      <c r="A68">
        <v>67</v>
      </c>
      <c r="B68" s="9">
        <f ca="1">'일자별 주가'!B68*'종목 기본정보'!B$2*'종목 기본정보'!B$3</f>
        <v>75495000000</v>
      </c>
      <c r="C68" s="9">
        <f ca="1">'일자별 주가'!C68*'종목 기본정보'!C$2*'종목 기본정보'!C$3</f>
        <v>100975500000</v>
      </c>
      <c r="D68" s="9">
        <f ca="1">'일자별 주가'!D68*'종목 기본정보'!D$2*'종목 기본정보'!D$3</f>
        <v>471910000000</v>
      </c>
      <c r="E68" s="9">
        <f ca="1">'일자별 주가'!E68*'종목 기본정보'!E$2*'종목 기본정보'!E$3</f>
        <v>93974320000</v>
      </c>
      <c r="F68" s="9">
        <f ca="1">'일자별 주가'!F68*'종목 기본정보'!F$2*'종목 기본정보'!F$3</f>
        <v>504960500000</v>
      </c>
      <c r="G68" s="9">
        <f t="shared" ca="1" si="2"/>
        <v>1247315320000</v>
      </c>
      <c r="H68" s="7">
        <f t="shared" ca="1" si="3"/>
        <v>100.18596947791166</v>
      </c>
    </row>
    <row r="69" spans="1:8" x14ac:dyDescent="0.3">
      <c r="A69">
        <v>68</v>
      </c>
      <c r="B69" s="9">
        <f ca="1">'일자별 주가'!B69*'종목 기본정보'!B$2*'종목 기본정보'!B$3</f>
        <v>75015000000</v>
      </c>
      <c r="C69" s="9">
        <f ca="1">'일자별 주가'!C69*'종목 기본정보'!C$2*'종목 기본정보'!C$3</f>
        <v>103801500000</v>
      </c>
      <c r="D69" s="9">
        <f ca="1">'일자별 주가'!D69*'종목 기본정보'!D$2*'종목 기본정보'!D$3</f>
        <v>475583600000</v>
      </c>
      <c r="E69" s="9">
        <f ca="1">'일자별 주가'!E69*'종목 기본정보'!E$2*'종목 기본정보'!E$3</f>
        <v>95727280000</v>
      </c>
      <c r="F69" s="9">
        <f ca="1">'일자별 주가'!F69*'종목 기본정보'!F$2*'종목 기본정보'!F$3</f>
        <v>503238000000</v>
      </c>
      <c r="G69" s="9">
        <f t="shared" ca="1" si="2"/>
        <v>1253365380000</v>
      </c>
      <c r="H69" s="7">
        <f t="shared" ca="1" si="3"/>
        <v>100.67191807228915</v>
      </c>
    </row>
    <row r="70" spans="1:8" x14ac:dyDescent="0.3">
      <c r="A70">
        <v>69</v>
      </c>
      <c r="B70" s="9">
        <f ca="1">'일자별 주가'!B70*'종목 기본정보'!B$2*'종목 기본정보'!B$3</f>
        <v>76567500000</v>
      </c>
      <c r="C70" s="9">
        <f ca="1">'일자별 주가'!C70*'종목 기본정보'!C$2*'종목 기본정보'!C$3</f>
        <v>105106500000</v>
      </c>
      <c r="D70" s="9">
        <f ca="1">'일자별 주가'!D70*'종목 기본정보'!D$2*'종목 기본정보'!D$3</f>
        <v>463644400000</v>
      </c>
      <c r="E70" s="9">
        <f ca="1">'일자별 주가'!E70*'종목 기본정보'!E$2*'종목 기본정보'!E$3</f>
        <v>96742800000</v>
      </c>
      <c r="F70" s="9">
        <f ca="1">'일자별 주가'!F70*'종목 기본정보'!F$2*'종목 기본정보'!F$3</f>
        <v>497697000000</v>
      </c>
      <c r="G70" s="9">
        <f t="shared" ca="1" si="2"/>
        <v>1239758200000</v>
      </c>
      <c r="H70" s="7">
        <f t="shared" ca="1" si="3"/>
        <v>99.57897188755021</v>
      </c>
    </row>
    <row r="71" spans="1:8" x14ac:dyDescent="0.3">
      <c r="A71">
        <v>70</v>
      </c>
      <c r="B71" s="9">
        <f ca="1">'일자별 주가'!B71*'종목 기본정보'!B$2*'종목 기본정보'!B$3</f>
        <v>75060000000</v>
      </c>
      <c r="C71" s="9">
        <f ca="1">'일자별 주가'!C71*'종목 기본정보'!C$2*'종목 기본정보'!C$3</f>
        <v>102595500000</v>
      </c>
      <c r="D71" s="9">
        <f ca="1">'일자별 주가'!D71*'종목 기본정보'!D$2*'종목 기본정보'!D$3</f>
        <v>454952400000</v>
      </c>
      <c r="E71" s="9">
        <f ca="1">'일자별 주가'!E71*'종목 기본정보'!E$2*'종목 기본정보'!E$3</f>
        <v>96878320000</v>
      </c>
      <c r="F71" s="9">
        <f ca="1">'일자별 주가'!F71*'종목 기본정보'!F$2*'종목 기본정보'!F$3</f>
        <v>502318000000</v>
      </c>
      <c r="G71" s="9">
        <f t="shared" ca="1" si="2"/>
        <v>1231804220000</v>
      </c>
      <c r="H71" s="7">
        <f t="shared" ca="1" si="3"/>
        <v>98.940097991967875</v>
      </c>
    </row>
    <row r="72" spans="1:8" x14ac:dyDescent="0.3">
      <c r="A72">
        <v>71</v>
      </c>
      <c r="B72" s="9">
        <f ca="1">'일자별 주가'!B72*'종목 기본정보'!B$2*'종목 기본정보'!B$3</f>
        <v>75862500000</v>
      </c>
      <c r="C72" s="9">
        <f ca="1">'일자별 주가'!C72*'종목 기본정보'!C$2*'종목 기본정보'!C$3</f>
        <v>99954000000</v>
      </c>
      <c r="D72" s="9">
        <f ca="1">'일자별 주가'!D72*'종목 기본정보'!D$2*'종목 기본정보'!D$3</f>
        <v>466481600000</v>
      </c>
      <c r="E72" s="9">
        <f ca="1">'일자별 주가'!E72*'종목 기본정보'!E$2*'종목 기본정보'!E$3</f>
        <v>99208560000</v>
      </c>
      <c r="F72" s="9">
        <f ca="1">'일자별 주가'!F72*'종목 기본정보'!F$2*'종목 기본정보'!F$3</f>
        <v>508758000000</v>
      </c>
      <c r="G72" s="9">
        <f t="shared" ca="1" si="2"/>
        <v>1250264660000</v>
      </c>
      <c r="H72" s="7">
        <f t="shared" ca="1" si="3"/>
        <v>100.42286425702811</v>
      </c>
    </row>
    <row r="73" spans="1:8" x14ac:dyDescent="0.3">
      <c r="A73">
        <v>72</v>
      </c>
      <c r="B73" s="9">
        <f ca="1">'일자별 주가'!B73*'종목 기본정보'!B$2*'종목 기본정보'!B$3</f>
        <v>76080000000</v>
      </c>
      <c r="C73" s="9">
        <f ca="1">'일자별 주가'!C73*'종목 기본정보'!C$2*'종목 기본정보'!C$3</f>
        <v>102820500000</v>
      </c>
      <c r="D73" s="9">
        <f ca="1">'일자별 주가'!D73*'종목 기본정보'!D$2*'종목 기본정보'!D$3</f>
        <v>468138000000</v>
      </c>
      <c r="E73" s="9">
        <f ca="1">'일자별 주가'!E73*'종목 기본정보'!E$2*'종목 기본정보'!E$3</f>
        <v>99407440000</v>
      </c>
      <c r="F73" s="9">
        <f ca="1">'일자별 주가'!F73*'종목 기본정보'!F$2*'종목 기본정보'!F$3</f>
        <v>523218000000</v>
      </c>
      <c r="G73" s="9">
        <f t="shared" ca="1" si="2"/>
        <v>1269663940000</v>
      </c>
      <c r="H73" s="7">
        <f t="shared" ca="1" si="3"/>
        <v>101.98103935742972</v>
      </c>
    </row>
    <row r="74" spans="1:8" x14ac:dyDescent="0.3">
      <c r="A74">
        <v>73</v>
      </c>
      <c r="B74" s="9">
        <f ca="1">'일자별 주가'!B74*'종목 기본정보'!B$2*'종목 기본정보'!B$3</f>
        <v>77632500000</v>
      </c>
      <c r="C74" s="9">
        <f ca="1">'일자별 주가'!C74*'종목 기본정보'!C$2*'종목 기본정보'!C$3</f>
        <v>102456000000</v>
      </c>
      <c r="D74" s="9">
        <f ca="1">'일자별 주가'!D74*'종목 기본정보'!D$2*'종목 기본정보'!D$3</f>
        <v>478256800000</v>
      </c>
      <c r="E74" s="9">
        <f ca="1">'일자별 주가'!E74*'종목 기본정보'!E$2*'종목 기본정보'!E$3</f>
        <v>100872640000</v>
      </c>
      <c r="F74" s="9">
        <f ca="1">'일자별 주가'!F74*'종목 기본정보'!F$2*'종목 기본정보'!F$3</f>
        <v>531979500000</v>
      </c>
      <c r="G74" s="9">
        <f t="shared" ca="1" si="2"/>
        <v>1291197440000</v>
      </c>
      <c r="H74" s="7">
        <f t="shared" ca="1" si="3"/>
        <v>103.71063775100401</v>
      </c>
    </row>
    <row r="75" spans="1:8" x14ac:dyDescent="0.3">
      <c r="A75">
        <v>74</v>
      </c>
      <c r="B75" s="9">
        <f ca="1">'일자별 주가'!B75*'종목 기본정보'!B$2*'종목 기본정보'!B$3</f>
        <v>78817500000</v>
      </c>
      <c r="C75" s="9">
        <f ca="1">'일자별 주가'!C75*'종목 기본정보'!C$2*'종목 기본정보'!C$3</f>
        <v>103909500000</v>
      </c>
      <c r="D75" s="9">
        <f ca="1">'일자별 주가'!D75*'종목 기본정보'!D$2*'종목 기본정보'!D$3</f>
        <v>481258000000</v>
      </c>
      <c r="E75" s="9">
        <f ca="1">'일자별 주가'!E75*'종목 기본정보'!E$2*'종목 기본정보'!E$3</f>
        <v>98079520000</v>
      </c>
      <c r="F75" s="9">
        <f ca="1">'일자별 주가'!F75*'종목 기본정보'!F$2*'종목 기본정보'!F$3</f>
        <v>532926500000</v>
      </c>
      <c r="G75" s="9">
        <f t="shared" ca="1" si="2"/>
        <v>1294991020000</v>
      </c>
      <c r="H75" s="7">
        <f t="shared" ca="1" si="3"/>
        <v>104.01534297188755</v>
      </c>
    </row>
    <row r="76" spans="1:8" x14ac:dyDescent="0.3">
      <c r="A76">
        <v>75</v>
      </c>
      <c r="B76" s="9">
        <f ca="1">'일자별 주가'!B76*'종목 기본정보'!B$2*'종목 기본정보'!B$3</f>
        <v>77760000000</v>
      </c>
      <c r="C76" s="9">
        <f ca="1">'일자별 주가'!C76*'종목 기본정보'!C$2*'종목 기본정보'!C$3</f>
        <v>107217000000</v>
      </c>
      <c r="D76" s="9">
        <f ca="1">'일자별 주가'!D76*'종목 기본정보'!D$2*'종목 기본정보'!D$3</f>
        <v>483226000000</v>
      </c>
      <c r="E76" s="9">
        <f ca="1">'일자별 주가'!E76*'종목 기본정보'!E$2*'종목 기본정보'!E$3</f>
        <v>95565360000</v>
      </c>
      <c r="F76" s="9">
        <f ca="1">'일자별 주가'!F76*'종목 기본정보'!F$2*'종목 기본정보'!F$3</f>
        <v>526603500000</v>
      </c>
      <c r="G76" s="9">
        <f t="shared" ca="1" si="2"/>
        <v>1290371860000</v>
      </c>
      <c r="H76" s="7">
        <f t="shared" ca="1" si="3"/>
        <v>103.64432610441767</v>
      </c>
    </row>
    <row r="77" spans="1:8" x14ac:dyDescent="0.3">
      <c r="A77">
        <v>76</v>
      </c>
      <c r="B77" s="9">
        <f ca="1">'일자별 주가'!B77*'종목 기본정보'!B$2*'종목 기본정보'!B$3</f>
        <v>78937500000</v>
      </c>
      <c r="C77" s="9">
        <f ca="1">'일자별 주가'!C77*'종목 기본정보'!C$2*'종목 기본정보'!C$3</f>
        <v>109039500000</v>
      </c>
      <c r="D77" s="9">
        <f ca="1">'일자별 주가'!D77*'종목 기본정보'!D$2*'종목 기본정보'!D$3</f>
        <v>496756000000</v>
      </c>
      <c r="E77" s="9">
        <f ca="1">'일자별 주가'!E77*'종목 기본정보'!E$2*'종목 기본정보'!E$3</f>
        <v>93749920000</v>
      </c>
      <c r="F77" s="9">
        <f ca="1">'일자별 주가'!F77*'종목 기본정보'!F$2*'종목 기본정보'!F$3</f>
        <v>540805000000</v>
      </c>
      <c r="G77" s="9">
        <f t="shared" ca="1" si="2"/>
        <v>1319287920000</v>
      </c>
      <c r="H77" s="7">
        <f t="shared" ca="1" si="3"/>
        <v>105.96690120481928</v>
      </c>
    </row>
    <row r="78" spans="1:8" x14ac:dyDescent="0.3">
      <c r="A78">
        <v>77</v>
      </c>
      <c r="B78" s="9">
        <f ca="1">'일자별 주가'!B78*'종목 기본정보'!B$2*'종목 기본정보'!B$3</f>
        <v>77497500000</v>
      </c>
      <c r="C78" s="9">
        <f ca="1">'일자별 주가'!C78*'종목 기본정보'!C$2*'종목 기본정보'!C$3</f>
        <v>106749000000</v>
      </c>
      <c r="D78" s="9">
        <f ca="1">'일자별 주가'!D78*'종목 기본정보'!D$2*'종목 기본정보'!D$3</f>
        <v>506530400000</v>
      </c>
      <c r="E78" s="9">
        <f ca="1">'일자별 주가'!E78*'종목 기본정보'!E$2*'종목 기본정보'!E$3</f>
        <v>92344560000</v>
      </c>
      <c r="F78" s="9">
        <f ca="1">'일자별 주가'!F78*'종목 기본정보'!F$2*'종목 기본정보'!F$3</f>
        <v>553789000000</v>
      </c>
      <c r="G78" s="9">
        <f t="shared" ca="1" si="2"/>
        <v>1336910460000</v>
      </c>
      <c r="H78" s="7">
        <f t="shared" ca="1" si="3"/>
        <v>107.38236626506024</v>
      </c>
    </row>
    <row r="79" spans="1:8" x14ac:dyDescent="0.3">
      <c r="A79">
        <v>78</v>
      </c>
      <c r="B79" s="9">
        <f ca="1">'일자별 주가'!B79*'종목 기본정보'!B$2*'종목 기본정보'!B$3</f>
        <v>76732500000</v>
      </c>
      <c r="C79" s="9">
        <f ca="1">'일자별 주가'!C79*'종목 기본정보'!C$2*'종목 기본정보'!C$3</f>
        <v>104854500000</v>
      </c>
      <c r="D79" s="9">
        <f ca="1">'일자별 주가'!D79*'종목 기본정보'!D$2*'종목 기본정보'!D$3</f>
        <v>515255199999.99994</v>
      </c>
      <c r="E79" s="9">
        <f ca="1">'일자별 주가'!E79*'종목 기본정보'!E$2*'종목 기본정보'!E$3</f>
        <v>90093520000</v>
      </c>
      <c r="F79" s="9">
        <f ca="1">'일자별 주가'!F79*'종목 기본정보'!F$2*'종목 기본정보'!F$3</f>
        <v>561443000000</v>
      </c>
      <c r="G79" s="9">
        <f t="shared" ca="1" si="2"/>
        <v>1348378720000</v>
      </c>
      <c r="H79" s="7">
        <f t="shared" ca="1" si="3"/>
        <v>108.30351164658634</v>
      </c>
    </row>
    <row r="80" spans="1:8" x14ac:dyDescent="0.3">
      <c r="A80">
        <v>79</v>
      </c>
      <c r="B80" s="9">
        <f ca="1">'일자별 주가'!B80*'종목 기본정보'!B$2*'종목 기본정보'!B$3</f>
        <v>77775000000</v>
      </c>
      <c r="C80" s="9">
        <f ca="1">'일자별 주가'!C80*'종목 기본정보'!C$2*'종목 기본정보'!C$3</f>
        <v>102874500000</v>
      </c>
      <c r="D80" s="9">
        <f ca="1">'일자별 주가'!D80*'종목 기본정보'!D$2*'종목 기본정보'!D$3</f>
        <v>530113599999.99994</v>
      </c>
      <c r="E80" s="9">
        <f ca="1">'일자별 주가'!E80*'종목 기본정보'!E$2*'종목 기본정보'!E$3</f>
        <v>90643520000</v>
      </c>
      <c r="F80" s="9">
        <f ca="1">'일자별 주가'!F80*'종목 기본정보'!F$2*'종목 기본정보'!F$3</f>
        <v>559834500000</v>
      </c>
      <c r="G80" s="9">
        <f t="shared" ca="1" si="2"/>
        <v>1361241120000</v>
      </c>
      <c r="H80" s="7">
        <f t="shared" ca="1" si="3"/>
        <v>109.33663614457831</v>
      </c>
    </row>
    <row r="81" spans="1:8" x14ac:dyDescent="0.3">
      <c r="A81">
        <v>80</v>
      </c>
      <c r="B81" s="9">
        <f ca="1">'일자별 주가'!B81*'종목 기본정보'!B$2*'종목 기본정보'!B$3</f>
        <v>78570000000</v>
      </c>
      <c r="C81" s="9">
        <f ca="1">'일자별 주가'!C81*'종목 기본정보'!C$2*'종목 기본정보'!C$3</f>
        <v>104305500000</v>
      </c>
      <c r="D81" s="9">
        <f ca="1">'일자별 주가'!D81*'종목 기본정보'!D$2*'종목 기본정보'!D$3</f>
        <v>515812799999.99994</v>
      </c>
      <c r="E81" s="9">
        <f ca="1">'일자별 주가'!E81*'종목 기본정보'!E$2*'종목 기본정보'!E$3</f>
        <v>89853280000</v>
      </c>
      <c r="F81" s="9">
        <f ca="1">'일자별 주가'!F81*'종목 기본정보'!F$2*'종목 기본정보'!F$3</f>
        <v>555596500000</v>
      </c>
      <c r="G81" s="9">
        <f t="shared" ca="1" si="2"/>
        <v>1344138080000</v>
      </c>
      <c r="H81" s="7">
        <f t="shared" ca="1" si="3"/>
        <v>107.96289799196788</v>
      </c>
    </row>
    <row r="82" spans="1:8" x14ac:dyDescent="0.3">
      <c r="A82">
        <v>81</v>
      </c>
      <c r="B82" s="9">
        <f ca="1">'일자별 주가'!B82*'종목 기본정보'!B$2*'종목 기본정보'!B$3</f>
        <v>80467500000</v>
      </c>
      <c r="C82" s="9">
        <f ca="1">'일자별 주가'!C82*'종목 기본정보'!C$2*'종목 기본정보'!C$3</f>
        <v>102231000000</v>
      </c>
      <c r="D82" s="9">
        <f ca="1">'일자별 주가'!D82*'종목 기본정보'!D$2*'종목 기본정보'!D$3</f>
        <v>523930799999.99994</v>
      </c>
      <c r="E82" s="9">
        <f ca="1">'일자별 주가'!E82*'종목 기본정보'!E$2*'종목 기본정보'!E$3</f>
        <v>87828400000</v>
      </c>
      <c r="F82" s="9">
        <f ca="1">'일자별 주가'!F82*'종목 기본정보'!F$2*'종목 기본정보'!F$3</f>
        <v>552301500000</v>
      </c>
      <c r="G82" s="9">
        <f t="shared" ca="1" si="2"/>
        <v>1346759200000</v>
      </c>
      <c r="H82" s="7">
        <f t="shared" ca="1" si="3"/>
        <v>108.1734297188755</v>
      </c>
    </row>
    <row r="83" spans="1:8" x14ac:dyDescent="0.3">
      <c r="A83">
        <v>82</v>
      </c>
      <c r="B83" s="9">
        <f ca="1">'일자별 주가'!B83*'종목 기본정보'!B$2*'종목 기본정보'!B$3</f>
        <v>79657500000</v>
      </c>
      <c r="C83" s="9">
        <f ca="1">'일자별 주가'!C83*'종목 기본정보'!C$2*'종목 기본정보'!C$3</f>
        <v>105138000000</v>
      </c>
      <c r="D83" s="9">
        <f ca="1">'일자별 주가'!D83*'종목 기본정보'!D$2*'종목 기본정보'!D$3</f>
        <v>525652799999.99994</v>
      </c>
      <c r="E83" s="9">
        <f ca="1">'일자별 주가'!E83*'종목 기본정보'!E$2*'종목 기본정보'!E$3</f>
        <v>87457920000</v>
      </c>
      <c r="F83" s="9">
        <f ca="1">'일자별 주가'!F83*'종목 기본정보'!F$2*'종목 기본정보'!F$3</f>
        <v>551757500000</v>
      </c>
      <c r="G83" s="9">
        <f t="shared" ca="1" si="2"/>
        <v>1349663720000</v>
      </c>
      <c r="H83" s="7">
        <f t="shared" ca="1" si="3"/>
        <v>108.40672449799196</v>
      </c>
    </row>
    <row r="84" spans="1:8" x14ac:dyDescent="0.3">
      <c r="A84">
        <v>83</v>
      </c>
      <c r="B84" s="9">
        <f ca="1">'일자별 주가'!B84*'종목 기본정보'!B$2*'종목 기본정보'!B$3</f>
        <v>78675000000</v>
      </c>
      <c r="C84" s="9">
        <f ca="1">'일자별 주가'!C84*'종목 기본정보'!C$2*'종목 기본정보'!C$3</f>
        <v>107964000000</v>
      </c>
      <c r="D84" s="9">
        <f ca="1">'일자별 주가'!D84*'종목 기본정보'!D$2*'종목 기본정보'!D$3</f>
        <v>511155200000</v>
      </c>
      <c r="E84" s="9">
        <f ca="1">'일자별 주가'!E84*'종목 기본정보'!E$2*'종목 기본정보'!E$3</f>
        <v>86553280000</v>
      </c>
      <c r="F84" s="9">
        <f ca="1">'일자별 주가'!F84*'종목 기본정보'!F$2*'종목 기본정보'!F$3</f>
        <v>545725000000</v>
      </c>
      <c r="G84" s="9">
        <f t="shared" ca="1" si="2"/>
        <v>1330072480000</v>
      </c>
      <c r="H84" s="7">
        <f t="shared" ca="1" si="3"/>
        <v>106.83313092369477</v>
      </c>
    </row>
    <row r="85" spans="1:8" x14ac:dyDescent="0.3">
      <c r="A85">
        <v>84</v>
      </c>
      <c r="B85" s="9">
        <f ca="1">'일자별 주가'!B85*'종목 기본정보'!B$2*'종목 기본정보'!B$3</f>
        <v>79920000000</v>
      </c>
      <c r="C85" s="9">
        <f ca="1">'일자별 주가'!C85*'종목 기본정보'!C$2*'종목 기본정보'!C$3</f>
        <v>106074000000</v>
      </c>
      <c r="D85" s="9">
        <f ca="1">'일자별 주가'!D85*'종목 기본정보'!D$2*'종목 기본정보'!D$3</f>
        <v>526292399999.99994</v>
      </c>
      <c r="E85" s="9">
        <f ca="1">'일자별 주가'!E85*'종목 기본정보'!E$2*'종목 기본정보'!E$3</f>
        <v>86499600000</v>
      </c>
      <c r="F85" s="9">
        <f ca="1">'일자별 주가'!F85*'종목 기본정보'!F$2*'종목 기본정보'!F$3</f>
        <v>561070000000</v>
      </c>
      <c r="G85" s="9">
        <f t="shared" ca="1" si="2"/>
        <v>1359856000000</v>
      </c>
      <c r="H85" s="7">
        <f t="shared" ca="1" si="3"/>
        <v>109.22538152610441</v>
      </c>
    </row>
    <row r="86" spans="1:8" x14ac:dyDescent="0.3">
      <c r="A86">
        <v>85</v>
      </c>
      <c r="B86" s="9">
        <f ca="1">'일자별 주가'!B86*'종목 기본정보'!B$2*'종목 기본정보'!B$3</f>
        <v>81202500000</v>
      </c>
      <c r="C86" s="9">
        <f ca="1">'일자별 주가'!C86*'종목 기본정보'!C$2*'종목 기본정보'!C$3</f>
        <v>108504000000</v>
      </c>
      <c r="D86" s="9">
        <f ca="1">'일자별 주가'!D86*'종목 기본정보'!D$2*'종목 기본정보'!D$3</f>
        <v>516649199999.99994</v>
      </c>
      <c r="E86" s="9">
        <f ca="1">'일자별 주가'!E86*'종목 기본정보'!E$2*'종목 기본정보'!E$3</f>
        <v>86065760000</v>
      </c>
      <c r="F86" s="9">
        <f ca="1">'일자별 주가'!F86*'종목 기본정보'!F$2*'종목 기본정보'!F$3</f>
        <v>568186000000</v>
      </c>
      <c r="G86" s="9">
        <f t="shared" ca="1" si="2"/>
        <v>1360607460000</v>
      </c>
      <c r="H86" s="7">
        <f t="shared" ca="1" si="3"/>
        <v>109.28573975903615</v>
      </c>
    </row>
    <row r="87" spans="1:8" x14ac:dyDescent="0.3">
      <c r="A87">
        <v>86</v>
      </c>
      <c r="B87" s="9">
        <f ca="1">'일자별 주가'!B87*'종목 기본정보'!B$2*'종목 기본정보'!B$3</f>
        <v>83467500000</v>
      </c>
      <c r="C87" s="9">
        <f ca="1">'일자별 주가'!C87*'종목 기본정보'!C$2*'종목 기본정보'!C$3</f>
        <v>109890000000</v>
      </c>
      <c r="D87" s="9">
        <f ca="1">'일자별 주가'!D87*'종목 기본정보'!D$2*'종목 기본정보'!D$3</f>
        <v>503004400000</v>
      </c>
      <c r="E87" s="9">
        <f ca="1">'일자별 주가'!E87*'종목 기본정보'!E$2*'종목 기본정보'!E$3</f>
        <v>87453520000</v>
      </c>
      <c r="F87" s="9">
        <f ca="1">'일자별 주가'!F87*'종목 기본정보'!F$2*'종목 기본정보'!F$3</f>
        <v>579942000000</v>
      </c>
      <c r="G87" s="9">
        <f t="shared" ca="1" si="2"/>
        <v>1363757420000</v>
      </c>
      <c r="H87" s="7">
        <f t="shared" ca="1" si="3"/>
        <v>109.53874859437751</v>
      </c>
    </row>
    <row r="88" spans="1:8" x14ac:dyDescent="0.3">
      <c r="A88">
        <v>87</v>
      </c>
      <c r="B88" s="9">
        <f ca="1">'일자별 주가'!B88*'종목 기본정보'!B$2*'종목 기본정보'!B$3</f>
        <v>82545000000</v>
      </c>
      <c r="C88" s="9">
        <f ca="1">'일자별 주가'!C88*'종목 기본정보'!C$2*'종목 기본정보'!C$3</f>
        <v>112207500000</v>
      </c>
      <c r="D88" s="9">
        <f ca="1">'일자별 주가'!D88*'종목 기본정보'!D$2*'종목 기본정보'!D$3</f>
        <v>501167600000</v>
      </c>
      <c r="E88" s="9">
        <f ca="1">'일자별 주가'!E88*'종목 기본정보'!E$2*'종목 기본정보'!E$3</f>
        <v>87793200000</v>
      </c>
      <c r="F88" s="9">
        <f ca="1">'일자별 주가'!F88*'종목 기본정보'!F$2*'종목 기본정보'!F$3</f>
        <v>586348500000</v>
      </c>
      <c r="G88" s="9">
        <f t="shared" ca="1" si="2"/>
        <v>1370061800000</v>
      </c>
      <c r="H88" s="7">
        <f t="shared" ca="1" si="3"/>
        <v>110.04512449799198</v>
      </c>
    </row>
    <row r="89" spans="1:8" x14ac:dyDescent="0.3">
      <c r="A89">
        <v>88</v>
      </c>
      <c r="B89" s="9">
        <f ca="1">'일자별 주가'!B89*'종목 기본정보'!B$2*'종목 기본정보'!B$3</f>
        <v>80167500000</v>
      </c>
      <c r="C89" s="9">
        <f ca="1">'일자별 주가'!C89*'종목 기본정보'!C$2*'종목 기본정보'!C$3</f>
        <v>110421000000</v>
      </c>
      <c r="D89" s="9">
        <f ca="1">'일자별 주가'!D89*'종목 기본정보'!D$2*'종목 기본정보'!D$3</f>
        <v>495493200000</v>
      </c>
      <c r="E89" s="9">
        <f ca="1">'일자별 주가'!E89*'종목 기본정보'!E$2*'종목 기본정보'!E$3</f>
        <v>85605520000</v>
      </c>
      <c r="F89" s="9">
        <f ca="1">'일자별 주가'!F89*'종목 기본정보'!F$2*'종목 기본정보'!F$3</f>
        <v>588005500000</v>
      </c>
      <c r="G89" s="9">
        <f t="shared" ca="1" si="2"/>
        <v>1359692720000</v>
      </c>
      <c r="H89" s="7">
        <f t="shared" ca="1" si="3"/>
        <v>109.21226666666666</v>
      </c>
    </row>
    <row r="90" spans="1:8" x14ac:dyDescent="0.3">
      <c r="A90">
        <v>89</v>
      </c>
      <c r="B90" s="9">
        <f ca="1">'일자별 주가'!B90*'종목 기본정보'!B$2*'종목 기본정보'!B$3</f>
        <v>77790000000</v>
      </c>
      <c r="C90" s="9">
        <f ca="1">'일자별 주가'!C90*'종목 기본정보'!C$2*'종목 기본정보'!C$3</f>
        <v>107464500000</v>
      </c>
      <c r="D90" s="9">
        <f ca="1">'일자별 주가'!D90*'종목 기본정보'!D$2*'종목 기본정보'!D$3</f>
        <v>496805200000</v>
      </c>
      <c r="E90" s="9">
        <f ca="1">'일자별 주가'!E90*'종목 기본정보'!E$2*'종목 기본정보'!E$3</f>
        <v>85910880000</v>
      </c>
      <c r="F90" s="9">
        <f ca="1">'일자별 주가'!F90*'종목 기본정보'!F$2*'종목 기본정보'!F$3</f>
        <v>604185000000</v>
      </c>
      <c r="G90" s="9">
        <f t="shared" ca="1" si="2"/>
        <v>1372155580000</v>
      </c>
      <c r="H90" s="7">
        <f t="shared" ca="1" si="3"/>
        <v>110.21329959839356</v>
      </c>
    </row>
    <row r="91" spans="1:8" x14ac:dyDescent="0.3">
      <c r="A91">
        <v>90</v>
      </c>
      <c r="B91" s="9">
        <f ca="1">'일자별 주가'!B91*'종목 기본정보'!B$2*'종목 기본정보'!B$3</f>
        <v>77925000000</v>
      </c>
      <c r="C91" s="9">
        <f ca="1">'일자별 주가'!C91*'종목 기본정보'!C$2*'종목 기본정보'!C$3</f>
        <v>108162000000</v>
      </c>
      <c r="D91" s="9">
        <f ca="1">'일자별 주가'!D91*'종목 기본정보'!D$2*'종목 기본정보'!D$3</f>
        <v>507596400000</v>
      </c>
      <c r="E91" s="9">
        <f ca="1">'일자별 주가'!E91*'종목 기본정보'!E$2*'종목 기본정보'!E$3</f>
        <v>85135600000</v>
      </c>
      <c r="F91" s="9">
        <f ca="1">'일자별 주가'!F91*'종목 기본정보'!F$2*'종목 기본정보'!F$3</f>
        <v>586337500000</v>
      </c>
      <c r="G91" s="9">
        <f t="shared" ca="1" si="2"/>
        <v>1365156500000</v>
      </c>
      <c r="H91" s="7">
        <f t="shared" ca="1" si="3"/>
        <v>109.65112449799197</v>
      </c>
    </row>
    <row r="92" spans="1:8" x14ac:dyDescent="0.3">
      <c r="A92">
        <v>91</v>
      </c>
      <c r="B92" s="9">
        <f ca="1">'일자별 주가'!B92*'종목 기본정보'!B$2*'종목 기본정보'!B$3</f>
        <v>77752500000</v>
      </c>
      <c r="C92" s="9">
        <f ca="1">'일자별 주가'!C92*'종목 기본정보'!C$2*'종목 기본정보'!C$3</f>
        <v>110430000000</v>
      </c>
      <c r="D92" s="9">
        <f ca="1">'일자별 주가'!D92*'종목 기본정보'!D$2*'종목 기본정보'!D$3</f>
        <v>517469199999.99994</v>
      </c>
      <c r="E92" s="9">
        <f ca="1">'일자별 주가'!E92*'종목 기본정보'!E$2*'종목 기본정보'!E$3</f>
        <v>86031440000</v>
      </c>
      <c r="F92" s="9">
        <f ca="1">'일자별 주가'!F92*'종목 기본정보'!F$2*'종목 기본정보'!F$3</f>
        <v>570171500000</v>
      </c>
      <c r="G92" s="9">
        <f t="shared" ca="1" si="2"/>
        <v>1361854640000</v>
      </c>
      <c r="H92" s="7">
        <f t="shared" ca="1" si="3"/>
        <v>109.38591485943776</v>
      </c>
    </row>
    <row r="93" spans="1:8" x14ac:dyDescent="0.3">
      <c r="A93">
        <v>92</v>
      </c>
      <c r="B93" s="9">
        <f ca="1">'일자별 주가'!B93*'종목 기본정보'!B$2*'종목 기본정보'!B$3</f>
        <v>76155000000</v>
      </c>
      <c r="C93" s="9">
        <f ca="1">'일자별 주가'!C93*'종목 기본정보'!C$2*'종목 기본정보'!C$3</f>
        <v>109705500000</v>
      </c>
      <c r="D93" s="9">
        <f ca="1">'일자별 주가'!D93*'종목 기본정보'!D$2*'종목 기본정보'!D$3</f>
        <v>502906000000</v>
      </c>
      <c r="E93" s="9">
        <f ca="1">'일자별 주가'!E93*'종목 기본정보'!E$2*'종목 기본정보'!E$3</f>
        <v>85098640000</v>
      </c>
      <c r="F93" s="9">
        <f ca="1">'일자별 주가'!F93*'종목 기본정보'!F$2*'종목 기본정보'!F$3</f>
        <v>568749500000</v>
      </c>
      <c r="G93" s="9">
        <f t="shared" ca="1" si="2"/>
        <v>1342614640000</v>
      </c>
      <c r="H93" s="7">
        <f t="shared" ca="1" si="3"/>
        <v>107.84053333333334</v>
      </c>
    </row>
    <row r="94" spans="1:8" x14ac:dyDescent="0.3">
      <c r="A94">
        <v>93</v>
      </c>
      <c r="B94" s="9">
        <f ca="1">'일자별 주가'!B94*'종목 기본정보'!B$2*'종목 기본정보'!B$3</f>
        <v>77812500000</v>
      </c>
      <c r="C94" s="9">
        <f ca="1">'일자별 주가'!C94*'종목 기본정보'!C$2*'종목 기본정보'!C$3</f>
        <v>110560500000</v>
      </c>
      <c r="D94" s="9">
        <f ca="1">'일자별 주가'!D94*'종목 기본정보'!D$2*'종목 기본정보'!D$3</f>
        <v>488720000000</v>
      </c>
      <c r="E94" s="9">
        <f ca="1">'일자별 주가'!E94*'종목 기본정보'!E$2*'종목 기본정보'!E$3</f>
        <v>84978960000</v>
      </c>
      <c r="F94" s="9">
        <f ca="1">'일자별 주가'!F94*'종목 기본정보'!F$2*'종목 기본정보'!F$3</f>
        <v>574316500000</v>
      </c>
      <c r="G94" s="9">
        <f t="shared" ca="1" si="2"/>
        <v>1336388460000</v>
      </c>
      <c r="H94" s="7">
        <f t="shared" ca="1" si="3"/>
        <v>107.34043855421686</v>
      </c>
    </row>
    <row r="95" spans="1:8" x14ac:dyDescent="0.3">
      <c r="A95">
        <v>94</v>
      </c>
      <c r="B95" s="9">
        <f ca="1">'일자별 주가'!B95*'종목 기본정보'!B$2*'종목 기본정보'!B$3</f>
        <v>79867500000</v>
      </c>
      <c r="C95" s="9">
        <f ca="1">'일자별 주가'!C95*'종목 기본정보'!C$2*'종목 기본정보'!C$3</f>
        <v>108211500000</v>
      </c>
      <c r="D95" s="9">
        <f ca="1">'일자별 주가'!D95*'종목 기본정보'!D$2*'종목 기본정보'!D$3</f>
        <v>493951600000</v>
      </c>
      <c r="E95" s="9">
        <f ca="1">'일자별 주가'!E95*'종목 기본정보'!E$2*'종목 기본정보'!E$3</f>
        <v>87484320000</v>
      </c>
      <c r="F95" s="9">
        <f ca="1">'일자별 주가'!F95*'종목 기본정보'!F$2*'종목 기본정보'!F$3</f>
        <v>588704000000</v>
      </c>
      <c r="G95" s="9">
        <f t="shared" ca="1" si="2"/>
        <v>1358218920000</v>
      </c>
      <c r="H95" s="7">
        <f t="shared" ca="1" si="3"/>
        <v>109.0938891566265</v>
      </c>
    </row>
    <row r="96" spans="1:8" x14ac:dyDescent="0.3">
      <c r="A96">
        <v>95</v>
      </c>
      <c r="B96" s="9">
        <f ca="1">'일자별 주가'!B96*'종목 기본정보'!B$2*'종목 기본정보'!B$3</f>
        <v>81862500000</v>
      </c>
      <c r="C96" s="9">
        <f ca="1">'일자별 주가'!C96*'종목 기본정보'!C$2*'종목 기본정보'!C$3</f>
        <v>106785000000</v>
      </c>
      <c r="D96" s="9">
        <f ca="1">'일자별 주가'!D96*'종목 기본정보'!D$2*'종목 기본정보'!D$3</f>
        <v>503217600000</v>
      </c>
      <c r="E96" s="9">
        <f ca="1">'일자별 주가'!E96*'종목 기본정보'!E$2*'종목 기본정보'!E$3</f>
        <v>85910880000</v>
      </c>
      <c r="F96" s="9">
        <f ca="1">'일자별 주가'!F96*'종목 기본정보'!F$2*'종목 기본정보'!F$3</f>
        <v>602130500000</v>
      </c>
      <c r="G96" s="9">
        <f t="shared" ca="1" si="2"/>
        <v>1379906480000</v>
      </c>
      <c r="H96" s="7">
        <f t="shared" ca="1" si="3"/>
        <v>110.83586184738957</v>
      </c>
    </row>
    <row r="97" spans="1:8" x14ac:dyDescent="0.3">
      <c r="A97">
        <v>96</v>
      </c>
      <c r="B97" s="9">
        <f ca="1">'일자별 주가'!B97*'종목 기본정보'!B$2*'종목 기본정보'!B$3</f>
        <v>80340000000</v>
      </c>
      <c r="C97" s="9">
        <f ca="1">'일자별 주가'!C97*'종목 기본정보'!C$2*'종목 기본정보'!C$3</f>
        <v>106357500000</v>
      </c>
      <c r="D97" s="9">
        <f ca="1">'일자별 주가'!D97*'종목 기본정보'!D$2*'종목 기본정보'!D$3</f>
        <v>498035200000</v>
      </c>
      <c r="E97" s="9">
        <f ca="1">'일자별 주가'!E97*'종목 기본정보'!E$2*'종목 기본정보'!E$3</f>
        <v>86254080000</v>
      </c>
      <c r="F97" s="9">
        <f ca="1">'일자별 주가'!F97*'종목 기본정보'!F$2*'종목 기본정보'!F$3</f>
        <v>604232000000</v>
      </c>
      <c r="G97" s="9">
        <f t="shared" ca="1" si="2"/>
        <v>1375218780000</v>
      </c>
      <c r="H97" s="7">
        <f t="shared" ca="1" si="3"/>
        <v>110.45933975903614</v>
      </c>
    </row>
    <row r="98" spans="1:8" x14ac:dyDescent="0.3">
      <c r="A98">
        <v>97</v>
      </c>
      <c r="B98" s="9">
        <f ca="1">'일자별 주가'!B98*'종목 기본정보'!B$2*'종목 기본정보'!B$3</f>
        <v>78660000000</v>
      </c>
      <c r="C98" s="9">
        <f ca="1">'일자별 주가'!C98*'종목 기본정보'!C$2*'종목 기본정보'!C$3</f>
        <v>103662000000</v>
      </c>
      <c r="D98" s="9">
        <f ca="1">'일자별 주가'!D98*'종목 기본정보'!D$2*'종목 기본정보'!D$3</f>
        <v>491016000000</v>
      </c>
      <c r="E98" s="9">
        <f ca="1">'일자별 주가'!E98*'종목 기본정보'!E$2*'종목 기본정보'!E$3</f>
        <v>86955440000</v>
      </c>
      <c r="F98" s="9">
        <f ca="1">'일자별 주가'!F98*'종목 기본정보'!F$2*'종목 기본정보'!F$3</f>
        <v>588738500000</v>
      </c>
      <c r="G98" s="9">
        <f t="shared" ca="1" si="2"/>
        <v>1349031940000</v>
      </c>
      <c r="H98" s="7">
        <f t="shared" ca="1" si="3"/>
        <v>108.35597911646586</v>
      </c>
    </row>
    <row r="99" spans="1:8" x14ac:dyDescent="0.3">
      <c r="A99">
        <v>98</v>
      </c>
      <c r="B99" s="9">
        <f ca="1">'일자별 주가'!B99*'종목 기본정보'!B$2*'종목 기본정보'!B$3</f>
        <v>79560000000</v>
      </c>
      <c r="C99" s="9">
        <f ca="1">'일자별 주가'!C99*'종목 기본정보'!C$2*'종목 기본정보'!C$3</f>
        <v>103954500000</v>
      </c>
      <c r="D99" s="9">
        <f ca="1">'일자별 주가'!D99*'종목 기본정보'!D$2*'종목 기본정보'!D$3</f>
        <v>507186400000</v>
      </c>
      <c r="E99" s="9">
        <f ca="1">'일자별 주가'!E99*'종목 기본정보'!E$2*'종목 기본정보'!E$3</f>
        <v>88940720000</v>
      </c>
      <c r="F99" s="9">
        <f ca="1">'일자별 주가'!F99*'종목 기본정보'!F$2*'종목 기본정보'!F$3</f>
        <v>603792000000</v>
      </c>
      <c r="G99" s="9">
        <f t="shared" ca="1" si="2"/>
        <v>1383433620000</v>
      </c>
      <c r="H99" s="7">
        <f t="shared" ca="1" si="3"/>
        <v>111.11916626506024</v>
      </c>
    </row>
    <row r="100" spans="1:8" x14ac:dyDescent="0.3">
      <c r="A100">
        <v>99</v>
      </c>
      <c r="B100" s="9">
        <f ca="1">'일자별 주가'!B100*'종목 기본정보'!B$2*'종목 기본정보'!B$3</f>
        <v>81195000000</v>
      </c>
      <c r="C100" s="9">
        <f ca="1">'일자별 주가'!C100*'종목 기본정보'!C$2*'종목 기본정보'!C$3</f>
        <v>103288500000</v>
      </c>
      <c r="D100" s="9">
        <f ca="1">'일자별 주가'!D100*'종목 기본정보'!D$2*'종목 기본정보'!D$3</f>
        <v>494853600000</v>
      </c>
      <c r="E100" s="9">
        <f ca="1">'일자별 주가'!E100*'종목 기본정보'!E$2*'종목 기본정보'!E$3</f>
        <v>87345280000</v>
      </c>
      <c r="F100" s="9">
        <f ca="1">'일자별 주가'!F100*'종목 기본정보'!F$2*'종목 기본정보'!F$3</f>
        <v>601395500000</v>
      </c>
      <c r="G100" s="9">
        <f t="shared" ca="1" si="2"/>
        <v>1368077880000</v>
      </c>
      <c r="H100" s="7">
        <f t="shared" ca="1" si="3"/>
        <v>109.8857734939759</v>
      </c>
    </row>
    <row r="101" spans="1:8" x14ac:dyDescent="0.3">
      <c r="A101">
        <v>100</v>
      </c>
      <c r="B101" s="9">
        <f ca="1">'일자별 주가'!B101*'종목 기본정보'!B$2*'종목 기본정보'!B$3</f>
        <v>83745000000</v>
      </c>
      <c r="C101" s="9">
        <f ca="1">'일자별 주가'!C101*'종목 기본정보'!C$2*'종목 기본정보'!C$3</f>
        <v>102532500000</v>
      </c>
      <c r="D101" s="9">
        <f ca="1">'일자별 주가'!D101*'종목 기본정보'!D$2*'종목 기본정보'!D$3</f>
        <v>492311600000</v>
      </c>
      <c r="E101" s="9">
        <f ca="1">'일자별 주가'!E101*'종목 기본정보'!E$2*'종목 기본정보'!E$3</f>
        <v>85013280000</v>
      </c>
      <c r="F101" s="9">
        <f ca="1">'일자별 주가'!F101*'종목 기본정보'!F$2*'종목 기본정보'!F$3</f>
        <v>616071500000</v>
      </c>
      <c r="G101" s="9">
        <f t="shared" ca="1" si="2"/>
        <v>1379673880000</v>
      </c>
      <c r="H101" s="7">
        <f t="shared" ca="1" si="3"/>
        <v>110.81717911646587</v>
      </c>
    </row>
    <row r="102" spans="1:8" x14ac:dyDescent="0.3">
      <c r="A102">
        <v>101</v>
      </c>
      <c r="B102" s="9">
        <f ca="1">'일자별 주가'!B102*'종목 기본정보'!B$2*'종목 기본정보'!B$3</f>
        <v>83767500000</v>
      </c>
      <c r="C102" s="9">
        <f ca="1">'일자별 주가'!C102*'종목 기본정보'!C$2*'종목 기본정보'!C$3</f>
        <v>101592000000</v>
      </c>
      <c r="D102" s="9">
        <f ca="1">'일자별 주가'!D102*'종목 기본정보'!D$2*'종목 기본정보'!D$3</f>
        <v>478978400000</v>
      </c>
      <c r="E102" s="9">
        <f ca="1">'일자별 주가'!E102*'종목 기본정보'!E$2*'종목 기본정보'!E$3</f>
        <v>87552960000</v>
      </c>
      <c r="F102" s="9">
        <f ca="1">'일자별 주가'!F102*'종목 기본정보'!F$2*'종목 기본정보'!F$3</f>
        <v>601267500000</v>
      </c>
      <c r="G102" s="9">
        <f t="shared" ca="1" si="2"/>
        <v>1353158360000</v>
      </c>
      <c r="H102" s="7">
        <f t="shared" ca="1" si="3"/>
        <v>108.68741847389558</v>
      </c>
    </row>
    <row r="103" spans="1:8" x14ac:dyDescent="0.3">
      <c r="A103">
        <v>102</v>
      </c>
      <c r="B103" s="9">
        <f ca="1">'일자별 주가'!B103*'종목 기본정보'!B$2*'종목 기본정보'!B$3</f>
        <v>84540000000</v>
      </c>
      <c r="C103" s="9">
        <f ca="1">'일자별 주가'!C103*'종목 기본정보'!C$2*'종목 기본정보'!C$3</f>
        <v>98563500000</v>
      </c>
      <c r="D103" s="9">
        <f ca="1">'일자별 주가'!D103*'종목 기본정보'!D$2*'종목 기본정보'!D$3</f>
        <v>487227600000</v>
      </c>
      <c r="E103" s="9">
        <f ca="1">'일자별 주가'!E103*'종목 기본정보'!E$2*'종목 기본정보'!E$3</f>
        <v>88359920000</v>
      </c>
      <c r="F103" s="9">
        <f ca="1">'일자별 주가'!F103*'종목 기본정보'!F$2*'종목 기본정보'!F$3</f>
        <v>605471000000</v>
      </c>
      <c r="G103" s="9">
        <f t="shared" ca="1" si="2"/>
        <v>1364162020000</v>
      </c>
      <c r="H103" s="7">
        <f t="shared" ca="1" si="3"/>
        <v>109.57124658634538</v>
      </c>
    </row>
    <row r="104" spans="1:8" x14ac:dyDescent="0.3">
      <c r="A104">
        <v>103</v>
      </c>
      <c r="B104" s="9">
        <f ca="1">'일자별 주가'!B104*'종목 기본정보'!B$2*'종목 기본정보'!B$3</f>
        <v>84105000000</v>
      </c>
      <c r="C104" s="9">
        <f ca="1">'일자별 주가'!C104*'종목 기본정보'!C$2*'종목 기본정보'!C$3</f>
        <v>101493000000</v>
      </c>
      <c r="D104" s="9">
        <f ca="1">'일자별 주가'!D104*'종목 기본정보'!D$2*'종목 기본정보'!D$3</f>
        <v>476616800000</v>
      </c>
      <c r="E104" s="9">
        <f ca="1">'일자별 주가'!E104*'종목 기본정보'!E$2*'종목 기본정보'!E$3</f>
        <v>86740720000</v>
      </c>
      <c r="F104" s="9">
        <f ca="1">'일자별 주가'!F104*'종목 기본정보'!F$2*'종목 기본정보'!F$3</f>
        <v>623070000000</v>
      </c>
      <c r="G104" s="9">
        <f t="shared" ca="1" si="2"/>
        <v>1372025520000</v>
      </c>
      <c r="H104" s="7">
        <f t="shared" ca="1" si="3"/>
        <v>110.20285301204819</v>
      </c>
    </row>
    <row r="105" spans="1:8" x14ac:dyDescent="0.3">
      <c r="A105">
        <v>104</v>
      </c>
      <c r="B105" s="9">
        <f ca="1">'일자별 주가'!B105*'종목 기본정보'!B$2*'종목 기본정보'!B$3</f>
        <v>83152500000</v>
      </c>
      <c r="C105" s="9">
        <f ca="1">'일자별 주가'!C105*'종목 기본정보'!C$2*'종목 기본정보'!C$3</f>
        <v>103981500000</v>
      </c>
      <c r="D105" s="9">
        <f ca="1">'일자별 주가'!D105*'종목 기본정보'!D$2*'종목 기본정보'!D$3</f>
        <v>462857200000</v>
      </c>
      <c r="E105" s="9">
        <f ca="1">'일자별 주가'!E105*'종목 기본정보'!E$2*'종목 기본정보'!E$3</f>
        <v>89365760000</v>
      </c>
      <c r="F105" s="9">
        <f ca="1">'일자별 주가'!F105*'종목 기본정보'!F$2*'종목 기본정보'!F$3</f>
        <v>631188000000</v>
      </c>
      <c r="G105" s="9">
        <f t="shared" ca="1" si="2"/>
        <v>1370544960000</v>
      </c>
      <c r="H105" s="7">
        <f t="shared" ca="1" si="3"/>
        <v>110.08393253012048</v>
      </c>
    </row>
    <row r="106" spans="1:8" x14ac:dyDescent="0.3">
      <c r="A106">
        <v>105</v>
      </c>
      <c r="B106" s="9">
        <f ca="1">'일자별 주가'!B106*'종목 기본정보'!B$2*'종목 기본정보'!B$3</f>
        <v>84337500000</v>
      </c>
      <c r="C106" s="9">
        <f ca="1">'일자별 주가'!C106*'종목 기본정보'!C$2*'종목 기본정보'!C$3</f>
        <v>104823000000</v>
      </c>
      <c r="D106" s="9">
        <f ca="1">'일자별 주가'!D106*'종목 기본정보'!D$2*'종목 기본정보'!D$3</f>
        <v>476124800000</v>
      </c>
      <c r="E106" s="9">
        <f ca="1">'일자별 주가'!E106*'종목 기본정보'!E$2*'종목 기본정보'!E$3</f>
        <v>89949200000</v>
      </c>
      <c r="F106" s="9">
        <f ca="1">'일자별 주가'!F106*'종목 기본정보'!F$2*'종목 기본정보'!F$3</f>
        <v>640349000000</v>
      </c>
      <c r="G106" s="9">
        <f t="shared" ca="1" si="2"/>
        <v>1395583500000</v>
      </c>
      <c r="H106" s="7">
        <f t="shared" ca="1" si="3"/>
        <v>112.09506024096385</v>
      </c>
    </row>
    <row r="107" spans="1:8" x14ac:dyDescent="0.3">
      <c r="A107">
        <v>106</v>
      </c>
      <c r="B107" s="9">
        <f ca="1">'일자별 주가'!B107*'종목 기본정보'!B$2*'종목 기본정보'!B$3</f>
        <v>83542500000</v>
      </c>
      <c r="C107" s="9">
        <f ca="1">'일자별 주가'!C107*'종목 기본정보'!C$2*'종목 기본정보'!C$3</f>
        <v>103585500000</v>
      </c>
      <c r="D107" s="9">
        <f ca="1">'일자별 주가'!D107*'종목 기본정보'!D$2*'종목 기본정보'!D$3</f>
        <v>488670800000</v>
      </c>
      <c r="E107" s="9">
        <f ca="1">'일자별 주가'!E107*'종목 기본정보'!E$2*'종목 기본정보'!E$3</f>
        <v>89361360000</v>
      </c>
      <c r="F107" s="9">
        <f ca="1">'일자별 주가'!F107*'종목 기본정보'!F$2*'종목 기본정보'!F$3</f>
        <v>650799500000</v>
      </c>
      <c r="G107" s="9">
        <f t="shared" ca="1" si="2"/>
        <v>1415959660000</v>
      </c>
      <c r="H107" s="7">
        <f t="shared" ca="1" si="3"/>
        <v>113.73169959839358</v>
      </c>
    </row>
    <row r="108" spans="1:8" x14ac:dyDescent="0.3">
      <c r="A108">
        <v>107</v>
      </c>
      <c r="B108" s="9">
        <f ca="1">'일자별 주가'!B108*'종목 기본정보'!B$2*'종목 기본정보'!B$3</f>
        <v>83190000000</v>
      </c>
      <c r="C108" s="9">
        <f ca="1">'일자별 주가'!C108*'종목 기본정보'!C$2*'종목 기본정보'!C$3</f>
        <v>104391000000</v>
      </c>
      <c r="D108" s="9">
        <f ca="1">'일자별 주가'!D108*'종목 기본정보'!D$2*'종목 기본정보'!D$3</f>
        <v>491557200000</v>
      </c>
      <c r="E108" s="9">
        <f ca="1">'일자별 주가'!E108*'종목 기본정보'!E$2*'종목 기본정보'!E$3</f>
        <v>90547600000</v>
      </c>
      <c r="F108" s="9">
        <f ca="1">'일자별 주가'!F108*'종목 기본정보'!F$2*'종목 기본정보'!F$3</f>
        <v>657947500000</v>
      </c>
      <c r="G108" s="9">
        <f t="shared" ca="1" si="2"/>
        <v>1427633300000</v>
      </c>
      <c r="H108" s="7">
        <f t="shared" ca="1" si="3"/>
        <v>114.66934136546185</v>
      </c>
    </row>
    <row r="109" spans="1:8" x14ac:dyDescent="0.3">
      <c r="A109">
        <v>108</v>
      </c>
      <c r="B109" s="9">
        <f ca="1">'일자별 주가'!B109*'종목 기본정보'!B$2*'종목 기본정보'!B$3</f>
        <v>85327500000</v>
      </c>
      <c r="C109" s="9">
        <f ca="1">'일자별 주가'!C109*'종목 기본정보'!C$2*'종목 기본정보'!C$3</f>
        <v>105084000000</v>
      </c>
      <c r="D109" s="9">
        <f ca="1">'일자별 주가'!D109*'종목 기본정보'!D$2*'종목 기본정보'!D$3</f>
        <v>498871600000</v>
      </c>
      <c r="E109" s="9">
        <f ca="1">'일자별 주가'!E109*'종목 기본정보'!E$2*'종목 기본정보'!E$3</f>
        <v>88362560000</v>
      </c>
      <c r="F109" s="9">
        <f ca="1">'일자별 주가'!F109*'종목 기본정보'!F$2*'종목 기본정보'!F$3</f>
        <v>643396500000</v>
      </c>
      <c r="G109" s="9">
        <f t="shared" ca="1" si="2"/>
        <v>1421042160000</v>
      </c>
      <c r="H109" s="7">
        <f t="shared" ca="1" si="3"/>
        <v>114.13993253012049</v>
      </c>
    </row>
    <row r="110" spans="1:8" x14ac:dyDescent="0.3">
      <c r="A110">
        <v>109</v>
      </c>
      <c r="B110" s="9">
        <f ca="1">'일자별 주가'!B110*'종목 기본정보'!B$2*'종목 기본정보'!B$3</f>
        <v>84840000000</v>
      </c>
      <c r="C110" s="9">
        <f ca="1">'일자별 주가'!C110*'종목 기본정보'!C$2*'종목 기본정보'!C$3</f>
        <v>105376500000</v>
      </c>
      <c r="D110" s="9">
        <f ca="1">'일자별 주가'!D110*'종목 기본정보'!D$2*'종목 기본정보'!D$3</f>
        <v>486161600000</v>
      </c>
      <c r="E110" s="9">
        <f ca="1">'일자별 주가'!E110*'종목 기본정보'!E$2*'종목 기본정보'!E$3</f>
        <v>88245520000</v>
      </c>
      <c r="F110" s="9">
        <f ca="1">'일자별 주가'!F110*'종목 기본정보'!F$2*'종목 기본정보'!F$3</f>
        <v>645656500000</v>
      </c>
      <c r="G110" s="9">
        <f t="shared" ca="1" si="2"/>
        <v>1410280120000</v>
      </c>
      <c r="H110" s="7">
        <f t="shared" ca="1" si="3"/>
        <v>113.27551164658634</v>
      </c>
    </row>
    <row r="111" spans="1:8" x14ac:dyDescent="0.3">
      <c r="A111">
        <v>110</v>
      </c>
      <c r="B111" s="9">
        <f ca="1">'일자별 주가'!B111*'종목 기본정보'!B$2*'종목 기본정보'!B$3</f>
        <v>86610000000</v>
      </c>
      <c r="C111" s="9">
        <f ca="1">'일자별 주가'!C111*'종목 기본정보'!C$2*'종목 기본정보'!C$3</f>
        <v>106006500000</v>
      </c>
      <c r="D111" s="9">
        <f ca="1">'일자별 주가'!D111*'종목 기본정보'!D$2*'종목 기본정보'!D$3</f>
        <v>491901600000</v>
      </c>
      <c r="E111" s="9">
        <f ca="1">'일자별 주가'!E111*'종목 기본정보'!E$2*'종목 기본정보'!E$3</f>
        <v>87612800000</v>
      </c>
      <c r="F111" s="9">
        <f ca="1">'일자별 주가'!F111*'종목 기본정보'!F$2*'종목 기본정보'!F$3</f>
        <v>664579500000</v>
      </c>
      <c r="G111" s="9">
        <f t="shared" ca="1" si="2"/>
        <v>1436710400000</v>
      </c>
      <c r="H111" s="7">
        <f t="shared" ca="1" si="3"/>
        <v>115.39842570281125</v>
      </c>
    </row>
    <row r="112" spans="1:8" x14ac:dyDescent="0.3">
      <c r="A112">
        <v>111</v>
      </c>
      <c r="B112" s="9">
        <f ca="1">'일자별 주가'!B112*'종목 기본정보'!B$2*'종목 기본정보'!B$3</f>
        <v>88050000000</v>
      </c>
      <c r="C112" s="9">
        <f ca="1">'일자별 주가'!C112*'종목 기본정보'!C$2*'종목 기본정보'!C$3</f>
        <v>104161500000</v>
      </c>
      <c r="D112" s="9">
        <f ca="1">'일자별 주가'!D112*'종목 기본정보'!D$2*'종목 기본정보'!D$3</f>
        <v>501512000000</v>
      </c>
      <c r="E112" s="9">
        <f ca="1">'일자별 주가'!E112*'종목 기본정보'!E$2*'종목 기본정보'!E$3</f>
        <v>88817520000</v>
      </c>
      <c r="F112" s="9">
        <f ca="1">'일자별 주가'!F112*'종목 기본정보'!F$2*'종목 기본정보'!F$3</f>
        <v>674283500000</v>
      </c>
      <c r="G112" s="9">
        <f t="shared" ca="1" si="2"/>
        <v>1456824520000</v>
      </c>
      <c r="H112" s="7">
        <f t="shared" ca="1" si="3"/>
        <v>117.01401767068273</v>
      </c>
    </row>
    <row r="113" spans="1:8" x14ac:dyDescent="0.3">
      <c r="A113">
        <v>112</v>
      </c>
      <c r="B113" s="9">
        <f ca="1">'일자별 주가'!B113*'종목 기본정보'!B$2*'종목 기본정보'!B$3</f>
        <v>87637500000</v>
      </c>
      <c r="C113" s="9">
        <f ca="1">'일자별 주가'!C113*'종목 기본정보'!C$2*'종목 기본정보'!C$3</f>
        <v>102951000000</v>
      </c>
      <c r="D113" s="9">
        <f ca="1">'일자별 주가'!D113*'종목 기본정보'!D$2*'종목 기본정보'!D$3</f>
        <v>499462000000</v>
      </c>
      <c r="E113" s="9">
        <f ca="1">'일자별 주가'!E113*'종목 기본정보'!E$2*'종목 기본정보'!E$3</f>
        <v>86904400000</v>
      </c>
      <c r="F113" s="9">
        <f ca="1">'일자별 주가'!F113*'종목 기본정보'!F$2*'종목 기본정보'!F$3</f>
        <v>695533500000</v>
      </c>
      <c r="G113" s="9">
        <f t="shared" ca="1" si="2"/>
        <v>1472488400000</v>
      </c>
      <c r="H113" s="7">
        <f t="shared" ca="1" si="3"/>
        <v>118.27216064257028</v>
      </c>
    </row>
    <row r="114" spans="1:8" x14ac:dyDescent="0.3">
      <c r="A114">
        <v>113</v>
      </c>
      <c r="B114" s="9">
        <f ca="1">'일자별 주가'!B114*'종목 기본정보'!B$2*'종목 기본정보'!B$3</f>
        <v>87412500000</v>
      </c>
      <c r="C114" s="9">
        <f ca="1">'일자별 주가'!C114*'종목 기본정보'!C$2*'종목 기본정보'!C$3</f>
        <v>104913000000</v>
      </c>
      <c r="D114" s="9">
        <f ca="1">'일자별 주가'!D114*'종목 기본정보'!D$2*'종목 기본정보'!D$3</f>
        <v>500249200000</v>
      </c>
      <c r="E114" s="9">
        <f ca="1">'일자별 주가'!E114*'종목 기본정보'!E$2*'종목 기본정보'!E$3</f>
        <v>86479360000</v>
      </c>
      <c r="F114" s="9">
        <f ca="1">'일자별 주가'!F114*'종목 기본정보'!F$2*'종목 기본정보'!F$3</f>
        <v>711058500000</v>
      </c>
      <c r="G114" s="9">
        <f t="shared" ca="1" si="2"/>
        <v>1490112560000</v>
      </c>
      <c r="H114" s="7">
        <f t="shared" ca="1" si="3"/>
        <v>119.68775582329316</v>
      </c>
    </row>
    <row r="115" spans="1:8" x14ac:dyDescent="0.3">
      <c r="A115">
        <v>114</v>
      </c>
      <c r="B115" s="9">
        <f ca="1">'일자별 주가'!B115*'종목 기본정보'!B$2*'종목 기본정보'!B$3</f>
        <v>88627500000</v>
      </c>
      <c r="C115" s="9">
        <f ca="1">'일자별 주가'!C115*'종목 기본정보'!C$2*'종목 기본정보'!C$3</f>
        <v>103095000000</v>
      </c>
      <c r="D115" s="9">
        <f ca="1">'일자별 주가'!D115*'종목 기본정보'!D$2*'종목 기본정보'!D$3</f>
        <v>498068000000</v>
      </c>
      <c r="E115" s="9">
        <f ca="1">'일자별 주가'!E115*'종목 기본정보'!E$2*'종목 기본정보'!E$3</f>
        <v>85952240000</v>
      </c>
      <c r="F115" s="9">
        <f ca="1">'일자별 주가'!F115*'종목 기본정보'!F$2*'종목 기본정보'!F$3</f>
        <v>727569500000</v>
      </c>
      <c r="G115" s="9">
        <f t="shared" ca="1" si="2"/>
        <v>1503312240000</v>
      </c>
      <c r="H115" s="7">
        <f t="shared" ca="1" si="3"/>
        <v>120.74797108433735</v>
      </c>
    </row>
    <row r="116" spans="1:8" x14ac:dyDescent="0.3">
      <c r="A116">
        <v>115</v>
      </c>
      <c r="B116" s="9">
        <f ca="1">'일자별 주가'!B116*'종목 기본정보'!B$2*'종목 기본정보'!B$3</f>
        <v>88050000000</v>
      </c>
      <c r="C116" s="9">
        <f ca="1">'일자별 주가'!C116*'종목 기본정보'!C$2*'종목 기본정보'!C$3</f>
        <v>101529000000</v>
      </c>
      <c r="D116" s="9">
        <f ca="1">'일자별 주가'!D116*'종목 기본정보'!D$2*'종목 기본정보'!D$3</f>
        <v>511319200000</v>
      </c>
      <c r="E116" s="9">
        <f ca="1">'일자별 주가'!E116*'종목 기본정보'!E$2*'종목 기본정보'!E$3</f>
        <v>86495200000</v>
      </c>
      <c r="F116" s="9">
        <f ca="1">'일자별 주가'!F116*'종목 기본정보'!F$2*'종목 기본정보'!F$3</f>
        <v>744200000000</v>
      </c>
      <c r="G116" s="9">
        <f t="shared" ca="1" si="2"/>
        <v>1531593400000</v>
      </c>
      <c r="H116" s="7">
        <f t="shared" ca="1" si="3"/>
        <v>123.01955020080322</v>
      </c>
    </row>
    <row r="117" spans="1:8" x14ac:dyDescent="0.3">
      <c r="A117">
        <v>116</v>
      </c>
      <c r="B117" s="9">
        <f ca="1">'일자별 주가'!B117*'종목 기본정보'!B$2*'종목 기본정보'!B$3</f>
        <v>90585000000</v>
      </c>
      <c r="C117" s="9">
        <f ca="1">'일자별 주가'!C117*'종목 기본정보'!C$2*'종목 기본정보'!C$3</f>
        <v>100237500000</v>
      </c>
      <c r="D117" s="9">
        <f ca="1">'일자별 주가'!D117*'종목 기본정보'!D$2*'종목 기본정보'!D$3</f>
        <v>522405599999.99994</v>
      </c>
      <c r="E117" s="9">
        <f ca="1">'일자별 주가'!E117*'종목 기본정보'!E$2*'종목 기본정보'!E$3</f>
        <v>87013520000</v>
      </c>
      <c r="F117" s="9">
        <f ca="1">'일자별 주가'!F117*'종목 기본정보'!F$2*'종목 기본정보'!F$3</f>
        <v>721883500000</v>
      </c>
      <c r="G117" s="9">
        <f t="shared" ca="1" si="2"/>
        <v>1522125120000</v>
      </c>
      <c r="H117" s="7">
        <f t="shared" ca="1" si="3"/>
        <v>122.25904578313254</v>
      </c>
    </row>
    <row r="118" spans="1:8" x14ac:dyDescent="0.3">
      <c r="A118">
        <v>117</v>
      </c>
      <c r="B118" s="9">
        <f ca="1">'일자별 주가'!B118*'종목 기본정보'!B$2*'종목 기본정보'!B$3</f>
        <v>89190000000</v>
      </c>
      <c r="C118" s="9">
        <f ca="1">'일자별 주가'!C118*'종목 기본정보'!C$2*'종목 기본정보'!C$3</f>
        <v>99445500000</v>
      </c>
      <c r="D118" s="9">
        <f ca="1">'일자별 주가'!D118*'종목 기본정보'!D$2*'종목 기본정보'!D$3</f>
        <v>513073999999.99994</v>
      </c>
      <c r="E118" s="9">
        <f ca="1">'일자별 주가'!E118*'종목 기본정보'!E$2*'종목 기본정보'!E$3</f>
        <v>86473200000</v>
      </c>
      <c r="F118" s="9">
        <f ca="1">'일자별 주가'!F118*'종목 기본정보'!F$2*'종목 기본정보'!F$3</f>
        <v>711768500000</v>
      </c>
      <c r="G118" s="9">
        <f t="shared" ca="1" si="2"/>
        <v>1499951200000</v>
      </c>
      <c r="H118" s="7">
        <f t="shared" ca="1" si="3"/>
        <v>120.47800803212851</v>
      </c>
    </row>
    <row r="119" spans="1:8" x14ac:dyDescent="0.3">
      <c r="A119">
        <v>118</v>
      </c>
      <c r="B119" s="9">
        <f ca="1">'일자별 주가'!B119*'종목 기본정보'!B$2*'종목 기본정보'!B$3</f>
        <v>88110000000</v>
      </c>
      <c r="C119" s="9">
        <f ca="1">'일자별 주가'!C119*'종목 기본정보'!C$2*'종목 기본정보'!C$3</f>
        <v>99441000000</v>
      </c>
      <c r="D119" s="9">
        <f ca="1">'일자별 주가'!D119*'종목 기본정보'!D$2*'종목 기본정보'!D$3</f>
        <v>525734799999.99994</v>
      </c>
      <c r="E119" s="9">
        <f ca="1">'일자별 주가'!E119*'종목 기본정보'!E$2*'종목 기본정보'!E$3</f>
        <v>87406000000</v>
      </c>
      <c r="F119" s="9">
        <f ca="1">'일자별 주가'!F119*'종목 기본정보'!F$2*'종목 기본정보'!F$3</f>
        <v>716485500000</v>
      </c>
      <c r="G119" s="9">
        <f t="shared" ca="1" si="2"/>
        <v>1517177300000</v>
      </c>
      <c r="H119" s="7">
        <f t="shared" ca="1" si="3"/>
        <v>121.86163052208836</v>
      </c>
    </row>
    <row r="120" spans="1:8" x14ac:dyDescent="0.3">
      <c r="A120">
        <v>119</v>
      </c>
      <c r="B120" s="9">
        <f ca="1">'일자별 주가'!B120*'종목 기본정보'!B$2*'종목 기본정보'!B$3</f>
        <v>87772500000</v>
      </c>
      <c r="C120" s="9">
        <f ca="1">'일자별 주가'!C120*'종목 기본정보'!C$2*'종목 기본정보'!C$3</f>
        <v>97029000000</v>
      </c>
      <c r="D120" s="9">
        <f ca="1">'일자별 주가'!D120*'종목 기본정보'!D$2*'종목 기본정보'!D$3</f>
        <v>525734799999.99994</v>
      </c>
      <c r="E120" s="9">
        <f ca="1">'일자별 주가'!E120*'종목 기본정보'!E$2*'종목 기본정보'!E$3</f>
        <v>87835440000</v>
      </c>
      <c r="F120" s="9">
        <f ca="1">'일자별 주가'!F120*'종목 기본정보'!F$2*'종목 기본정보'!F$3</f>
        <v>713677500000</v>
      </c>
      <c r="G120" s="9">
        <f t="shared" ca="1" si="2"/>
        <v>1512049240000</v>
      </c>
      <c r="H120" s="7">
        <f t="shared" ca="1" si="3"/>
        <v>121.44973815261044</v>
      </c>
    </row>
    <row r="121" spans="1:8" x14ac:dyDescent="0.3">
      <c r="A121">
        <v>120</v>
      </c>
      <c r="B121" s="9">
        <f ca="1">'일자별 주가'!B121*'종목 기본정보'!B$2*'종목 기본정보'!B$3</f>
        <v>86662500000</v>
      </c>
      <c r="C121" s="9">
        <f ca="1">'일자별 주가'!C121*'종목 기본정보'!C$2*'종목 기본정보'!C$3</f>
        <v>99481500000</v>
      </c>
      <c r="D121" s="9">
        <f ca="1">'일자별 주가'!D121*'종목 기본정보'!D$2*'종목 기본정보'!D$3</f>
        <v>521815199999.99994</v>
      </c>
      <c r="E121" s="9">
        <f ca="1">'일자별 주가'!E121*'종목 기본정보'!E$2*'종목 기본정보'!E$3</f>
        <v>87892640000</v>
      </c>
      <c r="F121" s="9">
        <f ca="1">'일자별 주가'!F121*'종목 기본정보'!F$2*'종목 기본정보'!F$3</f>
        <v>707045500000</v>
      </c>
      <c r="G121" s="9">
        <f t="shared" ca="1" si="2"/>
        <v>1502897340000</v>
      </c>
      <c r="H121" s="7">
        <f t="shared" ca="1" si="3"/>
        <v>120.71464578313254</v>
      </c>
    </row>
    <row r="122" spans="1:8" x14ac:dyDescent="0.3">
      <c r="A122">
        <v>121</v>
      </c>
      <c r="B122" s="9">
        <f ca="1">'일자별 주가'!B122*'종목 기본정보'!B$2*'종목 기본정보'!B$3</f>
        <v>89520000000</v>
      </c>
      <c r="C122" s="9">
        <f ca="1">'일자별 주가'!C122*'종목 기본정보'!C$2*'종목 기본정보'!C$3</f>
        <v>97339500000</v>
      </c>
      <c r="D122" s="9">
        <f ca="1">'일자별 주가'!D122*'종목 기본정보'!D$2*'종목 기본정보'!D$3</f>
        <v>519420799999.99994</v>
      </c>
      <c r="E122" s="9">
        <f ca="1">'일자별 주가'!E122*'종목 기본정보'!E$2*'종목 기본정보'!E$3</f>
        <v>88235840000</v>
      </c>
      <c r="F122" s="9">
        <f ca="1">'일자별 주가'!F122*'종목 기본정보'!F$2*'종목 기본정보'!F$3</f>
        <v>691560000000</v>
      </c>
      <c r="G122" s="9">
        <f t="shared" ca="1" si="2"/>
        <v>1486076140000</v>
      </c>
      <c r="H122" s="7">
        <f t="shared" ca="1" si="3"/>
        <v>119.36354538152611</v>
      </c>
    </row>
    <row r="123" spans="1:8" x14ac:dyDescent="0.3">
      <c r="A123">
        <v>122</v>
      </c>
      <c r="B123" s="9">
        <f ca="1">'일자별 주가'!B123*'종목 기본정보'!B$2*'종목 기본정보'!B$3</f>
        <v>87412500000</v>
      </c>
      <c r="C123" s="9">
        <f ca="1">'일자별 주가'!C123*'종목 기본정보'!C$2*'종목 기본정보'!C$3</f>
        <v>100435500000</v>
      </c>
      <c r="D123" s="9">
        <f ca="1">'일자별 주가'!D123*'종목 기본정보'!D$2*'종목 기본정보'!D$3</f>
        <v>530621999999.99994</v>
      </c>
      <c r="E123" s="9">
        <f ca="1">'일자별 주가'!E123*'종목 기본정보'!E$2*'종목 기본정보'!E$3</f>
        <v>89366640000</v>
      </c>
      <c r="F123" s="9">
        <f ca="1">'일자별 주가'!F123*'종목 기본정보'!F$2*'종목 기본정보'!F$3</f>
        <v>707746000000</v>
      </c>
      <c r="G123" s="9">
        <f t="shared" ca="1" si="2"/>
        <v>1515582640000</v>
      </c>
      <c r="H123" s="7">
        <f t="shared" ca="1" si="3"/>
        <v>121.7335453815261</v>
      </c>
    </row>
    <row r="124" spans="1:8" x14ac:dyDescent="0.3">
      <c r="A124">
        <v>123</v>
      </c>
      <c r="B124" s="9">
        <f ca="1">'일자별 주가'!B124*'종목 기본정보'!B$2*'종목 기본정보'!B$3</f>
        <v>87195000000</v>
      </c>
      <c r="C124" s="9">
        <f ca="1">'일자별 주가'!C124*'종목 기본정보'!C$2*'종목 기본정보'!C$3</f>
        <v>98748000000</v>
      </c>
      <c r="D124" s="9">
        <f ca="1">'일자별 주가'!D124*'종목 기본정보'!D$2*'종목 기본정보'!D$3</f>
        <v>515337199999.99994</v>
      </c>
      <c r="E124" s="9">
        <f ca="1">'일자별 주가'!E124*'종목 기본정보'!E$2*'종목 기본정보'!E$3</f>
        <v>91200560000</v>
      </c>
      <c r="F124" s="9">
        <f ca="1">'일자별 주가'!F124*'종목 기본정보'!F$2*'종목 기본정보'!F$3</f>
        <v>714714000000</v>
      </c>
      <c r="G124" s="9">
        <f t="shared" ca="1" si="2"/>
        <v>1507194760000</v>
      </c>
      <c r="H124" s="7">
        <f t="shared" ca="1" si="3"/>
        <v>121.05982008032127</v>
      </c>
    </row>
    <row r="125" spans="1:8" x14ac:dyDescent="0.3">
      <c r="A125">
        <v>124</v>
      </c>
      <c r="B125" s="9">
        <f ca="1">'일자별 주가'!B125*'종목 기본정보'!B$2*'종목 기본정보'!B$3</f>
        <v>86647500000</v>
      </c>
      <c r="C125" s="9">
        <f ca="1">'일자별 주가'!C125*'종목 기본정보'!C$2*'종목 기본정보'!C$3</f>
        <v>96295500000</v>
      </c>
      <c r="D125" s="9">
        <f ca="1">'일자별 주가'!D125*'종목 기본정보'!D$2*'종목 기본정보'!D$3</f>
        <v>523340399999.99994</v>
      </c>
      <c r="E125" s="9">
        <f ca="1">'일자별 주가'!E125*'종목 기본정보'!E$2*'종목 기본정보'!E$3</f>
        <v>88673200000</v>
      </c>
      <c r="F125" s="9">
        <f ca="1">'일자별 주가'!F125*'종목 기본정보'!F$2*'종목 기본정보'!F$3</f>
        <v>738124500000</v>
      </c>
      <c r="G125" s="9">
        <f t="shared" ca="1" si="2"/>
        <v>1533081100000</v>
      </c>
      <c r="H125" s="7">
        <f t="shared" ca="1" si="3"/>
        <v>123.13904417670682</v>
      </c>
    </row>
    <row r="126" spans="1:8" x14ac:dyDescent="0.3">
      <c r="A126">
        <v>125</v>
      </c>
      <c r="B126" s="9">
        <f ca="1">'일자별 주가'!B126*'종목 기본정보'!B$2*'종목 기본정보'!B$3</f>
        <v>88687500000</v>
      </c>
      <c r="C126" s="9">
        <f ca="1">'일자별 주가'!C126*'종목 기본정보'!C$2*'종목 기본정보'!C$3</f>
        <v>94410000000</v>
      </c>
      <c r="D126" s="9">
        <f ca="1">'일자별 주가'!D126*'종목 기본정보'!D$2*'종목 기본정보'!D$3</f>
        <v>532491599999.99994</v>
      </c>
      <c r="E126" s="9">
        <f ca="1">'일자별 주가'!E126*'종목 기본정보'!E$2*'종목 기본정보'!E$3</f>
        <v>90365440000</v>
      </c>
      <c r="F126" s="9">
        <f ca="1">'일자별 주가'!F126*'종목 기본정보'!F$2*'종목 기본정보'!F$3</f>
        <v>722145500000</v>
      </c>
      <c r="G126" s="9">
        <f t="shared" ca="1" si="2"/>
        <v>1528100040000</v>
      </c>
      <c r="H126" s="7">
        <f t="shared" ca="1" si="3"/>
        <v>122.73895903614458</v>
      </c>
    </row>
    <row r="127" spans="1:8" x14ac:dyDescent="0.3">
      <c r="A127">
        <v>126</v>
      </c>
      <c r="B127" s="9">
        <f ca="1">'일자별 주가'!B127*'종목 기본정보'!B$2*'종목 기본정보'!B$3</f>
        <v>88305000000</v>
      </c>
      <c r="C127" s="9">
        <f ca="1">'일자별 주가'!C127*'종목 기본정보'!C$2*'종목 기본정보'!C$3</f>
        <v>94585500000</v>
      </c>
      <c r="D127" s="9">
        <f ca="1">'일자별 주가'!D127*'종목 기본정보'!D$2*'종목 기본정보'!D$3</f>
        <v>548563599999.99994</v>
      </c>
      <c r="E127" s="9">
        <f ca="1">'일자별 주가'!E127*'종목 기본정보'!E$2*'종목 기본정보'!E$3</f>
        <v>89089440000</v>
      </c>
      <c r="F127" s="9">
        <f ca="1">'일자별 주가'!F127*'종목 기본정보'!F$2*'종목 기본정보'!F$3</f>
        <v>712967000000</v>
      </c>
      <c r="G127" s="9">
        <f t="shared" ca="1" si="2"/>
        <v>1533510540000</v>
      </c>
      <c r="H127" s="7">
        <f t="shared" ca="1" si="3"/>
        <v>123.17353734939761</v>
      </c>
    </row>
    <row r="128" spans="1:8" x14ac:dyDescent="0.3">
      <c r="A128">
        <v>127</v>
      </c>
      <c r="B128" s="9">
        <f ca="1">'일자별 주가'!B128*'종목 기본정보'!B$2*'종목 기본정보'!B$3</f>
        <v>86362500000</v>
      </c>
      <c r="C128" s="9">
        <f ca="1">'일자별 주가'!C128*'종목 기본정보'!C$2*'종목 기본정보'!C$3</f>
        <v>95130000000</v>
      </c>
      <c r="D128" s="9">
        <f ca="1">'일자별 주가'!D128*'종목 기본정보'!D$2*'종목 기본정보'!D$3</f>
        <v>561109600000</v>
      </c>
      <c r="E128" s="9">
        <f ca="1">'일자별 주가'!E128*'종목 기본정보'!E$2*'종목 기본정보'!E$3</f>
        <v>87930480000</v>
      </c>
      <c r="F128" s="9">
        <f ca="1">'일자별 주가'!F128*'종목 기본정보'!F$2*'종목 기본정보'!F$3</f>
        <v>725689000000</v>
      </c>
      <c r="G128" s="9">
        <f t="shared" ca="1" si="2"/>
        <v>1556221580000</v>
      </c>
      <c r="H128" s="7">
        <f t="shared" ca="1" si="3"/>
        <v>124.99771726907632</v>
      </c>
    </row>
    <row r="129" spans="1:8" x14ac:dyDescent="0.3">
      <c r="A129">
        <v>128</v>
      </c>
      <c r="B129" s="9">
        <f ca="1">'일자별 주가'!B129*'종목 기본정보'!B$2*'종목 기본정보'!B$3</f>
        <v>85297500000</v>
      </c>
      <c r="C129" s="9">
        <f ca="1">'일자별 주가'!C129*'종목 기본정보'!C$2*'종목 기본정보'!C$3</f>
        <v>95922000000</v>
      </c>
      <c r="D129" s="9">
        <f ca="1">'일자별 주가'!D129*'종목 기본정보'!D$2*'종목 기본정보'!D$3</f>
        <v>570523200000</v>
      </c>
      <c r="E129" s="9">
        <f ca="1">'일자별 주가'!E129*'종목 기본정보'!E$2*'종목 기본정보'!E$3</f>
        <v>90478080000</v>
      </c>
      <c r="F129" s="9">
        <f ca="1">'일자별 주가'!F129*'종목 기본정보'!F$2*'종목 기본정보'!F$3</f>
        <v>734517500000</v>
      </c>
      <c r="G129" s="9">
        <f t="shared" ca="1" si="2"/>
        <v>1576738280000</v>
      </c>
      <c r="H129" s="7">
        <f t="shared" ca="1" si="3"/>
        <v>126.64564497991968</v>
      </c>
    </row>
    <row r="130" spans="1:8" x14ac:dyDescent="0.3">
      <c r="A130">
        <v>129</v>
      </c>
      <c r="B130" s="9">
        <f ca="1">'일자별 주가'!B130*'종목 기본정보'!B$2*'종목 기본정보'!B$3</f>
        <v>85057500000</v>
      </c>
      <c r="C130" s="9">
        <f ca="1">'일자별 주가'!C130*'종목 기본정보'!C$2*'종목 기본정보'!C$3</f>
        <v>98118000000</v>
      </c>
      <c r="D130" s="9">
        <f ca="1">'일자별 주가'!D130*'종목 기본정보'!D$2*'종목 기본정보'!D$3</f>
        <v>580100800000</v>
      </c>
      <c r="E130" s="9">
        <f ca="1">'일자별 주가'!E130*'종목 기본정보'!E$2*'종목 기본정보'!E$3</f>
        <v>90187680000</v>
      </c>
      <c r="F130" s="9">
        <f ca="1">'일자별 주가'!F130*'종목 기본정보'!F$2*'종목 기본정보'!F$3</f>
        <v>728770500000</v>
      </c>
      <c r="G130" s="9">
        <f t="shared" ca="1" si="2"/>
        <v>1582234480000</v>
      </c>
      <c r="H130" s="7">
        <f t="shared" ca="1" si="3"/>
        <v>127.08710682730924</v>
      </c>
    </row>
    <row r="131" spans="1:8" x14ac:dyDescent="0.3">
      <c r="A131">
        <v>130</v>
      </c>
      <c r="B131" s="9">
        <f ca="1">'일자별 주가'!B131*'종목 기본정보'!B$2*'종목 기본정보'!B$3</f>
        <v>85455000000</v>
      </c>
      <c r="C131" s="9">
        <f ca="1">'일자별 주가'!C131*'종목 기본정보'!C$2*'종목 기본정보'!C$3</f>
        <v>95575500000</v>
      </c>
      <c r="D131" s="9">
        <f ca="1">'일자별 주가'!D131*'종목 기본정보'!D$2*'종목 기본정보'!D$3</f>
        <v>570326400000</v>
      </c>
      <c r="E131" s="9">
        <f ca="1">'일자별 주가'!E131*'종목 기본정보'!E$2*'종목 기본정보'!E$3</f>
        <v>92550480000</v>
      </c>
      <c r="F131" s="9">
        <f ca="1">'일자별 주가'!F131*'종목 기본정보'!F$2*'종목 기본정보'!F$3</f>
        <v>746794500000</v>
      </c>
      <c r="G131" s="9">
        <f t="shared" ref="G131:G194" ca="1" si="4">SUM(B131:F131)</f>
        <v>1590701880000</v>
      </c>
      <c r="H131" s="7">
        <f t="shared" ref="H131:H194" ca="1" si="5">G131/G$2*100</f>
        <v>127.76721927710844</v>
      </c>
    </row>
    <row r="132" spans="1:8" x14ac:dyDescent="0.3">
      <c r="A132">
        <v>131</v>
      </c>
      <c r="B132" s="9">
        <f ca="1">'일자별 주가'!B132*'종목 기본정보'!B$2*'종목 기본정보'!B$3</f>
        <v>84840000000</v>
      </c>
      <c r="C132" s="9">
        <f ca="1">'일자별 주가'!C132*'종목 기본정보'!C$2*'종목 기본정보'!C$3</f>
        <v>93172500000</v>
      </c>
      <c r="D132" s="9">
        <f ca="1">'일자별 주가'!D132*'종목 기본정보'!D$2*'종목 기본정보'!D$3</f>
        <v>557206400000</v>
      </c>
      <c r="E132" s="9">
        <f ca="1">'일자별 주가'!E132*'종목 기본정보'!E$2*'종목 기본정보'!E$3</f>
        <v>92048880000</v>
      </c>
      <c r="F132" s="9">
        <f ca="1">'일자별 주가'!F132*'종목 기본정보'!F$2*'종목 기본정보'!F$3</f>
        <v>753075500000</v>
      </c>
      <c r="G132" s="9">
        <f t="shared" ca="1" si="4"/>
        <v>1580343280000</v>
      </c>
      <c r="H132" s="7">
        <f t="shared" ca="1" si="5"/>
        <v>126.93520321285141</v>
      </c>
    </row>
    <row r="133" spans="1:8" x14ac:dyDescent="0.3">
      <c r="A133">
        <v>132</v>
      </c>
      <c r="B133" s="9">
        <f ca="1">'일자별 주가'!B133*'종목 기본정보'!B$2*'종목 기본정보'!B$3</f>
        <v>84982500000</v>
      </c>
      <c r="C133" s="9">
        <f ca="1">'일자별 주가'!C133*'종목 기본정보'!C$2*'종목 기본정보'!C$3</f>
        <v>92173500000</v>
      </c>
      <c r="D133" s="9">
        <f ca="1">'일자별 주가'!D133*'종목 기본정보'!D$2*'종목 기본정보'!D$3</f>
        <v>563832000000</v>
      </c>
      <c r="E133" s="9">
        <f ca="1">'일자별 주가'!E133*'종목 기본정보'!E$2*'종목 기본정보'!E$3</f>
        <v>93614400000</v>
      </c>
      <c r="F133" s="9">
        <f ca="1">'일자별 주가'!F133*'종목 기본정보'!F$2*'종목 기본정보'!F$3</f>
        <v>751398000000</v>
      </c>
      <c r="G133" s="9">
        <f t="shared" ca="1" si="4"/>
        <v>1586000400000</v>
      </c>
      <c r="H133" s="7">
        <f t="shared" ca="1" si="5"/>
        <v>127.3895903614458</v>
      </c>
    </row>
    <row r="134" spans="1:8" x14ac:dyDescent="0.3">
      <c r="A134">
        <v>133</v>
      </c>
      <c r="B134" s="9">
        <f ca="1">'일자별 주가'!B134*'종목 기본정보'!B$2*'종목 기본정보'!B$3</f>
        <v>87442500000</v>
      </c>
      <c r="C134" s="9">
        <f ca="1">'일자별 주가'!C134*'종목 기본정보'!C$2*'종목 기본정보'!C$3</f>
        <v>94225500000</v>
      </c>
      <c r="D134" s="9">
        <f ca="1">'일자별 주가'!D134*'종목 기본정보'!D$2*'종목 기본정보'!D$3</f>
        <v>559420400000</v>
      </c>
      <c r="E134" s="9">
        <f ca="1">'일자별 주가'!E134*'종목 기본정보'!E$2*'종목 기본정보'!E$3</f>
        <v>91675760000</v>
      </c>
      <c r="F134" s="9">
        <f ca="1">'일자별 주가'!F134*'종목 기본정보'!F$2*'종목 기본정보'!F$3</f>
        <v>732818000000</v>
      </c>
      <c r="G134" s="9">
        <f t="shared" ca="1" si="4"/>
        <v>1565582160000</v>
      </c>
      <c r="H134" s="7">
        <f t="shared" ca="1" si="5"/>
        <v>125.74957108433735</v>
      </c>
    </row>
    <row r="135" spans="1:8" x14ac:dyDescent="0.3">
      <c r="A135">
        <v>134</v>
      </c>
      <c r="B135" s="9">
        <f ca="1">'일자별 주가'!B135*'종목 기본정보'!B$2*'종목 기본정보'!B$3</f>
        <v>87982500000</v>
      </c>
      <c r="C135" s="9">
        <f ca="1">'일자별 주가'!C135*'종목 기본정보'!C$2*'종목 기본정보'!C$3</f>
        <v>92443500000</v>
      </c>
      <c r="D135" s="9">
        <f ca="1">'일자별 주가'!D135*'종목 기본정보'!D$2*'종목 기본정보'!D$3</f>
        <v>546890799999.99994</v>
      </c>
      <c r="E135" s="9">
        <f ca="1">'일자별 주가'!E135*'종목 기본정보'!E$2*'종목 기본정보'!E$3</f>
        <v>90669920000</v>
      </c>
      <c r="F135" s="9">
        <f ca="1">'일자별 주가'!F135*'종목 기본정보'!F$2*'종목 기본정보'!F$3</f>
        <v>739404000000</v>
      </c>
      <c r="G135" s="9">
        <f t="shared" ca="1" si="4"/>
        <v>1557390720000</v>
      </c>
      <c r="H135" s="7">
        <f t="shared" ca="1" si="5"/>
        <v>125.09162409638554</v>
      </c>
    </row>
    <row r="136" spans="1:8" x14ac:dyDescent="0.3">
      <c r="A136">
        <v>135</v>
      </c>
      <c r="B136" s="9">
        <f ca="1">'일자별 주가'!B136*'종목 기본정보'!B$2*'종목 기본정보'!B$3</f>
        <v>86520000000</v>
      </c>
      <c r="C136" s="9">
        <f ca="1">'일자별 주가'!C136*'종목 기본정보'!C$2*'종목 기본정보'!C$3</f>
        <v>95310000000</v>
      </c>
      <c r="D136" s="9">
        <f ca="1">'일자별 주가'!D136*'종목 기본정보'!D$2*'종목 기본정보'!D$3</f>
        <v>563356400000</v>
      </c>
      <c r="E136" s="9">
        <f ca="1">'일자별 주가'!E136*'종목 기본정보'!E$2*'종목 기본정보'!E$3</f>
        <v>93001040000</v>
      </c>
      <c r="F136" s="9">
        <f ca="1">'일자별 주가'!F136*'종목 기본정보'!F$2*'종목 기본정보'!F$3</f>
        <v>724108500000</v>
      </c>
      <c r="G136" s="9">
        <f t="shared" ca="1" si="4"/>
        <v>1562295940000</v>
      </c>
      <c r="H136" s="7">
        <f t="shared" ca="1" si="5"/>
        <v>125.48561767068274</v>
      </c>
    </row>
    <row r="137" spans="1:8" x14ac:dyDescent="0.3">
      <c r="A137">
        <v>136</v>
      </c>
      <c r="B137" s="9">
        <f ca="1">'일자별 주가'!B137*'종목 기본정보'!B$2*'종목 기본정보'!B$3</f>
        <v>86797500000</v>
      </c>
      <c r="C137" s="9">
        <f ca="1">'일자별 주가'!C137*'종목 기본정보'!C$2*'종목 기본정보'!C$3</f>
        <v>96840000000</v>
      </c>
      <c r="D137" s="9">
        <f ca="1">'일자별 주가'!D137*'종목 기본정보'!D$2*'종목 기본정보'!D$3</f>
        <v>567587600000</v>
      </c>
      <c r="E137" s="9">
        <f ca="1">'일자별 주가'!E137*'종목 기본정보'!E$2*'종목 기본정보'!E$3</f>
        <v>94521680000</v>
      </c>
      <c r="F137" s="9">
        <f ca="1">'일자별 주가'!F137*'종목 기본정보'!F$2*'종목 기본정보'!F$3</f>
        <v>734765000000</v>
      </c>
      <c r="G137" s="9">
        <f t="shared" ca="1" si="4"/>
        <v>1580511780000</v>
      </c>
      <c r="H137" s="7">
        <f t="shared" ca="1" si="5"/>
        <v>126.9487373493976</v>
      </c>
    </row>
    <row r="138" spans="1:8" x14ac:dyDescent="0.3">
      <c r="A138">
        <v>137</v>
      </c>
      <c r="B138" s="9">
        <f ca="1">'일자별 주가'!B138*'종목 기본정보'!B$2*'종목 기본정보'!B$3</f>
        <v>86587500000</v>
      </c>
      <c r="C138" s="9">
        <f ca="1">'일자별 주가'!C138*'종목 기본정보'!C$2*'종목 기본정보'!C$3</f>
        <v>98982000000</v>
      </c>
      <c r="D138" s="9">
        <f ca="1">'일자별 주가'!D138*'종목 기본정보'!D$2*'종목 기본정보'!D$3</f>
        <v>572278000000</v>
      </c>
      <c r="E138" s="9">
        <f ca="1">'일자별 주가'!E138*'종목 기본정보'!E$2*'종목 기본정보'!E$3</f>
        <v>96879200000</v>
      </c>
      <c r="F138" s="9">
        <f ca="1">'일자별 주가'!F138*'종목 기본정보'!F$2*'종목 기본정보'!F$3</f>
        <v>734742500000</v>
      </c>
      <c r="G138" s="9">
        <f t="shared" ca="1" si="4"/>
        <v>1589469200000</v>
      </c>
      <c r="H138" s="7">
        <f t="shared" ca="1" si="5"/>
        <v>127.66820883534136</v>
      </c>
    </row>
    <row r="139" spans="1:8" x14ac:dyDescent="0.3">
      <c r="A139">
        <v>138</v>
      </c>
      <c r="B139" s="9">
        <f ca="1">'일자별 주가'!B139*'종목 기본정보'!B$2*'종목 기본정보'!B$3</f>
        <v>84712500000</v>
      </c>
      <c r="C139" s="9">
        <f ca="1">'일자별 주가'!C139*'종목 기본정보'!C$2*'종목 기본정보'!C$3</f>
        <v>97560000000</v>
      </c>
      <c r="D139" s="9">
        <f ca="1">'일자별 주가'!D139*'종목 기본정보'!D$2*'종목 기본정보'!D$3</f>
        <v>555992800000</v>
      </c>
      <c r="E139" s="9">
        <f ca="1">'일자별 주가'!E139*'종목 기본정보'!E$2*'종목 기본정보'!E$3</f>
        <v>96286960000</v>
      </c>
      <c r="F139" s="9">
        <f ca="1">'일자별 주가'!F139*'종목 기본정보'!F$2*'종목 기본정보'!F$3</f>
        <v>756319000000</v>
      </c>
      <c r="G139" s="9">
        <f t="shared" ca="1" si="4"/>
        <v>1590871260000</v>
      </c>
      <c r="H139" s="7">
        <f t="shared" ca="1" si="5"/>
        <v>127.78082409638554</v>
      </c>
    </row>
    <row r="140" spans="1:8" x14ac:dyDescent="0.3">
      <c r="A140">
        <v>139</v>
      </c>
      <c r="B140" s="9">
        <f ca="1">'일자별 주가'!B140*'종목 기본정보'!B$2*'종목 기본정보'!B$3</f>
        <v>84052500000</v>
      </c>
      <c r="C140" s="9">
        <f ca="1">'일자별 주가'!C140*'종목 기본정보'!C$2*'종목 기본정보'!C$3</f>
        <v>95557500000</v>
      </c>
      <c r="D140" s="9">
        <f ca="1">'일자별 주가'!D140*'종목 기본정보'!D$2*'종목 기본정보'!D$3</f>
        <v>565258800000</v>
      </c>
      <c r="E140" s="9">
        <f ca="1">'일자별 주가'!E140*'종목 기본정보'!E$2*'종목 기본정보'!E$3</f>
        <v>97709040000</v>
      </c>
      <c r="F140" s="9">
        <f ca="1">'일자별 주가'!F140*'종목 기본정보'!F$2*'종목 기본정보'!F$3</f>
        <v>772971000000</v>
      </c>
      <c r="G140" s="9">
        <f t="shared" ca="1" si="4"/>
        <v>1615548840000</v>
      </c>
      <c r="H140" s="7">
        <f t="shared" ca="1" si="5"/>
        <v>129.76295903614459</v>
      </c>
    </row>
    <row r="141" spans="1:8" x14ac:dyDescent="0.3">
      <c r="A141">
        <v>140</v>
      </c>
      <c r="B141" s="9">
        <f ca="1">'일자별 주가'!B141*'종목 기본정보'!B$2*'종목 기본정보'!B$3</f>
        <v>82530000000</v>
      </c>
      <c r="C141" s="9">
        <f ca="1">'일자별 주가'!C141*'종목 기본정보'!C$2*'종목 기본정보'!C$3</f>
        <v>94356000000</v>
      </c>
      <c r="D141" s="9">
        <f ca="1">'일자별 주가'!D141*'종목 기본정보'!D$2*'종목 기본정보'!D$3</f>
        <v>577427600000</v>
      </c>
      <c r="E141" s="9">
        <f ca="1">'일자별 주가'!E141*'종목 기본정보'!E$2*'종목 기본정보'!E$3</f>
        <v>100451120000</v>
      </c>
      <c r="F141" s="9">
        <f ca="1">'일자별 주가'!F141*'종목 기본정보'!F$2*'종목 기본정보'!F$3</f>
        <v>762436000000</v>
      </c>
      <c r="G141" s="9">
        <f t="shared" ca="1" si="4"/>
        <v>1617200720000</v>
      </c>
      <c r="H141" s="7">
        <f t="shared" ca="1" si="5"/>
        <v>129.89564016064256</v>
      </c>
    </row>
    <row r="142" spans="1:8" x14ac:dyDescent="0.3">
      <c r="A142">
        <v>141</v>
      </c>
      <c r="B142" s="9">
        <f ca="1">'일자별 주가'!B142*'종목 기본정보'!B$2*'종목 기본정보'!B$3</f>
        <v>80250000000</v>
      </c>
      <c r="C142" s="9">
        <f ca="1">'일자별 주가'!C142*'종목 기본정보'!C$2*'종목 기본정보'!C$3</f>
        <v>92650500000</v>
      </c>
      <c r="D142" s="9">
        <f ca="1">'일자별 주가'!D142*'종목 기본정보'!D$2*'종목 기본정보'!D$3</f>
        <v>588071200000</v>
      </c>
      <c r="E142" s="9">
        <f ca="1">'일자별 주가'!E142*'종목 기본정보'!E$2*'종목 기본정보'!E$3</f>
        <v>102345760000</v>
      </c>
      <c r="F142" s="9">
        <f ca="1">'일자별 주가'!F142*'종목 기본정보'!F$2*'종목 기본정보'!F$3</f>
        <v>757911500000</v>
      </c>
      <c r="G142" s="9">
        <f t="shared" ca="1" si="4"/>
        <v>1621228960000</v>
      </c>
      <c r="H142" s="7">
        <f t="shared" ca="1" si="5"/>
        <v>130.21919357429718</v>
      </c>
    </row>
    <row r="143" spans="1:8" x14ac:dyDescent="0.3">
      <c r="A143">
        <v>142</v>
      </c>
      <c r="B143" s="9">
        <f ca="1">'일자별 주가'!B143*'종목 기본정보'!B$2*'종목 기본정보'!B$3</f>
        <v>77925000000</v>
      </c>
      <c r="C143" s="9">
        <f ca="1">'일자별 주가'!C143*'종목 기본정보'!C$2*'종목 기본정보'!C$3</f>
        <v>95557500000</v>
      </c>
      <c r="D143" s="9">
        <f ca="1">'일자별 주가'!D143*'종목 기본정보'!D$2*'종목 기본정보'!D$3</f>
        <v>589071600000</v>
      </c>
      <c r="E143" s="9">
        <f ca="1">'일자별 주가'!E143*'종목 기본정보'!E$2*'종목 기본정보'!E$3</f>
        <v>105200480000</v>
      </c>
      <c r="F143" s="9">
        <f ca="1">'일자별 주가'!F143*'종목 기본정보'!F$2*'종목 기본정보'!F$3</f>
        <v>759405000000</v>
      </c>
      <c r="G143" s="9">
        <f t="shared" ca="1" si="4"/>
        <v>1627159580000</v>
      </c>
      <c r="H143" s="7">
        <f t="shared" ca="1" si="5"/>
        <v>130.6955485943775</v>
      </c>
    </row>
    <row r="144" spans="1:8" x14ac:dyDescent="0.3">
      <c r="A144">
        <v>143</v>
      </c>
      <c r="B144" s="9">
        <f ca="1">'일자별 주가'!B144*'종목 기본정보'!B$2*'종목 기본정보'!B$3</f>
        <v>80400000000</v>
      </c>
      <c r="C144" s="9">
        <f ca="1">'일자별 주가'!C144*'종목 기본정보'!C$2*'종목 기본정보'!C$3</f>
        <v>93469500000</v>
      </c>
      <c r="D144" s="9">
        <f ca="1">'일자별 주가'!D144*'종목 기본정보'!D$2*'종목 기본정보'!D$3</f>
        <v>586546000000</v>
      </c>
      <c r="E144" s="9">
        <f ca="1">'일자별 주가'!E144*'종목 기본정보'!E$2*'종목 기본정보'!E$3</f>
        <v>103663120000</v>
      </c>
      <c r="F144" s="9">
        <f ca="1">'일자별 주가'!F144*'종목 기본정보'!F$2*'종목 기본정보'!F$3</f>
        <v>760890000000</v>
      </c>
      <c r="G144" s="9">
        <f t="shared" ca="1" si="4"/>
        <v>1624968620000</v>
      </c>
      <c r="H144" s="7">
        <f t="shared" ca="1" si="5"/>
        <v>130.51956787148595</v>
      </c>
    </row>
    <row r="145" spans="1:8" x14ac:dyDescent="0.3">
      <c r="A145">
        <v>144</v>
      </c>
      <c r="B145" s="9">
        <f ca="1">'일자별 주가'!B145*'종목 기본정보'!B$2*'종목 기본정보'!B$3</f>
        <v>80662500000</v>
      </c>
      <c r="C145" s="9">
        <f ca="1">'일자별 주가'!C145*'종목 기본정보'!C$2*'종목 기본정보'!C$3</f>
        <v>92056500000</v>
      </c>
      <c r="D145" s="9">
        <f ca="1">'일자별 주가'!D145*'종목 기본정보'!D$2*'종목 기본정보'!D$3</f>
        <v>594172000000</v>
      </c>
      <c r="E145" s="9">
        <f ca="1">'일자별 주가'!E145*'종목 기본정보'!E$2*'종목 기본정보'!E$3</f>
        <v>106363840000</v>
      </c>
      <c r="F145" s="9">
        <f ca="1">'일자별 주가'!F145*'종목 기본정보'!F$2*'종목 기본정보'!F$3</f>
        <v>754280000000</v>
      </c>
      <c r="G145" s="9">
        <f t="shared" ca="1" si="4"/>
        <v>1627534840000</v>
      </c>
      <c r="H145" s="7">
        <f t="shared" ca="1" si="5"/>
        <v>130.72568995983934</v>
      </c>
    </row>
    <row r="146" spans="1:8" x14ac:dyDescent="0.3">
      <c r="A146">
        <v>145</v>
      </c>
      <c r="B146" s="9">
        <f ca="1">'일자별 주가'!B146*'종목 기본정보'!B$2*'종목 기본정보'!B$3</f>
        <v>81570000000</v>
      </c>
      <c r="C146" s="9">
        <f ca="1">'일자별 주가'!C146*'종목 기본정보'!C$2*'종목 기본정보'!C$3</f>
        <v>90346500000</v>
      </c>
      <c r="D146" s="9">
        <f ca="1">'일자별 주가'!D146*'종목 기본정보'!D$2*'종목 기본정보'!D$3</f>
        <v>604307200000</v>
      </c>
      <c r="E146" s="9">
        <f ca="1">'일자별 주가'!E146*'종목 기본정보'!E$2*'종목 기본정보'!E$3</f>
        <v>107718160000</v>
      </c>
      <c r="F146" s="9">
        <f ca="1">'일자별 주가'!F146*'종목 기본정보'!F$2*'종목 기본정보'!F$3</f>
        <v>742930000000</v>
      </c>
      <c r="G146" s="9">
        <f t="shared" ca="1" si="4"/>
        <v>1626871860000</v>
      </c>
      <c r="H146" s="7">
        <f t="shared" ca="1" si="5"/>
        <v>130.67243855421685</v>
      </c>
    </row>
    <row r="147" spans="1:8" x14ac:dyDescent="0.3">
      <c r="A147">
        <v>146</v>
      </c>
      <c r="B147" s="9">
        <f ca="1">'일자별 주가'!B147*'종목 기본정보'!B$2*'종목 기본정보'!B$3</f>
        <v>80955000000</v>
      </c>
      <c r="C147" s="9">
        <f ca="1">'일자별 주가'!C147*'종목 기본정보'!C$2*'종목 기본정보'!C$3</f>
        <v>93037500000</v>
      </c>
      <c r="D147" s="9">
        <f ca="1">'일자별 주가'!D147*'종목 기본정보'!D$2*'종목 기본정보'!D$3</f>
        <v>588743600000</v>
      </c>
      <c r="E147" s="9">
        <f ca="1">'일자별 주가'!E147*'종목 기본정보'!E$2*'종목 기본정보'!E$3</f>
        <v>104984000000</v>
      </c>
      <c r="F147" s="9">
        <f ca="1">'일자별 주가'!F147*'종목 기본정보'!F$2*'종목 기본정보'!F$3</f>
        <v>721602500000</v>
      </c>
      <c r="G147" s="9">
        <f t="shared" ca="1" si="4"/>
        <v>1589322600000</v>
      </c>
      <c r="H147" s="7">
        <f t="shared" ca="1" si="5"/>
        <v>127.65643373493975</v>
      </c>
    </row>
    <row r="148" spans="1:8" x14ac:dyDescent="0.3">
      <c r="A148">
        <v>147</v>
      </c>
      <c r="B148" s="9">
        <f ca="1">'일자별 주가'!B148*'종목 기본정보'!B$2*'종목 기본정보'!B$3</f>
        <v>79192500000</v>
      </c>
      <c r="C148" s="9">
        <f ca="1">'일자별 주가'!C148*'종목 기본정보'!C$2*'종목 기본정보'!C$3</f>
        <v>91467000000</v>
      </c>
      <c r="D148" s="9">
        <f ca="1">'일자별 주가'!D148*'종목 기본정보'!D$2*'종목 기본정보'!D$3</f>
        <v>585447200000</v>
      </c>
      <c r="E148" s="9">
        <f ca="1">'일자별 주가'!E148*'종목 기본정보'!E$2*'종목 기본정보'!E$3</f>
        <v>101976160000</v>
      </c>
      <c r="F148" s="9">
        <f ca="1">'일자별 주가'!F148*'종목 기본정보'!F$2*'종목 기본정보'!F$3</f>
        <v>706536500000</v>
      </c>
      <c r="G148" s="9">
        <f t="shared" ca="1" si="4"/>
        <v>1564619360000</v>
      </c>
      <c r="H148" s="7">
        <f t="shared" ca="1" si="5"/>
        <v>125.67223775100402</v>
      </c>
    </row>
    <row r="149" spans="1:8" x14ac:dyDescent="0.3">
      <c r="A149">
        <v>148</v>
      </c>
      <c r="B149" s="9">
        <f ca="1">'일자별 주가'!B149*'종목 기본정보'!B$2*'종목 기본정보'!B$3</f>
        <v>79365000000</v>
      </c>
      <c r="C149" s="9">
        <f ca="1">'일자별 주가'!C149*'종목 기본정보'!C$2*'종목 기본정보'!C$3</f>
        <v>92533500000</v>
      </c>
      <c r="D149" s="9">
        <f ca="1">'일자별 주가'!D149*'종목 기본정보'!D$2*'종목 기본정보'!D$3</f>
        <v>595418400000</v>
      </c>
      <c r="E149" s="9">
        <f ca="1">'일자별 주가'!E149*'종목 기본정보'!E$2*'종목 기본정보'!E$3</f>
        <v>104853760000</v>
      </c>
      <c r="F149" s="9">
        <f ca="1">'일자별 주가'!F149*'종목 기본정보'!F$2*'종목 기본정보'!F$3</f>
        <v>691199500000</v>
      </c>
      <c r="G149" s="9">
        <f t="shared" ca="1" si="4"/>
        <v>1563370160000</v>
      </c>
      <c r="H149" s="7">
        <f t="shared" ca="1" si="5"/>
        <v>125.57190040160641</v>
      </c>
    </row>
    <row r="150" spans="1:8" x14ac:dyDescent="0.3">
      <c r="A150">
        <v>149</v>
      </c>
      <c r="B150" s="9">
        <f ca="1">'일자별 주가'!B150*'종목 기본정보'!B$2*'종목 기본정보'!B$3</f>
        <v>77490000000</v>
      </c>
      <c r="C150" s="9">
        <f ca="1">'일자별 주가'!C150*'종목 기본정보'!C$2*'종목 기본정보'!C$3</f>
        <v>93636000000</v>
      </c>
      <c r="D150" s="9">
        <f ca="1">'일자별 주가'!D150*'종목 기본정보'!D$2*'종목 기본정보'!D$3</f>
        <v>592892800000</v>
      </c>
      <c r="E150" s="9">
        <f ca="1">'일자별 주가'!E150*'종목 기본정보'!E$2*'종목 기본정보'!E$3</f>
        <v>105484720000</v>
      </c>
      <c r="F150" s="9">
        <f ca="1">'일자별 주가'!F150*'종목 기본정보'!F$2*'종목 기본정보'!F$3</f>
        <v>700452000000</v>
      </c>
      <c r="G150" s="9">
        <f t="shared" ca="1" si="4"/>
        <v>1569955520000</v>
      </c>
      <c r="H150" s="7">
        <f t="shared" ca="1" si="5"/>
        <v>126.10084497991967</v>
      </c>
    </row>
    <row r="151" spans="1:8" x14ac:dyDescent="0.3">
      <c r="A151">
        <v>150</v>
      </c>
      <c r="B151" s="9">
        <f ca="1">'일자별 주가'!B151*'종목 기본정보'!B$2*'종목 기본정보'!B$3</f>
        <v>76372500000</v>
      </c>
      <c r="C151" s="9">
        <f ca="1">'일자별 주가'!C151*'종목 기본정보'!C$2*'종목 기본정보'!C$3</f>
        <v>91557000000</v>
      </c>
      <c r="D151" s="9">
        <f ca="1">'일자별 주가'!D151*'종목 기본정보'!D$2*'종목 기본정보'!D$3</f>
        <v>603339600000</v>
      </c>
      <c r="E151" s="9">
        <f ca="1">'일자별 주가'!E151*'종목 기본정보'!E$2*'종목 기본정보'!E$3</f>
        <v>103248640000</v>
      </c>
      <c r="F151" s="9">
        <f ca="1">'일자별 주가'!F151*'종목 기본정보'!F$2*'종목 기본정보'!F$3</f>
        <v>713784000000</v>
      </c>
      <c r="G151" s="9">
        <f t="shared" ca="1" si="4"/>
        <v>1588301740000</v>
      </c>
      <c r="H151" s="7">
        <f t="shared" ca="1" si="5"/>
        <v>127.57443694779116</v>
      </c>
    </row>
    <row r="152" spans="1:8" x14ac:dyDescent="0.3">
      <c r="A152">
        <v>151</v>
      </c>
      <c r="B152" s="9">
        <f ca="1">'일자별 주가'!B152*'종목 기본정보'!B$2*'종목 기본정보'!B$3</f>
        <v>77310000000</v>
      </c>
      <c r="C152" s="9">
        <f ca="1">'일자별 주가'!C152*'종목 기본정보'!C$2*'종목 기본정보'!C$3</f>
        <v>92997000000</v>
      </c>
      <c r="D152" s="9">
        <f ca="1">'일자별 주가'!D152*'종목 기본정보'!D$2*'종목 기본정보'!D$3</f>
        <v>622134000000</v>
      </c>
      <c r="E152" s="9">
        <f ca="1">'일자별 주가'!E152*'종목 기본정보'!E$2*'종목 기본정보'!E$3</f>
        <v>106004800000</v>
      </c>
      <c r="F152" s="9">
        <f ca="1">'일자별 주가'!F152*'종목 기본정보'!F$2*'종목 기본정보'!F$3</f>
        <v>725395000000</v>
      </c>
      <c r="G152" s="9">
        <f t="shared" ca="1" si="4"/>
        <v>1623840800000</v>
      </c>
      <c r="H152" s="7">
        <f t="shared" ca="1" si="5"/>
        <v>130.42897991967871</v>
      </c>
    </row>
    <row r="153" spans="1:8" x14ac:dyDescent="0.3">
      <c r="A153">
        <v>152</v>
      </c>
      <c r="B153" s="9">
        <f ca="1">'일자별 주가'!B153*'종목 기본정보'!B$2*'종목 기본정보'!B$3</f>
        <v>79755000000</v>
      </c>
      <c r="C153" s="9">
        <f ca="1">'일자별 주가'!C153*'종목 기본정보'!C$2*'종목 기본정보'!C$3</f>
        <v>92722500000</v>
      </c>
      <c r="D153" s="9">
        <f ca="1">'일자별 주가'!D153*'종목 기본정보'!D$2*'종목 기본정보'!D$3</f>
        <v>606504800000</v>
      </c>
      <c r="E153" s="9">
        <f ca="1">'일자별 주가'!E153*'종목 기본정보'!E$2*'종목 기본정보'!E$3</f>
        <v>108398400000</v>
      </c>
      <c r="F153" s="9">
        <f ca="1">'일자별 주가'!F153*'종목 기본정보'!F$2*'종목 기본정보'!F$3</f>
        <v>710962500000</v>
      </c>
      <c r="G153" s="9">
        <f t="shared" ca="1" si="4"/>
        <v>1598343200000</v>
      </c>
      <c r="H153" s="7">
        <f t="shared" ca="1" si="5"/>
        <v>128.38097991967871</v>
      </c>
    </row>
    <row r="154" spans="1:8" x14ac:dyDescent="0.3">
      <c r="A154">
        <v>153</v>
      </c>
      <c r="B154" s="9">
        <f ca="1">'일자별 주가'!B154*'종목 기본정보'!B$2*'종목 기본정보'!B$3</f>
        <v>81697500000</v>
      </c>
      <c r="C154" s="9">
        <f ca="1">'일자별 주가'!C154*'종목 기본정보'!C$2*'종목 기본정보'!C$3</f>
        <v>93757500000</v>
      </c>
      <c r="D154" s="9">
        <f ca="1">'일자별 주가'!D154*'종목 기본정보'!D$2*'종목 기본정보'!D$3</f>
        <v>624512000000</v>
      </c>
      <c r="E154" s="9">
        <f ca="1">'일자별 주가'!E154*'종목 기본정보'!E$2*'종목 기본정보'!E$3</f>
        <v>108761840000</v>
      </c>
      <c r="F154" s="9">
        <f ca="1">'일자별 주가'!F154*'종목 기본정보'!F$2*'종목 기본정보'!F$3</f>
        <v>731549500000</v>
      </c>
      <c r="G154" s="9">
        <f t="shared" ca="1" si="4"/>
        <v>1640278340000</v>
      </c>
      <c r="H154" s="7">
        <f t="shared" ca="1" si="5"/>
        <v>131.7492642570281</v>
      </c>
    </row>
    <row r="155" spans="1:8" x14ac:dyDescent="0.3">
      <c r="A155">
        <v>154</v>
      </c>
      <c r="B155" s="9">
        <f ca="1">'일자별 주가'!B155*'종목 기본정보'!B$2*'종목 기본정보'!B$3</f>
        <v>79410000000</v>
      </c>
      <c r="C155" s="9">
        <f ca="1">'일자별 주가'!C155*'종목 기본정보'!C$2*'종목 기본정보'!C$3</f>
        <v>91111500000</v>
      </c>
      <c r="D155" s="9">
        <f ca="1">'일자별 주가'!D155*'종목 기본정보'!D$2*'종목 기본정보'!D$3</f>
        <v>608292400000</v>
      </c>
      <c r="E155" s="9">
        <f ca="1">'일자별 주가'!E155*'종목 기본정보'!E$2*'종목 기본정보'!E$3</f>
        <v>109068960000</v>
      </c>
      <c r="F155" s="9">
        <f ca="1">'일자별 주가'!F155*'종목 기본정보'!F$2*'종목 기본정보'!F$3</f>
        <v>713669000000</v>
      </c>
      <c r="G155" s="9">
        <f t="shared" ca="1" si="4"/>
        <v>1601551860000</v>
      </c>
      <c r="H155" s="7">
        <f t="shared" ca="1" si="5"/>
        <v>128.63870361445782</v>
      </c>
    </row>
    <row r="156" spans="1:8" x14ac:dyDescent="0.3">
      <c r="A156">
        <v>155</v>
      </c>
      <c r="B156" s="9">
        <f ca="1">'일자별 주가'!B156*'종목 기본정보'!B$2*'종목 기본정보'!B$3</f>
        <v>79620000000</v>
      </c>
      <c r="C156" s="9">
        <f ca="1">'일자별 주가'!C156*'종목 기본정보'!C$2*'종목 기본정보'!C$3</f>
        <v>91035000000</v>
      </c>
      <c r="D156" s="9">
        <f ca="1">'일자별 주가'!D156*'종목 기본정보'!D$2*'종목 기본정보'!D$3</f>
        <v>618722800000</v>
      </c>
      <c r="E156" s="9">
        <f ca="1">'일자별 주가'!E156*'종목 기본정보'!E$2*'종목 기본정보'!E$3</f>
        <v>109061040000</v>
      </c>
      <c r="F156" s="9">
        <f ca="1">'일자별 주가'!F156*'종목 기본정보'!F$2*'종목 기본정보'!F$3</f>
        <v>735386000000</v>
      </c>
      <c r="G156" s="9">
        <f t="shared" ca="1" si="4"/>
        <v>1633824840000</v>
      </c>
      <c r="H156" s="7">
        <f t="shared" ca="1" si="5"/>
        <v>131.23091084337349</v>
      </c>
    </row>
    <row r="157" spans="1:8" x14ac:dyDescent="0.3">
      <c r="A157">
        <v>156</v>
      </c>
      <c r="B157" s="9">
        <f ca="1">'일자별 주가'!B157*'종목 기본정보'!B$2*'종목 기본정보'!B$3</f>
        <v>81930000000</v>
      </c>
      <c r="C157" s="9">
        <f ca="1">'일자별 주가'!C157*'종목 기본정보'!C$2*'종목 기본정보'!C$3</f>
        <v>89959500000</v>
      </c>
      <c r="D157" s="9">
        <f ca="1">'일자별 주가'!D157*'종목 기본정보'!D$2*'종목 기본정보'!D$3</f>
        <v>603208400000</v>
      </c>
      <c r="E157" s="9">
        <f ca="1">'일자별 주가'!E157*'종목 기본정보'!E$2*'종목 기본정보'!E$3</f>
        <v>106821440000</v>
      </c>
      <c r="F157" s="9">
        <f ca="1">'일자별 주가'!F157*'종목 기본정보'!F$2*'종목 기본정보'!F$3</f>
        <v>726153500000</v>
      </c>
      <c r="G157" s="9">
        <f t="shared" ca="1" si="4"/>
        <v>1608072840000</v>
      </c>
      <c r="H157" s="7">
        <f t="shared" ca="1" si="5"/>
        <v>129.16247710843373</v>
      </c>
    </row>
    <row r="158" spans="1:8" x14ac:dyDescent="0.3">
      <c r="A158">
        <v>157</v>
      </c>
      <c r="B158" s="9">
        <f ca="1">'일자별 주가'!B158*'종목 기본정보'!B$2*'종목 기본정보'!B$3</f>
        <v>80160000000</v>
      </c>
      <c r="C158" s="9">
        <f ca="1">'일자별 주가'!C158*'종목 기본정보'!C$2*'종목 기본정보'!C$3</f>
        <v>90198000000</v>
      </c>
      <c r="D158" s="9">
        <f ca="1">'일자별 주가'!D158*'종목 기본정보'!D$2*'종목 기본정보'!D$3</f>
        <v>613688000000</v>
      </c>
      <c r="E158" s="9">
        <f ca="1">'일자별 주가'!E158*'종목 기본정보'!E$2*'종목 기본정보'!E$3</f>
        <v>108061360000</v>
      </c>
      <c r="F158" s="9">
        <f ca="1">'일자별 주가'!F158*'종목 기본정보'!F$2*'종목 기본정보'!F$3</f>
        <v>733549500000</v>
      </c>
      <c r="G158" s="9">
        <f t="shared" ca="1" si="4"/>
        <v>1625656860000</v>
      </c>
      <c r="H158" s="7">
        <f t="shared" ca="1" si="5"/>
        <v>130.57484819277107</v>
      </c>
    </row>
    <row r="159" spans="1:8" x14ac:dyDescent="0.3">
      <c r="A159">
        <v>158</v>
      </c>
      <c r="B159" s="9">
        <f ca="1">'일자별 주가'!B159*'종목 기본정보'!B$2*'종목 기본정보'!B$3</f>
        <v>80955000000</v>
      </c>
      <c r="C159" s="9">
        <f ca="1">'일자별 주가'!C159*'종목 기본정보'!C$2*'종목 기본정보'!C$3</f>
        <v>89878500000</v>
      </c>
      <c r="D159" s="9">
        <f ca="1">'일자별 주가'!D159*'종목 기본정보'!D$2*'종목 기본정보'!D$3</f>
        <v>617656800000</v>
      </c>
      <c r="E159" s="9">
        <f ca="1">'일자별 주가'!E159*'종목 기본정보'!E$2*'종목 기본정보'!E$3</f>
        <v>104830000000</v>
      </c>
      <c r="F159" s="9">
        <f ca="1">'일자별 주가'!F159*'종목 기본정보'!F$2*'종목 기본정보'!F$3</f>
        <v>728751500000</v>
      </c>
      <c r="G159" s="9">
        <f t="shared" ca="1" si="4"/>
        <v>1622071800000</v>
      </c>
      <c r="H159" s="7">
        <f t="shared" ca="1" si="5"/>
        <v>130.28689156626504</v>
      </c>
    </row>
    <row r="160" spans="1:8" x14ac:dyDescent="0.3">
      <c r="A160">
        <v>159</v>
      </c>
      <c r="B160" s="9">
        <f ca="1">'일자별 주가'!B160*'종목 기본정보'!B$2*'종목 기본정보'!B$3</f>
        <v>81255000000</v>
      </c>
      <c r="C160" s="9">
        <f ca="1">'일자별 주가'!C160*'종목 기본정보'!C$2*'종목 기본정보'!C$3</f>
        <v>89919000000</v>
      </c>
      <c r="D160" s="9">
        <f ca="1">'일자별 주가'!D160*'종목 기본정보'!D$2*'종목 기본정보'!D$3</f>
        <v>636352800000</v>
      </c>
      <c r="E160" s="9">
        <f ca="1">'일자별 주가'!E160*'종목 기본정보'!E$2*'종목 기본정보'!E$3</f>
        <v>102488320000</v>
      </c>
      <c r="F160" s="9">
        <f ca="1">'일자별 주가'!F160*'종목 기본정보'!F$2*'종목 기본정보'!F$3</f>
        <v>715306500000</v>
      </c>
      <c r="G160" s="9">
        <f t="shared" ca="1" si="4"/>
        <v>1625321620000</v>
      </c>
      <c r="H160" s="7">
        <f t="shared" ca="1" si="5"/>
        <v>130.54792128514057</v>
      </c>
    </row>
    <row r="161" spans="1:8" x14ac:dyDescent="0.3">
      <c r="A161">
        <v>160</v>
      </c>
      <c r="B161" s="9">
        <f ca="1">'일자별 주가'!B161*'종목 기본정보'!B$2*'종목 기본정보'!B$3</f>
        <v>80257500000</v>
      </c>
      <c r="C161" s="9">
        <f ca="1">'일자별 주가'!C161*'종목 기본정보'!C$2*'종목 기본정보'!C$3</f>
        <v>88033500000</v>
      </c>
      <c r="D161" s="9">
        <f ca="1">'일자별 주가'!D161*'종목 기본정보'!D$2*'종목 기본정보'!D$3</f>
        <v>619772400000</v>
      </c>
      <c r="E161" s="9">
        <f ca="1">'일자별 주가'!E161*'종목 기본정보'!E$2*'종목 기본정보'!E$3</f>
        <v>104302880000</v>
      </c>
      <c r="F161" s="9">
        <f ca="1">'일자별 주가'!F161*'종목 기본정보'!F$2*'종목 기본정보'!F$3</f>
        <v>728117000000</v>
      </c>
      <c r="G161" s="9">
        <f t="shared" ca="1" si="4"/>
        <v>1620483280000</v>
      </c>
      <c r="H161" s="7">
        <f t="shared" ca="1" si="5"/>
        <v>130.15929959839357</v>
      </c>
    </row>
    <row r="162" spans="1:8" x14ac:dyDescent="0.3">
      <c r="A162">
        <v>161</v>
      </c>
      <c r="B162" s="9">
        <f ca="1">'일자별 주가'!B162*'종목 기본정보'!B$2*'종목 기본정보'!B$3</f>
        <v>77962500000</v>
      </c>
      <c r="C162" s="9">
        <f ca="1">'일자별 주가'!C162*'종목 기본정보'!C$2*'종목 기본정보'!C$3</f>
        <v>86508000000</v>
      </c>
      <c r="D162" s="9">
        <f ca="1">'일자별 주가'!D162*'종목 기본정보'!D$2*'종목 기본정보'!D$3</f>
        <v>631268800000</v>
      </c>
      <c r="E162" s="9">
        <f ca="1">'일자별 주가'!E162*'종목 기본정보'!E$2*'종목 기본정보'!E$3</f>
        <v>103827680000</v>
      </c>
      <c r="F162" s="9">
        <f ca="1">'일자별 주가'!F162*'종목 기본정보'!F$2*'종목 기본정보'!F$3</f>
        <v>708485000000</v>
      </c>
      <c r="G162" s="9">
        <f t="shared" ca="1" si="4"/>
        <v>1608051980000</v>
      </c>
      <c r="H162" s="7">
        <f t="shared" ca="1" si="5"/>
        <v>129.16080160642571</v>
      </c>
    </row>
    <row r="163" spans="1:8" x14ac:dyDescent="0.3">
      <c r="A163">
        <v>162</v>
      </c>
      <c r="B163" s="9">
        <f ca="1">'일자별 주가'!B163*'종목 기본정보'!B$2*'종목 기본정보'!B$3</f>
        <v>78705000000</v>
      </c>
      <c r="C163" s="9">
        <f ca="1">'일자별 주가'!C163*'종목 기본정보'!C$2*'종목 기본정보'!C$3</f>
        <v>88515000000</v>
      </c>
      <c r="D163" s="9">
        <f ca="1">'일자별 주가'!D163*'종목 기본정보'!D$2*'종목 기본정보'!D$3</f>
        <v>616476000000</v>
      </c>
      <c r="E163" s="9">
        <f ca="1">'일자별 주가'!E163*'종목 기본정보'!E$2*'종목 기본정보'!E$3</f>
        <v>101223760000</v>
      </c>
      <c r="F163" s="9">
        <f ca="1">'일자별 주가'!F163*'종목 기본정보'!F$2*'종목 기본정보'!F$3</f>
        <v>703092500000</v>
      </c>
      <c r="G163" s="9">
        <f t="shared" ca="1" si="4"/>
        <v>1588012260000</v>
      </c>
      <c r="H163" s="7">
        <f t="shared" ca="1" si="5"/>
        <v>127.55118554216867</v>
      </c>
    </row>
    <row r="164" spans="1:8" x14ac:dyDescent="0.3">
      <c r="A164">
        <v>163</v>
      </c>
      <c r="B164" s="9">
        <f ca="1">'일자별 주가'!B164*'종목 기본정보'!B$2*'종목 기본정보'!B$3</f>
        <v>76800000000</v>
      </c>
      <c r="C164" s="9">
        <f ca="1">'일자별 주가'!C164*'종목 기본정보'!C$2*'종목 기본정보'!C$3</f>
        <v>90117000000</v>
      </c>
      <c r="D164" s="9">
        <f ca="1">'일자별 주가'!D164*'종목 기본정보'!D$2*'종목 기본정보'!D$3</f>
        <v>610883600000</v>
      </c>
      <c r="E164" s="9">
        <f ca="1">'일자별 주가'!E164*'종목 기본정보'!E$2*'종목 기본정보'!E$3</f>
        <v>100700160000</v>
      </c>
      <c r="F164" s="9">
        <f ca="1">'일자별 주가'!F164*'종목 기본정보'!F$2*'종목 기본정보'!F$3</f>
        <v>694669500000</v>
      </c>
      <c r="G164" s="9">
        <f t="shared" ca="1" si="4"/>
        <v>1573170260000</v>
      </c>
      <c r="H164" s="7">
        <f t="shared" ca="1" si="5"/>
        <v>126.35905702811246</v>
      </c>
    </row>
    <row r="165" spans="1:8" x14ac:dyDescent="0.3">
      <c r="A165">
        <v>164</v>
      </c>
      <c r="B165" s="9">
        <f ca="1">'일자별 주가'!B165*'종목 기본정보'!B$2*'종목 기본정보'!B$3</f>
        <v>76717500000</v>
      </c>
      <c r="C165" s="9">
        <f ca="1">'일자별 주가'!C165*'종목 기본정보'!C$2*'종목 기본정보'!C$3</f>
        <v>92515500000</v>
      </c>
      <c r="D165" s="9">
        <f ca="1">'일자별 주가'!D165*'종목 기본정보'!D$2*'종목 기본정보'!D$3</f>
        <v>618411200000</v>
      </c>
      <c r="E165" s="9">
        <f ca="1">'일자별 주가'!E165*'종목 기본정보'!E$2*'종목 기본정보'!E$3</f>
        <v>98237040000</v>
      </c>
      <c r="F165" s="9">
        <f ca="1">'일자별 주가'!F165*'종목 기본정보'!F$2*'종목 기본정보'!F$3</f>
        <v>712416000000</v>
      </c>
      <c r="G165" s="9">
        <f t="shared" ca="1" si="4"/>
        <v>1598297240000</v>
      </c>
      <c r="H165" s="7">
        <f t="shared" ca="1" si="5"/>
        <v>128.37728835341366</v>
      </c>
    </row>
    <row r="166" spans="1:8" x14ac:dyDescent="0.3">
      <c r="A166">
        <v>165</v>
      </c>
      <c r="B166" s="9">
        <f ca="1">'일자별 주가'!B166*'종목 기본정보'!B$2*'종목 기본정보'!B$3</f>
        <v>78082500000</v>
      </c>
      <c r="C166" s="9">
        <f ca="1">'일자별 주가'!C166*'종목 기본정보'!C$2*'종목 기본정보'!C$3</f>
        <v>91651500000</v>
      </c>
      <c r="D166" s="9">
        <f ca="1">'일자별 주가'!D166*'종목 기본정보'!D$2*'종목 기본정보'!D$3</f>
        <v>616279200000</v>
      </c>
      <c r="E166" s="9">
        <f ca="1">'일자별 주가'!E166*'종목 기본정보'!E$2*'종목 기본정보'!E$3</f>
        <v>97143200000</v>
      </c>
      <c r="F166" s="9">
        <f ca="1">'일자별 주가'!F166*'종목 기본정보'!F$2*'종목 기본정보'!F$3</f>
        <v>696831000000</v>
      </c>
      <c r="G166" s="9">
        <f t="shared" ca="1" si="4"/>
        <v>1579987400000</v>
      </c>
      <c r="H166" s="7">
        <f t="shared" ca="1" si="5"/>
        <v>126.90661847389558</v>
      </c>
    </row>
    <row r="167" spans="1:8" x14ac:dyDescent="0.3">
      <c r="A167">
        <v>166</v>
      </c>
      <c r="B167" s="9">
        <f ca="1">'일자별 주가'!B167*'종목 기본정보'!B$2*'종목 기본정보'!B$3</f>
        <v>77310000000</v>
      </c>
      <c r="C167" s="9">
        <f ca="1">'일자별 주가'!C167*'종목 기본정보'!C$2*'종목 기본정보'!C$3</f>
        <v>92200500000</v>
      </c>
      <c r="D167" s="9">
        <f ca="1">'일자별 주가'!D167*'종목 기본정보'!D$2*'종목 기본정보'!D$3</f>
        <v>621428800000</v>
      </c>
      <c r="E167" s="9">
        <f ca="1">'일자별 주가'!E167*'종목 기본정보'!E$2*'종목 기본정보'!E$3</f>
        <v>97301600000</v>
      </c>
      <c r="F167" s="9">
        <f ca="1">'일자별 주가'!F167*'종목 기본정보'!F$2*'종목 기본정보'!F$3</f>
        <v>705683500000</v>
      </c>
      <c r="G167" s="9">
        <f t="shared" ca="1" si="4"/>
        <v>1593924400000</v>
      </c>
      <c r="H167" s="7">
        <f t="shared" ca="1" si="5"/>
        <v>128.02605622489961</v>
      </c>
    </row>
    <row r="168" spans="1:8" x14ac:dyDescent="0.3">
      <c r="A168">
        <v>167</v>
      </c>
      <c r="B168" s="9">
        <f ca="1">'일자별 주가'!B168*'종목 기본정보'!B$2*'종목 기본정보'!B$3</f>
        <v>77895000000</v>
      </c>
      <c r="C168" s="9">
        <f ca="1">'일자별 주가'!C168*'종목 기본정보'!C$2*'종목 기본정보'!C$3</f>
        <v>94180500000</v>
      </c>
      <c r="D168" s="9">
        <f ca="1">'일자별 주가'!D168*'종목 기본정보'!D$2*'종목 기본정보'!D$3</f>
        <v>623183600000</v>
      </c>
      <c r="E168" s="9">
        <f ca="1">'일자별 주가'!E168*'종목 기본정보'!E$2*'종목 기본정보'!E$3</f>
        <v>99559680000</v>
      </c>
      <c r="F168" s="9">
        <f ca="1">'일자별 주가'!F168*'종목 기본정보'!F$2*'종목 기본정보'!F$3</f>
        <v>725294500000</v>
      </c>
      <c r="G168" s="9">
        <f t="shared" ca="1" si="4"/>
        <v>1620113280000</v>
      </c>
      <c r="H168" s="7">
        <f t="shared" ca="1" si="5"/>
        <v>130.12958072289155</v>
      </c>
    </row>
    <row r="169" spans="1:8" x14ac:dyDescent="0.3">
      <c r="A169">
        <v>168</v>
      </c>
      <c r="B169" s="9">
        <f ca="1">'일자별 주가'!B169*'종목 기본정보'!B$2*'종목 기본정보'!B$3</f>
        <v>75877500000</v>
      </c>
      <c r="C169" s="9">
        <f ca="1">'일자별 주가'!C169*'종목 기본정보'!C$2*'종목 기본정보'!C$3</f>
        <v>97240500000</v>
      </c>
      <c r="D169" s="9">
        <f ca="1">'일자별 주가'!D169*'종목 기본정보'!D$2*'종목 기본정보'!D$3</f>
        <v>624528400000</v>
      </c>
      <c r="E169" s="9">
        <f ca="1">'일자별 주가'!E169*'종목 기본정보'!E$2*'종목 기본정보'!E$3</f>
        <v>99117040000</v>
      </c>
      <c r="F169" s="9">
        <f ca="1">'일자별 주가'!F169*'종목 기본정보'!F$2*'종목 기본정보'!F$3</f>
        <v>722079000000</v>
      </c>
      <c r="G169" s="9">
        <f t="shared" ca="1" si="4"/>
        <v>1618842440000</v>
      </c>
      <c r="H169" s="7">
        <f t="shared" ca="1" si="5"/>
        <v>130.02750522088354</v>
      </c>
    </row>
    <row r="170" spans="1:8" x14ac:dyDescent="0.3">
      <c r="A170">
        <v>169</v>
      </c>
      <c r="B170" s="9">
        <f ca="1">'일자별 주가'!B170*'종목 기본정보'!B$2*'종목 기본정보'!B$3</f>
        <v>75592500000</v>
      </c>
      <c r="C170" s="9">
        <f ca="1">'일자별 주가'!C170*'종목 기본정보'!C$2*'종목 기본정보'!C$3</f>
        <v>95188500000</v>
      </c>
      <c r="D170" s="9">
        <f ca="1">'일자별 주가'!D170*'종목 기본정보'!D$2*'종목 기본정보'!D$3</f>
        <v>630547200000</v>
      </c>
      <c r="E170" s="9">
        <f ca="1">'일자별 주가'!E170*'종목 기본정보'!E$2*'종목 기본정보'!E$3</f>
        <v>102002560000</v>
      </c>
      <c r="F170" s="9">
        <f ca="1">'일자별 주가'!F170*'종목 기본정보'!F$2*'종목 기본정보'!F$3</f>
        <v>712831500000</v>
      </c>
      <c r="G170" s="9">
        <f t="shared" ca="1" si="4"/>
        <v>1616162260000</v>
      </c>
      <c r="H170" s="7">
        <f t="shared" ca="1" si="5"/>
        <v>129.8122297188755</v>
      </c>
    </row>
    <row r="171" spans="1:8" x14ac:dyDescent="0.3">
      <c r="A171">
        <v>170</v>
      </c>
      <c r="B171" s="9">
        <f ca="1">'일자별 주가'!B171*'종목 기본정보'!B$2*'종목 기본정보'!B$3</f>
        <v>73860000000</v>
      </c>
      <c r="C171" s="9">
        <f ca="1">'일자별 주가'!C171*'종목 기본정보'!C$2*'종목 기본정보'!C$3</f>
        <v>93870000000</v>
      </c>
      <c r="D171" s="9">
        <f ca="1">'일자별 주가'!D171*'종목 기본정보'!D$2*'종목 기본정보'!D$3</f>
        <v>632613600000</v>
      </c>
      <c r="E171" s="9">
        <f ca="1">'일자별 주가'!E171*'종목 기본정보'!E$2*'종목 기본정보'!E$3</f>
        <v>104778080000</v>
      </c>
      <c r="F171" s="9">
        <f ca="1">'일자별 주가'!F171*'종목 기본정보'!F$2*'종목 기본정보'!F$3</f>
        <v>716126500000</v>
      </c>
      <c r="G171" s="9">
        <f t="shared" ca="1" si="4"/>
        <v>1621248180000</v>
      </c>
      <c r="H171" s="7">
        <f t="shared" ca="1" si="5"/>
        <v>130.22073734939758</v>
      </c>
    </row>
    <row r="172" spans="1:8" x14ac:dyDescent="0.3">
      <c r="A172">
        <v>171</v>
      </c>
      <c r="B172" s="9">
        <f ca="1">'일자별 주가'!B172*'종목 기본정보'!B$2*'종목 기본정보'!B$3</f>
        <v>74332500000</v>
      </c>
      <c r="C172" s="9">
        <f ca="1">'일자별 주가'!C172*'종목 기본정보'!C$2*'종목 기본정보'!C$3</f>
        <v>92182500000</v>
      </c>
      <c r="D172" s="9">
        <f ca="1">'일자별 주가'!D172*'종목 기본정보'!D$2*'종목 기본정보'!D$3</f>
        <v>650670000000</v>
      </c>
      <c r="E172" s="9">
        <f ca="1">'일자별 주가'!E172*'종목 기본정보'!E$2*'종목 기본정보'!E$3</f>
        <v>107439200000</v>
      </c>
      <c r="F172" s="9">
        <f ca="1">'일자별 주가'!F172*'종목 기본정보'!F$2*'종목 기본정보'!F$3</f>
        <v>697508500000</v>
      </c>
      <c r="G172" s="9">
        <f t="shared" ca="1" si="4"/>
        <v>1622132700000</v>
      </c>
      <c r="H172" s="7">
        <f t="shared" ca="1" si="5"/>
        <v>130.29178313253013</v>
      </c>
    </row>
    <row r="173" spans="1:8" x14ac:dyDescent="0.3">
      <c r="A173">
        <v>172</v>
      </c>
      <c r="B173" s="9">
        <f ca="1">'일자별 주가'!B173*'종목 기본정보'!B$2*'종목 기본정보'!B$3</f>
        <v>76747500000</v>
      </c>
      <c r="C173" s="9">
        <f ca="1">'일자별 주가'!C173*'종목 기본정보'!C$2*'종목 기본정보'!C$3</f>
        <v>94707000000</v>
      </c>
      <c r="D173" s="9">
        <f ca="1">'일자별 주가'!D173*'종목 기본정보'!D$2*'종목 기본정보'!D$3</f>
        <v>636057600000</v>
      </c>
      <c r="E173" s="9">
        <f ca="1">'일자별 주가'!E173*'종목 기본정보'!E$2*'종목 기본정보'!E$3</f>
        <v>110585200000</v>
      </c>
      <c r="F173" s="9">
        <f ca="1">'일자별 주가'!F173*'종목 기본정보'!F$2*'종목 기본정보'!F$3</f>
        <v>680764000000</v>
      </c>
      <c r="G173" s="9">
        <f t="shared" ca="1" si="4"/>
        <v>1598861300000</v>
      </c>
      <c r="H173" s="7">
        <f t="shared" ca="1" si="5"/>
        <v>128.42259437751005</v>
      </c>
    </row>
    <row r="174" spans="1:8" x14ac:dyDescent="0.3">
      <c r="A174">
        <v>173</v>
      </c>
      <c r="B174" s="9">
        <f ca="1">'일자별 주가'!B174*'종목 기본정보'!B$2*'종목 기본정보'!B$3</f>
        <v>77370000000</v>
      </c>
      <c r="C174" s="9">
        <f ca="1">'일자별 주가'!C174*'종목 기본정보'!C$2*'종목 기본정보'!C$3</f>
        <v>97006500000</v>
      </c>
      <c r="D174" s="9">
        <f ca="1">'일자별 주가'!D174*'종목 기본정보'!D$2*'종목 기본정보'!D$3</f>
        <v>650079600000</v>
      </c>
      <c r="E174" s="9">
        <f ca="1">'일자별 주가'!E174*'종목 기본정보'!E$2*'종목 기본정보'!E$3</f>
        <v>112832720000</v>
      </c>
      <c r="F174" s="9">
        <f ca="1">'일자별 주가'!F174*'종목 기본정보'!F$2*'종목 기본정보'!F$3</f>
        <v>693440000000</v>
      </c>
      <c r="G174" s="9">
        <f t="shared" ca="1" si="4"/>
        <v>1630728820000</v>
      </c>
      <c r="H174" s="7">
        <f t="shared" ca="1" si="5"/>
        <v>130.9822345381526</v>
      </c>
    </row>
    <row r="175" spans="1:8" x14ac:dyDescent="0.3">
      <c r="A175">
        <v>174</v>
      </c>
      <c r="B175" s="9">
        <f ca="1">'일자별 주가'!B175*'종목 기본정보'!B$2*'종목 기본정보'!B$3</f>
        <v>77362500000</v>
      </c>
      <c r="C175" s="9">
        <f ca="1">'일자별 주가'!C175*'종목 기본정보'!C$2*'종목 기본정보'!C$3</f>
        <v>98253000000</v>
      </c>
      <c r="D175" s="9">
        <f ca="1">'일자별 주가'!D175*'종목 기본정보'!D$2*'종목 기본정보'!D$3</f>
        <v>666692800000</v>
      </c>
      <c r="E175" s="9">
        <f ca="1">'일자별 주가'!E175*'종목 기본정보'!E$2*'종목 기본정보'!E$3</f>
        <v>112334640000</v>
      </c>
      <c r="F175" s="9">
        <f ca="1">'일자별 주가'!F175*'종목 기본정보'!F$2*'종목 기본정보'!F$3</f>
        <v>707998500000</v>
      </c>
      <c r="G175" s="9">
        <f t="shared" ca="1" si="4"/>
        <v>1662641440000</v>
      </c>
      <c r="H175" s="7">
        <f t="shared" ca="1" si="5"/>
        <v>133.54549718875501</v>
      </c>
    </row>
    <row r="176" spans="1:8" x14ac:dyDescent="0.3">
      <c r="A176">
        <v>175</v>
      </c>
      <c r="B176" s="9">
        <f ca="1">'일자별 주가'!B176*'종목 기본정보'!B$2*'종목 기본정보'!B$3</f>
        <v>77632500000</v>
      </c>
      <c r="C176" s="9">
        <f ca="1">'일자별 주가'!C176*'종목 기본정보'!C$2*'종목 기본정보'!C$3</f>
        <v>97641000000</v>
      </c>
      <c r="D176" s="9">
        <f ca="1">'일자별 주가'!D176*'종목 기본정보'!D$2*'종목 기본정보'!D$3</f>
        <v>669562800000</v>
      </c>
      <c r="E176" s="9">
        <f ca="1">'일자별 주가'!E176*'종목 기본정보'!E$2*'종목 기본정보'!E$3</f>
        <v>112851200000</v>
      </c>
      <c r="F176" s="9">
        <f ca="1">'일자별 주가'!F176*'종목 기본정보'!F$2*'종목 기본정보'!F$3</f>
        <v>699122500000</v>
      </c>
      <c r="G176" s="9">
        <f t="shared" ca="1" si="4"/>
        <v>1656810000000</v>
      </c>
      <c r="H176" s="7">
        <f t="shared" ca="1" si="5"/>
        <v>133.07710843373494</v>
      </c>
    </row>
    <row r="177" spans="1:8" x14ac:dyDescent="0.3">
      <c r="A177">
        <v>176</v>
      </c>
      <c r="B177" s="9">
        <f ca="1">'일자별 주가'!B177*'종목 기본정보'!B$2*'종목 기본정보'!B$3</f>
        <v>78862500000</v>
      </c>
      <c r="C177" s="9">
        <f ca="1">'일자별 주가'!C177*'종목 기본정보'!C$2*'종목 기본정보'!C$3</f>
        <v>97911000000</v>
      </c>
      <c r="D177" s="9">
        <f ca="1">'일자별 주가'!D177*'종목 기본정보'!D$2*'종목 기본정보'!D$3</f>
        <v>657525200000</v>
      </c>
      <c r="E177" s="9">
        <f ca="1">'일자별 주가'!E177*'종목 기본정보'!E$2*'종목 기본정보'!E$3</f>
        <v>115654000000</v>
      </c>
      <c r="F177" s="9">
        <f ca="1">'일자별 주가'!F177*'종목 기본정보'!F$2*'종목 기본정보'!F$3</f>
        <v>687935500000</v>
      </c>
      <c r="G177" s="9">
        <f t="shared" ca="1" si="4"/>
        <v>1637888200000</v>
      </c>
      <c r="H177" s="7">
        <f t="shared" ca="1" si="5"/>
        <v>131.55728514056224</v>
      </c>
    </row>
    <row r="178" spans="1:8" x14ac:dyDescent="0.3">
      <c r="A178">
        <v>177</v>
      </c>
      <c r="B178" s="9">
        <f ca="1">'일자별 주가'!B178*'종목 기본정보'!B$2*'종목 기본정보'!B$3</f>
        <v>80092500000</v>
      </c>
      <c r="C178" s="9">
        <f ca="1">'일자별 주가'!C178*'종목 기본정보'!C$2*'종목 기본정보'!C$3</f>
        <v>100638000000</v>
      </c>
      <c r="D178" s="9">
        <f ca="1">'일자별 주가'!D178*'종목 기본정보'!D$2*'종목 기본정보'!D$3</f>
        <v>644192000000</v>
      </c>
      <c r="E178" s="9">
        <f ca="1">'일자별 주가'!E178*'종목 기본정보'!E$2*'종목 기본정보'!E$3</f>
        <v>113674880000</v>
      </c>
      <c r="F178" s="9">
        <f ca="1">'일자별 주가'!F178*'종목 기본정보'!F$2*'종목 기본정보'!F$3</f>
        <v>667626000000</v>
      </c>
      <c r="G178" s="9">
        <f t="shared" ca="1" si="4"/>
        <v>1606223380000</v>
      </c>
      <c r="H178" s="7">
        <f t="shared" ca="1" si="5"/>
        <v>129.01392610441766</v>
      </c>
    </row>
    <row r="179" spans="1:8" x14ac:dyDescent="0.3">
      <c r="A179">
        <v>178</v>
      </c>
      <c r="B179" s="9">
        <f ca="1">'일자별 주가'!B179*'종목 기본정보'!B$2*'종목 기본정보'!B$3</f>
        <v>80677500000</v>
      </c>
      <c r="C179" s="9">
        <f ca="1">'일자별 주가'!C179*'종목 기본정보'!C$2*'종목 기본정보'!C$3</f>
        <v>98428500000</v>
      </c>
      <c r="D179" s="9">
        <f ca="1">'일자별 주가'!D179*'종목 기본정보'!D$2*'종목 기본정보'!D$3</f>
        <v>636336400000</v>
      </c>
      <c r="E179" s="9">
        <f ca="1">'일자별 주가'!E179*'종목 기본정보'!E$2*'종목 기본정보'!E$3</f>
        <v>111048960000</v>
      </c>
      <c r="F179" s="9">
        <f ca="1">'일자별 주가'!F179*'종목 기본정보'!F$2*'종목 기본정보'!F$3</f>
        <v>670845000000</v>
      </c>
      <c r="G179" s="9">
        <f t="shared" ca="1" si="4"/>
        <v>1597336360000</v>
      </c>
      <c r="H179" s="7">
        <f t="shared" ca="1" si="5"/>
        <v>128.30010923694778</v>
      </c>
    </row>
    <row r="180" spans="1:8" x14ac:dyDescent="0.3">
      <c r="A180">
        <v>179</v>
      </c>
      <c r="B180" s="9">
        <f ca="1">'일자별 주가'!B180*'종목 기본정보'!B$2*'종목 기본정보'!B$3</f>
        <v>79147500000</v>
      </c>
      <c r="C180" s="9">
        <f ca="1">'일자별 주가'!C180*'종목 기본정보'!C$2*'종목 기본정보'!C$3</f>
        <v>98923500000</v>
      </c>
      <c r="D180" s="9">
        <f ca="1">'일자별 주가'!D180*'종목 기본정보'!D$2*'종목 기본정보'!D$3</f>
        <v>624003600000</v>
      </c>
      <c r="E180" s="9">
        <f ca="1">'일자별 주가'!E180*'종목 기본정보'!E$2*'종목 기본정보'!E$3</f>
        <v>112983200000</v>
      </c>
      <c r="F180" s="9">
        <f ca="1">'일자별 주가'!F180*'종목 기본정보'!F$2*'종목 기본정보'!F$3</f>
        <v>692587000000</v>
      </c>
      <c r="G180" s="9">
        <f t="shared" ca="1" si="4"/>
        <v>1607644800000</v>
      </c>
      <c r="H180" s="7">
        <f t="shared" ca="1" si="5"/>
        <v>129.12809638554216</v>
      </c>
    </row>
    <row r="181" spans="1:8" x14ac:dyDescent="0.3">
      <c r="A181">
        <v>180</v>
      </c>
      <c r="B181" s="9">
        <f ca="1">'일자별 주가'!B181*'종목 기본정보'!B$2*'종목 기본정보'!B$3</f>
        <v>78757500000</v>
      </c>
      <c r="C181" s="9">
        <f ca="1">'일자별 주가'!C181*'종목 기본정보'!C$2*'종목 기본정보'!C$3</f>
        <v>97191000000</v>
      </c>
      <c r="D181" s="9">
        <f ca="1">'일자별 주가'!D181*'종목 기본정보'!D$2*'종목 기본정보'!D$3</f>
        <v>637025200000</v>
      </c>
      <c r="E181" s="9">
        <f ca="1">'일자별 주가'!E181*'종목 기본정보'!E$2*'종목 기본정보'!E$3</f>
        <v>110634480000</v>
      </c>
      <c r="F181" s="9">
        <f ca="1">'일자별 주가'!F181*'종목 기본정보'!F$2*'종목 기본정보'!F$3</f>
        <v>699948500000</v>
      </c>
      <c r="G181" s="9">
        <f t="shared" ca="1" si="4"/>
        <v>1623556680000</v>
      </c>
      <c r="H181" s="7">
        <f t="shared" ca="1" si="5"/>
        <v>130.40615903614457</v>
      </c>
    </row>
    <row r="182" spans="1:8" x14ac:dyDescent="0.3">
      <c r="A182">
        <v>181</v>
      </c>
      <c r="B182" s="9">
        <f ca="1">'일자별 주가'!B182*'종목 기본정보'!B$2*'종목 기본정보'!B$3</f>
        <v>77595000000</v>
      </c>
      <c r="C182" s="9">
        <f ca="1">'일자별 주가'!C182*'종목 기본정보'!C$2*'종목 기본정보'!C$3</f>
        <v>95490000000</v>
      </c>
      <c r="D182" s="9">
        <f ca="1">'일자별 주가'!D182*'종목 기본정보'!D$2*'종목 기본정보'!D$3</f>
        <v>642716000000</v>
      </c>
      <c r="E182" s="9">
        <f ca="1">'일자별 주가'!E182*'종목 기본정보'!E$2*'종목 기본정보'!E$3</f>
        <v>108973920000</v>
      </c>
      <c r="F182" s="9">
        <f ca="1">'일자별 주가'!F182*'종목 기본정보'!F$2*'종목 기본정보'!F$3</f>
        <v>717707500000</v>
      </c>
      <c r="G182" s="9">
        <f t="shared" ca="1" si="4"/>
        <v>1642482420000</v>
      </c>
      <c r="H182" s="7">
        <f t="shared" ca="1" si="5"/>
        <v>131.92629879518071</v>
      </c>
    </row>
    <row r="183" spans="1:8" x14ac:dyDescent="0.3">
      <c r="A183">
        <v>182</v>
      </c>
      <c r="B183" s="9">
        <f ca="1">'일자별 주가'!B183*'종목 기본정보'!B$2*'종목 기본정보'!B$3</f>
        <v>77617500000</v>
      </c>
      <c r="C183" s="9">
        <f ca="1">'일자별 주가'!C183*'종목 기본정보'!C$2*'종목 기본정보'!C$3</f>
        <v>95112000000</v>
      </c>
      <c r="D183" s="9">
        <f ca="1">'일자별 주가'!D183*'종목 기본정보'!D$2*'종목 기본정보'!D$3</f>
        <v>656147600000</v>
      </c>
      <c r="E183" s="9">
        <f ca="1">'일자별 주가'!E183*'종목 기본정보'!E$2*'종목 기본정보'!E$3</f>
        <v>109861840000</v>
      </c>
      <c r="F183" s="9">
        <f ca="1">'일자별 주가'!F183*'종목 기본정보'!F$2*'종목 기본정보'!F$3</f>
        <v>708917000000</v>
      </c>
      <c r="G183" s="9">
        <f t="shared" ca="1" si="4"/>
        <v>1647655940000</v>
      </c>
      <c r="H183" s="7">
        <f t="shared" ca="1" si="5"/>
        <v>132.34184257028113</v>
      </c>
    </row>
    <row r="184" spans="1:8" x14ac:dyDescent="0.3">
      <c r="A184">
        <v>183</v>
      </c>
      <c r="B184" s="9">
        <f ca="1">'일자별 주가'!B184*'종목 기본정보'!B$2*'종목 기본정보'!B$3</f>
        <v>79470000000</v>
      </c>
      <c r="C184" s="9">
        <f ca="1">'일자별 주가'!C184*'종목 기본정보'!C$2*'종목 기본정보'!C$3</f>
        <v>94338000000</v>
      </c>
      <c r="D184" s="9">
        <f ca="1">'일자별 주가'!D184*'종목 기본정보'!D$2*'종목 기본정보'!D$3</f>
        <v>663298000000</v>
      </c>
      <c r="E184" s="9">
        <f ca="1">'일자별 주가'!E184*'종목 기본정보'!E$2*'종목 기본정보'!E$3</f>
        <v>107790320000</v>
      </c>
      <c r="F184" s="9">
        <f ca="1">'일자별 주가'!F184*'종목 기본정보'!F$2*'종목 기본정보'!F$3</f>
        <v>698366500000</v>
      </c>
      <c r="G184" s="9">
        <f t="shared" ca="1" si="4"/>
        <v>1643262820000</v>
      </c>
      <c r="H184" s="7">
        <f t="shared" ca="1" si="5"/>
        <v>131.9889815261044</v>
      </c>
    </row>
    <row r="185" spans="1:8" x14ac:dyDescent="0.3">
      <c r="A185">
        <v>184</v>
      </c>
      <c r="B185" s="9">
        <f ca="1">'일자별 주가'!B185*'종목 기본정보'!B$2*'종목 기본정보'!B$3</f>
        <v>78442500000</v>
      </c>
      <c r="C185" s="9">
        <f ca="1">'일자별 주가'!C185*'종목 기본정보'!C$2*'종목 기본정보'!C$3</f>
        <v>94815000000</v>
      </c>
      <c r="D185" s="9">
        <f ca="1">'일자별 주가'!D185*'종목 기본정보'!D$2*'종목 기본정보'!D$3</f>
        <v>655196400000</v>
      </c>
      <c r="E185" s="9">
        <f ca="1">'일자별 주가'!E185*'종목 기본정보'!E$2*'종목 기본정보'!E$3</f>
        <v>105432800000</v>
      </c>
      <c r="F185" s="9">
        <f ca="1">'일자별 주가'!F185*'종목 기본정보'!F$2*'종목 기본정보'!F$3</f>
        <v>702125500000</v>
      </c>
      <c r="G185" s="9">
        <f t="shared" ca="1" si="4"/>
        <v>1636012200000</v>
      </c>
      <c r="H185" s="7">
        <f t="shared" ca="1" si="5"/>
        <v>131.40660240963854</v>
      </c>
    </row>
    <row r="186" spans="1:8" x14ac:dyDescent="0.3">
      <c r="A186">
        <v>185</v>
      </c>
      <c r="B186" s="9">
        <f ca="1">'일자별 주가'!B186*'종목 기본정보'!B$2*'종목 기본정보'!B$3</f>
        <v>80895000000</v>
      </c>
      <c r="C186" s="9">
        <f ca="1">'일자별 주가'!C186*'종목 기본정보'!C$2*'종목 기본정보'!C$3</f>
        <v>93541500000</v>
      </c>
      <c r="D186" s="9">
        <f ca="1">'일자별 주가'!D186*'종목 기본정보'!D$2*'종목 기본정보'!D$3</f>
        <v>656213200000</v>
      </c>
      <c r="E186" s="9">
        <f ca="1">'일자별 주가'!E186*'종목 기본정보'!E$2*'종목 기본정보'!E$3</f>
        <v>104879280000</v>
      </c>
      <c r="F186" s="9">
        <f ca="1">'일자별 주가'!F186*'종목 기본정보'!F$2*'종목 기본정보'!F$3</f>
        <v>688590500000</v>
      </c>
      <c r="G186" s="9">
        <f t="shared" ca="1" si="4"/>
        <v>1624119480000</v>
      </c>
      <c r="H186" s="7">
        <f t="shared" ca="1" si="5"/>
        <v>130.45136385542168</v>
      </c>
    </row>
    <row r="187" spans="1:8" x14ac:dyDescent="0.3">
      <c r="A187">
        <v>186</v>
      </c>
      <c r="B187" s="9">
        <f ca="1">'일자별 주가'!B187*'종목 기본정보'!B$2*'종목 기본정보'!B$3</f>
        <v>81090000000</v>
      </c>
      <c r="C187" s="9">
        <f ca="1">'일자별 주가'!C187*'종목 기본정보'!C$2*'종목 기본정보'!C$3</f>
        <v>91314000000</v>
      </c>
      <c r="D187" s="9">
        <f ca="1">'일자별 주가'!D187*'종목 기본정보'!D$2*'종목 기본정보'!D$3</f>
        <v>643634400000</v>
      </c>
      <c r="E187" s="9">
        <f ca="1">'일자별 주가'!E187*'종목 기본정보'!E$2*'종목 기본정보'!E$3</f>
        <v>103891040000</v>
      </c>
      <c r="F187" s="9">
        <f ca="1">'일자별 주가'!F187*'종목 기본정보'!F$2*'종목 기본정보'!F$3</f>
        <v>680651000000</v>
      </c>
      <c r="G187" s="9">
        <f t="shared" ca="1" si="4"/>
        <v>1600580440000</v>
      </c>
      <c r="H187" s="7">
        <f t="shared" ca="1" si="5"/>
        <v>128.56067791164659</v>
      </c>
    </row>
    <row r="188" spans="1:8" x14ac:dyDescent="0.3">
      <c r="A188">
        <v>187</v>
      </c>
      <c r="B188" s="9">
        <f ca="1">'일자별 주가'!B188*'종목 기본정보'!B$2*'종목 기본정보'!B$3</f>
        <v>79845000000</v>
      </c>
      <c r="C188" s="9">
        <f ca="1">'일자별 주가'!C188*'종목 기본정보'!C$2*'종목 기본정보'!C$3</f>
        <v>92061000000</v>
      </c>
      <c r="D188" s="9">
        <f ca="1">'일자별 주가'!D188*'종목 기본정보'!D$2*'종목 기본정보'!D$3</f>
        <v>633532000000</v>
      </c>
      <c r="E188" s="9">
        <f ca="1">'일자별 주가'!E188*'종목 기본정보'!E$2*'종목 기본정보'!E$3</f>
        <v>105480320000</v>
      </c>
      <c r="F188" s="9">
        <f ca="1">'일자별 주가'!F188*'종목 기본정보'!F$2*'종목 기본정보'!F$3</f>
        <v>701873000000</v>
      </c>
      <c r="G188" s="9">
        <f t="shared" ca="1" si="4"/>
        <v>1612791320000</v>
      </c>
      <c r="H188" s="7">
        <f t="shared" ca="1" si="5"/>
        <v>129.54147148594376</v>
      </c>
    </row>
    <row r="189" spans="1:8" x14ac:dyDescent="0.3">
      <c r="A189">
        <v>188</v>
      </c>
      <c r="B189" s="9">
        <f ca="1">'일자별 주가'!B189*'종목 기본정보'!B$2*'종목 기본정보'!B$3</f>
        <v>81022500000</v>
      </c>
      <c r="C189" s="9">
        <f ca="1">'일자별 주가'!C189*'종목 기본정보'!C$2*'종목 기본정보'!C$3</f>
        <v>94045500000</v>
      </c>
      <c r="D189" s="9">
        <f ca="1">'일자별 주가'!D189*'종목 기본정보'!D$2*'종목 기본정보'!D$3</f>
        <v>644077200000</v>
      </c>
      <c r="E189" s="9">
        <f ca="1">'일자별 주가'!E189*'종목 기본정보'!E$2*'종목 기본정보'!E$3</f>
        <v>106115680000</v>
      </c>
      <c r="F189" s="9">
        <f ca="1">'일자별 주가'!F189*'종목 기본정보'!F$2*'종목 기본정보'!F$3</f>
        <v>700438000000</v>
      </c>
      <c r="G189" s="9">
        <f t="shared" ca="1" si="4"/>
        <v>1625698880000</v>
      </c>
      <c r="H189" s="7">
        <f t="shared" ca="1" si="5"/>
        <v>130.5782232931727</v>
      </c>
    </row>
    <row r="190" spans="1:8" x14ac:dyDescent="0.3">
      <c r="A190">
        <v>189</v>
      </c>
      <c r="B190" s="9">
        <f ca="1">'일자별 주가'!B190*'종목 기본정보'!B$2*'종목 기본정보'!B$3</f>
        <v>79155000000</v>
      </c>
      <c r="C190" s="9">
        <f ca="1">'일자별 주가'!C190*'종목 기본정보'!C$2*'종목 기본정보'!C$3</f>
        <v>95706000000</v>
      </c>
      <c r="D190" s="9">
        <f ca="1">'일자별 주가'!D190*'종목 기본정보'!D$2*'종목 기본정보'!D$3</f>
        <v>649817200000</v>
      </c>
      <c r="E190" s="9">
        <f ca="1">'일자별 주가'!E190*'종목 기본정보'!E$2*'종목 기본정보'!E$3</f>
        <v>108131760000</v>
      </c>
      <c r="F190" s="9">
        <f ca="1">'일자별 주가'!F190*'종목 기본정보'!F$2*'종목 기본정보'!F$3</f>
        <v>711455500000</v>
      </c>
      <c r="G190" s="9">
        <f t="shared" ca="1" si="4"/>
        <v>1644265460000</v>
      </c>
      <c r="H190" s="7">
        <f t="shared" ca="1" si="5"/>
        <v>132.06951485943773</v>
      </c>
    </row>
    <row r="191" spans="1:8" x14ac:dyDescent="0.3">
      <c r="A191">
        <v>190</v>
      </c>
      <c r="B191" s="9">
        <f ca="1">'일자별 주가'!B191*'종목 기본정보'!B$2*'종목 기본정보'!B$3</f>
        <v>78495000000</v>
      </c>
      <c r="C191" s="9">
        <f ca="1">'일자별 주가'!C191*'종목 기본정보'!C$2*'종목 기본정보'!C$3</f>
        <v>95184000000</v>
      </c>
      <c r="D191" s="9">
        <f ca="1">'일자별 주가'!D191*'종목 기본정보'!D$2*'종목 기본정보'!D$3</f>
        <v>640403600000</v>
      </c>
      <c r="E191" s="9">
        <f ca="1">'일자별 주가'!E191*'종목 기본정보'!E$2*'종목 기본정보'!E$3</f>
        <v>107117120000</v>
      </c>
      <c r="F191" s="9">
        <f ca="1">'일자별 주가'!F191*'종목 기본정보'!F$2*'종목 기본정보'!F$3</f>
        <v>725479000000</v>
      </c>
      <c r="G191" s="9">
        <f t="shared" ca="1" si="4"/>
        <v>1646678720000</v>
      </c>
      <c r="H191" s="7">
        <f t="shared" ca="1" si="5"/>
        <v>132.26335100401607</v>
      </c>
    </row>
    <row r="192" spans="1:8" x14ac:dyDescent="0.3">
      <c r="A192">
        <v>191</v>
      </c>
      <c r="B192" s="9">
        <f ca="1">'일자별 주가'!B192*'종목 기본정보'!B$2*'종목 기본정보'!B$3</f>
        <v>76567500000</v>
      </c>
      <c r="C192" s="9">
        <f ca="1">'일자별 주가'!C192*'종목 기본정보'!C$2*'종목 기본정보'!C$3</f>
        <v>94491000000</v>
      </c>
      <c r="D192" s="9">
        <f ca="1">'일자별 주가'!D192*'종목 기본정보'!D$2*'종목 기본정보'!D$3</f>
        <v>635778800000</v>
      </c>
      <c r="E192" s="9">
        <f ca="1">'일자별 주가'!E192*'종목 기본정보'!E$2*'종목 기본정보'!E$3</f>
        <v>106244160000</v>
      </c>
      <c r="F192" s="9">
        <f ca="1">'일자별 주가'!F192*'종목 기본정보'!F$2*'종목 기본정보'!F$3</f>
        <v>727522000000</v>
      </c>
      <c r="G192" s="9">
        <f t="shared" ca="1" si="4"/>
        <v>1640603460000</v>
      </c>
      <c r="H192" s="7">
        <f t="shared" ca="1" si="5"/>
        <v>131.77537831325301</v>
      </c>
    </row>
    <row r="193" spans="1:8" x14ac:dyDescent="0.3">
      <c r="A193">
        <v>192</v>
      </c>
      <c r="B193" s="9">
        <f ca="1">'일자별 주가'!B193*'종목 기본정보'!B$2*'종목 기본정보'!B$3</f>
        <v>78975000000</v>
      </c>
      <c r="C193" s="9">
        <f ca="1">'일자별 주가'!C193*'종목 기본정보'!C$2*'종목 기본정보'!C$3</f>
        <v>93811500000</v>
      </c>
      <c r="D193" s="9">
        <f ca="1">'일자별 주가'!D193*'종목 기본정보'!D$2*'종목 기본정보'!D$3</f>
        <v>643011200000</v>
      </c>
      <c r="E193" s="9">
        <f ca="1">'일자별 주가'!E193*'종목 기본정보'!E$2*'종목 기본정보'!E$3</f>
        <v>107748960000</v>
      </c>
      <c r="F193" s="9">
        <f ca="1">'일자별 주가'!F193*'종목 기본정보'!F$2*'종목 기본정보'!F$3</f>
        <v>719808000000</v>
      </c>
      <c r="G193" s="9">
        <f t="shared" ca="1" si="4"/>
        <v>1643354660000</v>
      </c>
      <c r="H193" s="7">
        <f t="shared" ca="1" si="5"/>
        <v>131.99635823293173</v>
      </c>
    </row>
    <row r="194" spans="1:8" x14ac:dyDescent="0.3">
      <c r="A194">
        <v>193</v>
      </c>
      <c r="B194" s="9">
        <f ca="1">'일자별 주가'!B194*'종목 기본정보'!B$2*'종목 기본정보'!B$3</f>
        <v>77962500000</v>
      </c>
      <c r="C194" s="9">
        <f ca="1">'일자별 주가'!C194*'종목 기본정보'!C$2*'종목 기본정보'!C$3</f>
        <v>92695500000</v>
      </c>
      <c r="D194" s="9">
        <f ca="1">'일자별 주가'!D194*'종목 기본정보'!D$2*'종목 기본정보'!D$3</f>
        <v>662756800000</v>
      </c>
      <c r="E194" s="9">
        <f ca="1">'일자별 주가'!E194*'종목 기본정보'!E$2*'종목 기본정보'!E$3</f>
        <v>104723520000</v>
      </c>
      <c r="F194" s="9">
        <f ca="1">'일자별 주가'!F194*'종목 기본정보'!F$2*'종목 기본정보'!F$3</f>
        <v>725345000000</v>
      </c>
      <c r="G194" s="9">
        <f t="shared" ca="1" si="4"/>
        <v>1663483320000</v>
      </c>
      <c r="H194" s="7">
        <f t="shared" ca="1" si="5"/>
        <v>133.61311807228915</v>
      </c>
    </row>
    <row r="195" spans="1:8" x14ac:dyDescent="0.3">
      <c r="A195">
        <v>194</v>
      </c>
      <c r="B195" s="9">
        <f ca="1">'일자별 주가'!B195*'종목 기본정보'!B$2*'종목 기본정보'!B$3</f>
        <v>76777500000</v>
      </c>
      <c r="C195" s="9">
        <f ca="1">'일자별 주가'!C195*'종목 기본정보'!C$2*'종목 기본정보'!C$3</f>
        <v>91705500000</v>
      </c>
      <c r="D195" s="9">
        <f ca="1">'일자별 주가'!D195*'종목 기본정보'!D$2*'종목 기본정보'!D$3</f>
        <v>676434400000</v>
      </c>
      <c r="E195" s="9">
        <f ca="1">'일자별 주가'!E195*'종목 기본정보'!E$2*'종목 기본정보'!E$3</f>
        <v>103192320000</v>
      </c>
      <c r="F195" s="9">
        <f ca="1">'일자별 주가'!F195*'종목 기본정보'!F$2*'종목 기본정보'!F$3</f>
        <v>730411000000</v>
      </c>
      <c r="G195" s="9">
        <f t="shared" ref="G195:G253" ca="1" si="6">SUM(B195:F195)</f>
        <v>1678520720000</v>
      </c>
      <c r="H195" s="7">
        <f t="shared" ref="H195:H253" ca="1" si="7">G195/G$2*100</f>
        <v>134.82094136546186</v>
      </c>
    </row>
    <row r="196" spans="1:8" x14ac:dyDescent="0.3">
      <c r="A196">
        <v>195</v>
      </c>
      <c r="B196" s="9">
        <f ca="1">'일자별 주가'!B196*'종목 기본정보'!B$2*'종목 기본정보'!B$3</f>
        <v>77445000000</v>
      </c>
      <c r="C196" s="9">
        <f ca="1">'일자별 주가'!C196*'종목 기본정보'!C$2*'종목 기본정보'!C$3</f>
        <v>90787500000</v>
      </c>
      <c r="D196" s="9">
        <f ca="1">'일자별 주가'!D196*'종목 기본정보'!D$2*'종목 기본정보'!D$3</f>
        <v>661854800000</v>
      </c>
      <c r="E196" s="9">
        <f ca="1">'일자별 주가'!E196*'종목 기본정보'!E$2*'종목 기본정보'!E$3</f>
        <v>106060240000</v>
      </c>
      <c r="F196" s="9">
        <f ca="1">'일자별 주가'!F196*'종목 기본정보'!F$2*'종목 기본정보'!F$3</f>
        <v>731348500000</v>
      </c>
      <c r="G196" s="9">
        <f t="shared" ca="1" si="6"/>
        <v>1667496040000</v>
      </c>
      <c r="H196" s="7">
        <f t="shared" ca="1" si="7"/>
        <v>133.93542489959839</v>
      </c>
    </row>
    <row r="197" spans="1:8" x14ac:dyDescent="0.3">
      <c r="A197">
        <v>196</v>
      </c>
      <c r="B197" s="9">
        <f ca="1">'일자별 주가'!B197*'종목 기본정보'!B$2*'종목 기본정보'!B$3</f>
        <v>78135000000</v>
      </c>
      <c r="C197" s="9">
        <f ca="1">'일자별 주가'!C197*'종목 기본정보'!C$2*'종목 기본정보'!C$3</f>
        <v>91674000000</v>
      </c>
      <c r="D197" s="9">
        <f ca="1">'일자별 주가'!D197*'종목 기본정보'!D$2*'종목 기본정보'!D$3</f>
        <v>654425600000</v>
      </c>
      <c r="E197" s="9">
        <f ca="1">'일자별 주가'!E197*'종목 기본정보'!E$2*'종목 기본정보'!E$3</f>
        <v>106406960000</v>
      </c>
      <c r="F197" s="9">
        <f ca="1">'일자별 주가'!F197*'종목 기본정보'!F$2*'종목 기본정보'!F$3</f>
        <v>734847500000</v>
      </c>
      <c r="G197" s="9">
        <f t="shared" ca="1" si="6"/>
        <v>1665489060000</v>
      </c>
      <c r="H197" s="7">
        <f t="shared" ca="1" si="7"/>
        <v>133.77422168674698</v>
      </c>
    </row>
    <row r="198" spans="1:8" x14ac:dyDescent="0.3">
      <c r="A198">
        <v>197</v>
      </c>
      <c r="B198" s="9">
        <f ca="1">'일자별 주가'!B198*'종목 기본정보'!B$2*'종목 기본정보'!B$3</f>
        <v>76260000000</v>
      </c>
      <c r="C198" s="9">
        <f ca="1">'일자별 주가'!C198*'종목 기본정보'!C$2*'종목 기본정보'!C$3</f>
        <v>91120500000</v>
      </c>
      <c r="D198" s="9">
        <f ca="1">'일자별 주가'!D198*'종목 기본정보'!D$2*'종목 기본정보'!D$3</f>
        <v>652539600000</v>
      </c>
      <c r="E198" s="9">
        <f ca="1">'일자별 주가'!E198*'종목 기본정보'!E$2*'종목 기본정보'!E$3</f>
        <v>105574480000</v>
      </c>
      <c r="F198" s="9">
        <f ca="1">'일자별 주가'!F198*'종목 기본정보'!F$2*'종목 기본정보'!F$3</f>
        <v>757432000000</v>
      </c>
      <c r="G198" s="9">
        <f t="shared" ca="1" si="6"/>
        <v>1682926580000</v>
      </c>
      <c r="H198" s="7">
        <f t="shared" ca="1" si="7"/>
        <v>135.17482570281126</v>
      </c>
    </row>
    <row r="199" spans="1:8" x14ac:dyDescent="0.3">
      <c r="A199">
        <v>198</v>
      </c>
      <c r="B199" s="9">
        <f ca="1">'일자별 주가'!B199*'종목 기본정보'!B$2*'종목 기본정보'!B$3</f>
        <v>78112500000</v>
      </c>
      <c r="C199" s="9">
        <f ca="1">'일자별 주가'!C199*'종목 기본정보'!C$2*'종목 기본정보'!C$3</f>
        <v>88866000000</v>
      </c>
      <c r="D199" s="9">
        <f ca="1">'일자별 주가'!D199*'종목 기본정보'!D$2*'종목 기본정보'!D$3</f>
        <v>670710800000</v>
      </c>
      <c r="E199" s="9">
        <f ca="1">'일자별 주가'!E199*'종목 기본정보'!E$2*'종목 기본정보'!E$3</f>
        <v>103163280000</v>
      </c>
      <c r="F199" s="9">
        <f ca="1">'일자별 주가'!F199*'종목 기본정보'!F$2*'종목 기본정보'!F$3</f>
        <v>774016000000</v>
      </c>
      <c r="G199" s="9">
        <f t="shared" ca="1" si="6"/>
        <v>1714868580000</v>
      </c>
      <c r="H199" s="7">
        <f t="shared" ca="1" si="7"/>
        <v>137.74044819277108</v>
      </c>
    </row>
    <row r="200" spans="1:8" x14ac:dyDescent="0.3">
      <c r="A200">
        <v>199</v>
      </c>
      <c r="B200" s="9">
        <f ca="1">'일자별 주가'!B200*'종목 기본정보'!B$2*'종목 기본정보'!B$3</f>
        <v>79965000000</v>
      </c>
      <c r="C200" s="9">
        <f ca="1">'일자별 주가'!C200*'종목 기본정보'!C$2*'종목 기본정보'!C$3</f>
        <v>86242500000</v>
      </c>
      <c r="D200" s="9">
        <f ca="1">'일자별 주가'!D200*'종목 기본정보'!D$2*'종목 기본정보'!D$3</f>
        <v>689505200000</v>
      </c>
      <c r="E200" s="9">
        <f ca="1">'일자별 주가'!E200*'종목 기본정보'!E$2*'종목 기본정보'!E$3</f>
        <v>101022240000</v>
      </c>
      <c r="F200" s="9">
        <f ca="1">'일자별 주가'!F200*'종목 기본정보'!F$2*'종목 기본정보'!F$3</f>
        <v>752586500000</v>
      </c>
      <c r="G200" s="9">
        <f t="shared" ca="1" si="6"/>
        <v>1709321440000</v>
      </c>
      <c r="H200" s="7">
        <f t="shared" ca="1" si="7"/>
        <v>137.29489477911648</v>
      </c>
    </row>
    <row r="201" spans="1:8" x14ac:dyDescent="0.3">
      <c r="A201">
        <v>200</v>
      </c>
      <c r="B201" s="9">
        <f ca="1">'일자별 주가'!B201*'종목 기본정보'!B$2*'종목 기본정보'!B$3</f>
        <v>80790000000</v>
      </c>
      <c r="C201" s="9">
        <f ca="1">'일자별 주가'!C201*'종목 기본정보'!C$2*'종목 기본정보'!C$3</f>
        <v>88326000000</v>
      </c>
      <c r="D201" s="9">
        <f ca="1">'일자별 주가'!D201*'종목 기본정보'!D$2*'종목 기본정보'!D$3</f>
        <v>696573600000</v>
      </c>
      <c r="E201" s="9">
        <f ca="1">'일자별 주가'!E201*'종목 기본정보'!E$2*'종목 기본정보'!E$3</f>
        <v>102050960000</v>
      </c>
      <c r="F201" s="9">
        <f ca="1">'일자별 주가'!F201*'종목 기본정보'!F$2*'종목 기본정보'!F$3</f>
        <v>773679000000</v>
      </c>
      <c r="G201" s="9">
        <f t="shared" ca="1" si="6"/>
        <v>1741419560000</v>
      </c>
      <c r="H201" s="7">
        <f t="shared" ca="1" si="7"/>
        <v>139.87305702811247</v>
      </c>
    </row>
    <row r="202" spans="1:8" x14ac:dyDescent="0.3">
      <c r="A202">
        <v>201</v>
      </c>
      <c r="B202" s="9">
        <f ca="1">'일자별 주가'!B202*'종목 기본정보'!B$2*'종목 기본정보'!B$3</f>
        <v>83272500000</v>
      </c>
      <c r="C202" s="9">
        <f ca="1">'일자별 주가'!C202*'종목 기본정보'!C$2*'종목 기본정보'!C$3</f>
        <v>87907500000</v>
      </c>
      <c r="D202" s="9">
        <f ca="1">'일자별 주가'!D202*'종목 기본정보'!D$2*'종목 기본정보'!D$3</f>
        <v>688701600000</v>
      </c>
      <c r="E202" s="9">
        <f ca="1">'일자별 주가'!E202*'종목 기본정보'!E$2*'종목 기본정보'!E$3</f>
        <v>99777040000</v>
      </c>
      <c r="F202" s="9">
        <f ca="1">'일자별 주가'!F202*'종목 기본정보'!F$2*'종목 기본정보'!F$3</f>
        <v>776164000000</v>
      </c>
      <c r="G202" s="9">
        <f t="shared" ca="1" si="6"/>
        <v>1735822640000</v>
      </c>
      <c r="H202" s="7">
        <f t="shared" ca="1" si="7"/>
        <v>139.42350522088353</v>
      </c>
    </row>
    <row r="203" spans="1:8" x14ac:dyDescent="0.3">
      <c r="A203">
        <v>202</v>
      </c>
      <c r="B203" s="9">
        <f ca="1">'일자별 주가'!B203*'종목 기본정보'!B$2*'종목 기본정보'!B$3</f>
        <v>81240000000</v>
      </c>
      <c r="C203" s="9">
        <f ca="1">'일자별 주가'!C203*'종목 기본정보'!C$2*'종목 기본정보'!C$3</f>
        <v>85410000000</v>
      </c>
      <c r="D203" s="9">
        <f ca="1">'일자별 주가'!D203*'종목 기본정보'!D$2*'종목 기본정보'!D$3</f>
        <v>686536800000</v>
      </c>
      <c r="E203" s="9">
        <f ca="1">'일자별 주가'!E203*'종목 기본정보'!E$2*'종목 기본정보'!E$3</f>
        <v>98144640000</v>
      </c>
      <c r="F203" s="9">
        <f ca="1">'일자별 주가'!F203*'종목 기본정보'!F$2*'종목 기본정보'!F$3</f>
        <v>765573000000</v>
      </c>
      <c r="G203" s="9">
        <f t="shared" ca="1" si="6"/>
        <v>1716904440000</v>
      </c>
      <c r="H203" s="7">
        <f t="shared" ca="1" si="7"/>
        <v>137.90397108433734</v>
      </c>
    </row>
    <row r="204" spans="1:8" x14ac:dyDescent="0.3">
      <c r="A204">
        <v>203</v>
      </c>
      <c r="B204" s="9">
        <f ca="1">'일자별 주가'!B204*'종목 기본정보'!B$2*'종목 기본정보'!B$3</f>
        <v>82425000000</v>
      </c>
      <c r="C204" s="9">
        <f ca="1">'일자별 주가'!C204*'종목 기본정보'!C$2*'종목 기본정보'!C$3</f>
        <v>86418000000</v>
      </c>
      <c r="D204" s="9">
        <f ca="1">'일자별 주가'!D204*'종목 기본정보'!D$2*'종목 기본정보'!D$3</f>
        <v>670169600000</v>
      </c>
      <c r="E204" s="9">
        <f ca="1">'일자별 주가'!E204*'종목 기본정보'!E$2*'종목 기본정보'!E$3</f>
        <v>100457280000</v>
      </c>
      <c r="F204" s="9">
        <f ca="1">'일자별 주가'!F204*'종목 기본정보'!F$2*'종목 기본정보'!F$3</f>
        <v>764251500000</v>
      </c>
      <c r="G204" s="9">
        <f t="shared" ca="1" si="6"/>
        <v>1703721380000</v>
      </c>
      <c r="H204" s="7">
        <f t="shared" ca="1" si="7"/>
        <v>136.84509076305221</v>
      </c>
    </row>
    <row r="205" spans="1:8" x14ac:dyDescent="0.3">
      <c r="A205">
        <v>204</v>
      </c>
      <c r="B205" s="9">
        <f ca="1">'일자별 주가'!B205*'종목 기본정보'!B$2*'종목 기본정보'!B$3</f>
        <v>83010000000</v>
      </c>
      <c r="C205" s="9">
        <f ca="1">'일자별 주가'!C205*'종목 기본정보'!C$2*'종목 기본정보'!C$3</f>
        <v>88236000000</v>
      </c>
      <c r="D205" s="9">
        <f ca="1">'일자별 주가'!D205*'종목 기본정보'!D$2*'종목 기본정보'!D$3</f>
        <v>687734000000</v>
      </c>
      <c r="E205" s="9">
        <f ca="1">'일자별 주가'!E205*'종목 기본정보'!E$2*'종목 기본정보'!E$3</f>
        <v>100988800000</v>
      </c>
      <c r="F205" s="9">
        <f ca="1">'일자별 주가'!F205*'종목 기본정보'!F$2*'종목 기본정보'!F$3</f>
        <v>789094500000</v>
      </c>
      <c r="G205" s="9">
        <f t="shared" ca="1" si="6"/>
        <v>1749063300000</v>
      </c>
      <c r="H205" s="7">
        <f t="shared" ca="1" si="7"/>
        <v>140.48701204819275</v>
      </c>
    </row>
    <row r="206" spans="1:8" x14ac:dyDescent="0.3">
      <c r="A206">
        <v>205</v>
      </c>
      <c r="B206" s="9">
        <f ca="1">'일자별 주가'!B206*'종목 기본정보'!B$2*'종목 기본정보'!B$3</f>
        <v>82920000000</v>
      </c>
      <c r="C206" s="9">
        <f ca="1">'일자별 주가'!C206*'종목 기본정보'!C$2*'종목 기본정보'!C$3</f>
        <v>90022500000</v>
      </c>
      <c r="D206" s="9">
        <f ca="1">'일자별 주가'!D206*'종목 기본정보'!D$2*'종목 기본정보'!D$3</f>
        <v>705659200000</v>
      </c>
      <c r="E206" s="9">
        <f ca="1">'일자별 주가'!E206*'종목 기본정보'!E$2*'종목 기본정보'!E$3</f>
        <v>103456320000</v>
      </c>
      <c r="F206" s="9">
        <f ca="1">'일자별 주가'!F206*'종목 기본정보'!F$2*'종목 기본정보'!F$3</f>
        <v>765508500000</v>
      </c>
      <c r="G206" s="9">
        <f t="shared" ca="1" si="6"/>
        <v>1747566520000</v>
      </c>
      <c r="H206" s="7">
        <f t="shared" ca="1" si="7"/>
        <v>140.36678875502008</v>
      </c>
    </row>
    <row r="207" spans="1:8" x14ac:dyDescent="0.3">
      <c r="A207">
        <v>206</v>
      </c>
      <c r="B207" s="9">
        <f ca="1">'일자별 주가'!B207*'종목 기본정보'!B$2*'종목 기본정보'!B$3</f>
        <v>82972500000</v>
      </c>
      <c r="C207" s="9">
        <f ca="1">'일자별 주가'!C207*'종목 기본정보'!C$2*'종목 기본정보'!C$3</f>
        <v>89023500000</v>
      </c>
      <c r="D207" s="9">
        <f ca="1">'일자별 주가'!D207*'종목 기본정보'!D$2*'종목 기본정보'!D$3</f>
        <v>718254400000</v>
      </c>
      <c r="E207" s="9">
        <f ca="1">'일자별 주가'!E207*'종목 기본정보'!E$2*'종목 기본정보'!E$3</f>
        <v>106409600000</v>
      </c>
      <c r="F207" s="9">
        <f ca="1">'일자별 주가'!F207*'종목 기본정보'!F$2*'종목 기본정보'!F$3</f>
        <v>760232500000</v>
      </c>
      <c r="G207" s="9">
        <f t="shared" ca="1" si="6"/>
        <v>1756892500000</v>
      </c>
      <c r="H207" s="7">
        <f t="shared" ca="1" si="7"/>
        <v>141.11586345381525</v>
      </c>
    </row>
    <row r="208" spans="1:8" x14ac:dyDescent="0.3">
      <c r="A208">
        <v>207</v>
      </c>
      <c r="B208" s="9">
        <f ca="1">'일자별 주가'!B208*'종목 기본정보'!B$2*'종목 기본정보'!B$3</f>
        <v>81615000000</v>
      </c>
      <c r="C208" s="9">
        <f ca="1">'일자별 주가'!C208*'종목 기본정보'!C$2*'종목 기본정보'!C$3</f>
        <v>88911000000</v>
      </c>
      <c r="D208" s="9">
        <f ca="1">'일자별 주가'!D208*'종목 기본정보'!D$2*'종목 기본정보'!D$3</f>
        <v>729357200000</v>
      </c>
      <c r="E208" s="9">
        <f ca="1">'일자별 주가'!E208*'종목 기본정보'!E$2*'종목 기본정보'!E$3</f>
        <v>106912960000</v>
      </c>
      <c r="F208" s="9">
        <f ca="1">'일자별 주가'!F208*'종목 기본정보'!F$2*'종목 기본정보'!F$3</f>
        <v>763131000000</v>
      </c>
      <c r="G208" s="9">
        <f t="shared" ca="1" si="6"/>
        <v>1769927160000</v>
      </c>
      <c r="H208" s="7">
        <f t="shared" ca="1" si="7"/>
        <v>142.16282409638555</v>
      </c>
    </row>
    <row r="209" spans="1:8" x14ac:dyDescent="0.3">
      <c r="A209">
        <v>208</v>
      </c>
      <c r="B209" s="9">
        <f ca="1">'일자별 주가'!B209*'종목 기본정보'!B$2*'종목 기본정보'!B$3</f>
        <v>79432500000</v>
      </c>
      <c r="C209" s="9">
        <f ca="1">'일자별 주가'!C209*'종목 기본정보'!C$2*'종목 기본정보'!C$3</f>
        <v>86553000000</v>
      </c>
      <c r="D209" s="9">
        <f ca="1">'일자별 주가'!D209*'종목 기본정보'!D$2*'종목 기본정보'!D$3</f>
        <v>713088400000</v>
      </c>
      <c r="E209" s="9">
        <f ca="1">'일자별 주가'!E209*'종목 기본정보'!E$2*'종목 기본정보'!E$3</f>
        <v>110286000000</v>
      </c>
      <c r="F209" s="9">
        <f ca="1">'일자별 주가'!F209*'종목 기본정보'!F$2*'종목 기본정보'!F$3</f>
        <v>777091000000</v>
      </c>
      <c r="G209" s="9">
        <f t="shared" ca="1" si="6"/>
        <v>1766450900000</v>
      </c>
      <c r="H209" s="7">
        <f t="shared" ca="1" si="7"/>
        <v>141.88360642570282</v>
      </c>
    </row>
    <row r="210" spans="1:8" x14ac:dyDescent="0.3">
      <c r="A210">
        <v>209</v>
      </c>
      <c r="B210" s="9">
        <f ca="1">'일자별 주가'!B210*'종목 기본정보'!B$2*'종목 기본정보'!B$3</f>
        <v>78555000000</v>
      </c>
      <c r="C210" s="9">
        <f ca="1">'일자별 주가'!C210*'종목 기본정보'!C$2*'종목 기본정보'!C$3</f>
        <v>84262500000</v>
      </c>
      <c r="D210" s="9">
        <f ca="1">'일자별 주가'!D210*'종목 기본정보'!D$2*'종목 기본정보'!D$3</f>
        <v>702116800000</v>
      </c>
      <c r="E210" s="9">
        <f ca="1">'일자별 주가'!E210*'종목 기본정보'!E$2*'종목 기본정보'!E$3</f>
        <v>112222880000</v>
      </c>
      <c r="F210" s="9">
        <f ca="1">'일자별 주가'!F210*'종목 기본정보'!F$2*'종목 기본정보'!F$3</f>
        <v>782486500000</v>
      </c>
      <c r="G210" s="9">
        <f t="shared" ca="1" si="6"/>
        <v>1759643680000</v>
      </c>
      <c r="H210" s="7">
        <f t="shared" ca="1" si="7"/>
        <v>141.33684176706828</v>
      </c>
    </row>
    <row r="211" spans="1:8" x14ac:dyDescent="0.3">
      <c r="A211">
        <v>210</v>
      </c>
      <c r="B211" s="9">
        <f ca="1">'일자별 주가'!B211*'종목 기본정보'!B$2*'종목 기본정보'!B$3</f>
        <v>79522500000</v>
      </c>
      <c r="C211" s="9">
        <f ca="1">'일자별 주가'!C211*'종목 기본정보'!C$2*'종목 기본정보'!C$3</f>
        <v>86463000000</v>
      </c>
      <c r="D211" s="9">
        <f ca="1">'일자별 주가'!D211*'종목 기본정보'!D$2*'종목 기본정보'!D$3</f>
        <v>718566000000</v>
      </c>
      <c r="E211" s="9">
        <f ca="1">'일자별 주가'!E211*'종목 기본정보'!E$2*'종목 기본정보'!E$3</f>
        <v>110752400000</v>
      </c>
      <c r="F211" s="9">
        <f ca="1">'일자별 주가'!F211*'종목 기본정보'!F$2*'종목 기본정보'!F$3</f>
        <v>784274500000</v>
      </c>
      <c r="G211" s="9">
        <f t="shared" ca="1" si="6"/>
        <v>1779578400000</v>
      </c>
      <c r="H211" s="7">
        <f t="shared" ca="1" si="7"/>
        <v>142.93802409638553</v>
      </c>
    </row>
    <row r="212" spans="1:8" x14ac:dyDescent="0.3">
      <c r="A212">
        <v>211</v>
      </c>
      <c r="B212" s="9">
        <f ca="1">'일자별 주가'!B212*'종목 기본정보'!B$2*'종목 기본정보'!B$3</f>
        <v>77580000000</v>
      </c>
      <c r="C212" s="9">
        <f ca="1">'일자별 주가'!C212*'종목 기본정보'!C$2*'종목 기본정보'!C$3</f>
        <v>87381000000</v>
      </c>
      <c r="D212" s="9">
        <f ca="1">'일자별 주가'!D212*'종목 기본정보'!D$2*'종목 기본정보'!D$3</f>
        <v>705544400000</v>
      </c>
      <c r="E212" s="9">
        <f ca="1">'일자별 주가'!E212*'종목 기본정보'!E$2*'종목 기본정보'!E$3</f>
        <v>114341920000</v>
      </c>
      <c r="F212" s="9">
        <f ca="1">'일자별 주가'!F212*'종목 기본정보'!F$2*'종목 기본정보'!F$3</f>
        <v>761806500000</v>
      </c>
      <c r="G212" s="9">
        <f t="shared" ca="1" si="6"/>
        <v>1746653820000</v>
      </c>
      <c r="H212" s="7">
        <f t="shared" ca="1" si="7"/>
        <v>140.2934795180723</v>
      </c>
    </row>
    <row r="213" spans="1:8" x14ac:dyDescent="0.3">
      <c r="A213">
        <v>212</v>
      </c>
      <c r="B213" s="9">
        <f ca="1">'일자별 주가'!B213*'종목 기본정보'!B$2*'종목 기본정보'!B$3</f>
        <v>76455000000</v>
      </c>
      <c r="C213" s="9">
        <f ca="1">'일자별 주가'!C213*'종목 기본정보'!C$2*'종목 기본정보'!C$3</f>
        <v>88366500000</v>
      </c>
      <c r="D213" s="9">
        <f ca="1">'일자별 주가'!D213*'종목 기본정보'!D$2*'종목 기본정보'!D$3</f>
        <v>701050800000</v>
      </c>
      <c r="E213" s="9">
        <f ca="1">'일자별 주가'!E213*'종목 기본정보'!E$2*'종목 기본정보'!E$3</f>
        <v>112583680000</v>
      </c>
      <c r="F213" s="9">
        <f ca="1">'일자별 주가'!F213*'종목 기본정보'!F$2*'종목 기본정보'!F$3</f>
        <v>759190500000</v>
      </c>
      <c r="G213" s="9">
        <f t="shared" ca="1" si="6"/>
        <v>1737646480000</v>
      </c>
      <c r="H213" s="7">
        <f t="shared" ca="1" si="7"/>
        <v>139.56999839357428</v>
      </c>
    </row>
    <row r="214" spans="1:8" x14ac:dyDescent="0.3">
      <c r="A214">
        <v>213</v>
      </c>
      <c r="B214" s="9">
        <f ca="1">'일자별 주가'!B214*'종목 기본정보'!B$2*'종목 기본정보'!B$3</f>
        <v>78495000000</v>
      </c>
      <c r="C214" s="9">
        <f ca="1">'일자별 주가'!C214*'종목 기본정보'!C$2*'종목 기본정보'!C$3</f>
        <v>86575500000</v>
      </c>
      <c r="D214" s="9">
        <f ca="1">'일자별 주가'!D214*'종목 기본정보'!D$2*'종목 기본정보'!D$3</f>
        <v>703281200000</v>
      </c>
      <c r="E214" s="9">
        <f ca="1">'일자별 주가'!E214*'종목 기본정보'!E$2*'종목 기본정보'!E$3</f>
        <v>115954080000</v>
      </c>
      <c r="F214" s="9">
        <f ca="1">'일자별 주가'!F214*'종목 기본정보'!F$2*'종목 기본정보'!F$3</f>
        <v>750731000000</v>
      </c>
      <c r="G214" s="9">
        <f t="shared" ca="1" si="6"/>
        <v>1735036780000</v>
      </c>
      <c r="H214" s="7">
        <f t="shared" ca="1" si="7"/>
        <v>139.36038393574296</v>
      </c>
    </row>
    <row r="215" spans="1:8" x14ac:dyDescent="0.3">
      <c r="A215">
        <v>214</v>
      </c>
      <c r="B215" s="9">
        <f ca="1">'일자별 주가'!B215*'종목 기본정보'!B$2*'종목 기본정보'!B$3</f>
        <v>76425000000</v>
      </c>
      <c r="C215" s="9">
        <f ca="1">'일자별 주가'!C215*'종목 기본정보'!C$2*'종목 기본정보'!C$3</f>
        <v>86017500000</v>
      </c>
      <c r="D215" s="9">
        <f ca="1">'일자별 주가'!D215*'종목 기본정보'!D$2*'종목 기본정보'!D$3</f>
        <v>698115200000</v>
      </c>
      <c r="E215" s="9">
        <f ca="1">'일자별 주가'!E215*'종목 기본정보'!E$2*'종목 기본정보'!E$3</f>
        <v>118227120000</v>
      </c>
      <c r="F215" s="9">
        <f ca="1">'일자별 주가'!F215*'종목 기본정보'!F$2*'종목 기본정보'!F$3</f>
        <v>768111500000</v>
      </c>
      <c r="G215" s="9">
        <f t="shared" ca="1" si="6"/>
        <v>1746896320000</v>
      </c>
      <c r="H215" s="7">
        <f t="shared" ca="1" si="7"/>
        <v>140.31295742971886</v>
      </c>
    </row>
    <row r="216" spans="1:8" x14ac:dyDescent="0.3">
      <c r="A216">
        <v>215</v>
      </c>
      <c r="B216" s="9">
        <f ca="1">'일자별 주가'!B216*'종목 기본정보'!B$2*'종목 기본정보'!B$3</f>
        <v>78690000000</v>
      </c>
      <c r="C216" s="9">
        <f ca="1">'일자별 주가'!C216*'종목 기본정보'!C$2*'종목 기본정보'!C$3</f>
        <v>85126500000</v>
      </c>
      <c r="D216" s="9">
        <f ca="1">'일자별 주가'!D216*'종목 기본정보'!D$2*'종목 기본정보'!D$3</f>
        <v>717614800000</v>
      </c>
      <c r="E216" s="9">
        <f ca="1">'일자별 주가'!E216*'종목 기본정보'!E$2*'종목 기본정보'!E$3</f>
        <v>121098560000</v>
      </c>
      <c r="F216" s="9">
        <f ca="1">'일자별 주가'!F216*'종목 기본정보'!F$2*'종목 기본정보'!F$3</f>
        <v>752634000000</v>
      </c>
      <c r="G216" s="9">
        <f t="shared" ca="1" si="6"/>
        <v>1755163860000</v>
      </c>
      <c r="H216" s="7">
        <f t="shared" ca="1" si="7"/>
        <v>140.97701686746987</v>
      </c>
    </row>
    <row r="217" spans="1:8" x14ac:dyDescent="0.3">
      <c r="A217">
        <v>216</v>
      </c>
      <c r="B217" s="9">
        <f ca="1">'일자별 주가'!B217*'종목 기본정보'!B$2*'종목 기본정보'!B$3</f>
        <v>77025000000</v>
      </c>
      <c r="C217" s="9">
        <f ca="1">'일자별 주가'!C217*'종목 기본정보'!C$2*'종목 기본정보'!C$3</f>
        <v>84964500000</v>
      </c>
      <c r="D217" s="9">
        <f ca="1">'일자별 주가'!D217*'종목 기본정보'!D$2*'종목 기본정보'!D$3</f>
        <v>728028800000</v>
      </c>
      <c r="E217" s="9">
        <f ca="1">'일자별 주가'!E217*'종목 기본정보'!E$2*'종목 기본정보'!E$3</f>
        <v>122203840000</v>
      </c>
      <c r="F217" s="9">
        <f ca="1">'일자별 주가'!F217*'종목 기본정보'!F$2*'종목 기본정보'!F$3</f>
        <v>758698000000</v>
      </c>
      <c r="G217" s="9">
        <f t="shared" ca="1" si="6"/>
        <v>1770920140000</v>
      </c>
      <c r="H217" s="7">
        <f t="shared" ca="1" si="7"/>
        <v>142.24258152610443</v>
      </c>
    </row>
    <row r="218" spans="1:8" x14ac:dyDescent="0.3">
      <c r="A218">
        <v>217</v>
      </c>
      <c r="B218" s="9">
        <f ca="1">'일자별 주가'!B218*'종목 기본정보'!B$2*'종목 기본정보'!B$3</f>
        <v>78495000000</v>
      </c>
      <c r="C218" s="9">
        <f ca="1">'일자별 주가'!C218*'종목 기본정보'!C$2*'종목 기본정보'!C$3</f>
        <v>84150000000</v>
      </c>
      <c r="D218" s="9">
        <f ca="1">'일자별 주가'!D218*'종목 기본정보'!D$2*'종목 기본정보'!D$3</f>
        <v>749119200000</v>
      </c>
      <c r="E218" s="9">
        <f ca="1">'일자별 주가'!E218*'종목 기본정보'!E$2*'종목 기본정보'!E$3</f>
        <v>124845600000</v>
      </c>
      <c r="F218" s="9">
        <f ca="1">'일자별 주가'!F218*'종목 기본정보'!F$2*'종목 기본정보'!F$3</f>
        <v>783119000000</v>
      </c>
      <c r="G218" s="9">
        <f t="shared" ca="1" si="6"/>
        <v>1819728800000</v>
      </c>
      <c r="H218" s="7">
        <f t="shared" ca="1" si="7"/>
        <v>146.16295582329317</v>
      </c>
    </row>
    <row r="219" spans="1:8" x14ac:dyDescent="0.3">
      <c r="A219">
        <v>218</v>
      </c>
      <c r="B219" s="9">
        <f ca="1">'일자별 주가'!B219*'종목 기본정보'!B$2*'종목 기본정보'!B$3</f>
        <v>76365000000</v>
      </c>
      <c r="C219" s="9">
        <f ca="1">'일자별 주가'!C219*'종목 기본정보'!C$2*'종목 기본정보'!C$3</f>
        <v>86188500000</v>
      </c>
      <c r="D219" s="9">
        <f ca="1">'일자별 주가'!D219*'종목 기본정보'!D$2*'종목 기본정보'!D$3</f>
        <v>730308400000</v>
      </c>
      <c r="E219" s="9">
        <f ca="1">'일자별 주가'!E219*'종목 기본정보'!E$2*'종목 기본정보'!E$3</f>
        <v>122011120000</v>
      </c>
      <c r="F219" s="9">
        <f ca="1">'일자별 주가'!F219*'종목 기본정보'!F$2*'종목 기본정보'!F$3</f>
        <v>760373000000</v>
      </c>
      <c r="G219" s="9">
        <f t="shared" ca="1" si="6"/>
        <v>1775246020000</v>
      </c>
      <c r="H219" s="7">
        <f t="shared" ca="1" si="7"/>
        <v>142.59004176706827</v>
      </c>
    </row>
    <row r="220" spans="1:8" x14ac:dyDescent="0.3">
      <c r="A220">
        <v>219</v>
      </c>
      <c r="B220" s="9">
        <f ca="1">'일자별 주가'!B220*'종목 기본정보'!B$2*'종목 기본정보'!B$3</f>
        <v>76395000000</v>
      </c>
      <c r="C220" s="9">
        <f ca="1">'일자별 주가'!C220*'종목 기본정보'!C$2*'종목 기본정보'!C$3</f>
        <v>86692500000</v>
      </c>
      <c r="D220" s="9">
        <f ca="1">'일자별 주가'!D220*'종목 기본정보'!D$2*'종목 기본정보'!D$3</f>
        <v>735605600000</v>
      </c>
      <c r="E220" s="9">
        <f ca="1">'일자별 주가'!E220*'종목 기본정보'!E$2*'종목 기본정보'!E$3</f>
        <v>118594960000</v>
      </c>
      <c r="F220" s="9">
        <f ca="1">'일자별 주가'!F220*'종목 기본정보'!F$2*'종목 기본정보'!F$3</f>
        <v>744197000000</v>
      </c>
      <c r="G220" s="9">
        <f t="shared" ca="1" si="6"/>
        <v>1761485060000</v>
      </c>
      <c r="H220" s="7">
        <f t="shared" ca="1" si="7"/>
        <v>141.48474377510041</v>
      </c>
    </row>
    <row r="221" spans="1:8" x14ac:dyDescent="0.3">
      <c r="A221">
        <v>220</v>
      </c>
      <c r="B221" s="9">
        <f ca="1">'일자별 주가'!B221*'종목 기본정보'!B$2*'종목 기본정보'!B$3</f>
        <v>76447500000</v>
      </c>
      <c r="C221" s="9">
        <f ca="1">'일자별 주가'!C221*'종목 기본정보'!C$2*'종목 기본정보'!C$3</f>
        <v>86265000000</v>
      </c>
      <c r="D221" s="9">
        <f ca="1">'일자별 주가'!D221*'종목 기본정보'!D$2*'종목 기본정보'!D$3</f>
        <v>739344800000</v>
      </c>
      <c r="E221" s="9">
        <f ca="1">'일자별 주가'!E221*'종목 기본정보'!E$2*'종목 기본정보'!E$3</f>
        <v>115704160000</v>
      </c>
      <c r="F221" s="9">
        <f ca="1">'일자별 주가'!F221*'종목 기본정보'!F$2*'종목 기본정보'!F$3</f>
        <v>734737000000</v>
      </c>
      <c r="G221" s="9">
        <f t="shared" ca="1" si="6"/>
        <v>1752498460000</v>
      </c>
      <c r="H221" s="7">
        <f t="shared" ca="1" si="7"/>
        <v>140.76292851405623</v>
      </c>
    </row>
    <row r="222" spans="1:8" x14ac:dyDescent="0.3">
      <c r="A222">
        <v>221</v>
      </c>
      <c r="B222" s="9">
        <f ca="1">'일자별 주가'!B222*'종목 기본정보'!B$2*'종목 기본정보'!B$3</f>
        <v>75150000000</v>
      </c>
      <c r="C222" s="9">
        <f ca="1">'일자별 주가'!C222*'종목 기본정보'!C$2*'종목 기본정보'!C$3</f>
        <v>84352500000</v>
      </c>
      <c r="D222" s="9">
        <f ca="1">'일자별 주가'!D222*'종목 기본정보'!D$2*'종목 기본정보'!D$3</f>
        <v>763469200000</v>
      </c>
      <c r="E222" s="9">
        <f ca="1">'일자별 주가'!E222*'종목 기본정보'!E$2*'종목 기본정보'!E$3</f>
        <v>113013120000</v>
      </c>
      <c r="F222" s="9">
        <f ca="1">'일자별 주가'!F222*'종목 기본정보'!F$2*'종목 기본정보'!F$3</f>
        <v>738599000000</v>
      </c>
      <c r="G222" s="9">
        <f t="shared" ca="1" si="6"/>
        <v>1774583820000</v>
      </c>
      <c r="H222" s="7">
        <f t="shared" ca="1" si="7"/>
        <v>142.5368530120482</v>
      </c>
    </row>
    <row r="223" spans="1:8" x14ac:dyDescent="0.3">
      <c r="A223">
        <v>222</v>
      </c>
      <c r="B223" s="9">
        <f ca="1">'일자별 주가'!B223*'종목 기본정보'!B$2*'종목 기본정보'!B$3</f>
        <v>75990000000</v>
      </c>
      <c r="C223" s="9">
        <f ca="1">'일자별 주가'!C223*'종목 기본정보'!C$2*'종목 기본정보'!C$3</f>
        <v>84037500000</v>
      </c>
      <c r="D223" s="9">
        <f ca="1">'일자별 주가'!D223*'종목 기본정보'!D$2*'종목 기본정보'!D$3</f>
        <v>740771600000</v>
      </c>
      <c r="E223" s="9">
        <f ca="1">'일자별 주가'!E223*'종목 기본정보'!E$2*'종목 기본정보'!E$3</f>
        <v>115123360000</v>
      </c>
      <c r="F223" s="9">
        <f ca="1">'일자별 주가'!F223*'종목 기본정보'!F$2*'종목 기본정보'!F$3</f>
        <v>741806000000</v>
      </c>
      <c r="G223" s="9">
        <f t="shared" ca="1" si="6"/>
        <v>1757728460000</v>
      </c>
      <c r="H223" s="7">
        <f t="shared" ca="1" si="7"/>
        <v>141.18300883534135</v>
      </c>
    </row>
    <row r="224" spans="1:8" x14ac:dyDescent="0.3">
      <c r="A224">
        <v>223</v>
      </c>
      <c r="B224" s="9">
        <f ca="1">'일자별 주가'!B224*'종목 기본정보'!B$2*'종목 기본정보'!B$3</f>
        <v>75870000000</v>
      </c>
      <c r="C224" s="9">
        <f ca="1">'일자별 주가'!C224*'종목 기본정보'!C$2*'종목 기본정보'!C$3</f>
        <v>82971000000</v>
      </c>
      <c r="D224" s="9">
        <f ca="1">'일자별 주가'!D224*'종목 기본정보'!D$2*'종목 기본정보'!D$3</f>
        <v>752596000000</v>
      </c>
      <c r="E224" s="9">
        <f ca="1">'일자별 주가'!E224*'종목 기본정보'!E$2*'종목 기본정보'!E$3</f>
        <v>115347760000</v>
      </c>
      <c r="F224" s="9">
        <f ca="1">'일자별 주가'!F224*'종목 기본정보'!F$2*'종목 기본정보'!F$3</f>
        <v>732135000000</v>
      </c>
      <c r="G224" s="9">
        <f t="shared" ca="1" si="6"/>
        <v>1758919760000</v>
      </c>
      <c r="H224" s="7">
        <f t="shared" ca="1" si="7"/>
        <v>141.27869558232933</v>
      </c>
    </row>
    <row r="225" spans="1:8" x14ac:dyDescent="0.3">
      <c r="A225">
        <v>224</v>
      </c>
      <c r="B225" s="9">
        <f ca="1">'일자별 주가'!B225*'종목 기본정보'!B$2*'종목 기본정보'!B$3</f>
        <v>77220000000</v>
      </c>
      <c r="C225" s="9">
        <f ca="1">'일자별 주가'!C225*'종목 기본정보'!C$2*'종목 기본정보'!C$3</f>
        <v>84600000000</v>
      </c>
      <c r="D225" s="9">
        <f ca="1">'일자별 주가'!D225*'종목 기본정보'!D$2*'종목 기본정보'!D$3</f>
        <v>732702800000</v>
      </c>
      <c r="E225" s="9">
        <f ca="1">'일자별 주가'!E225*'종목 기본정보'!E$2*'종목 기본정보'!E$3</f>
        <v>117377920000</v>
      </c>
      <c r="F225" s="9">
        <f ca="1">'일자별 주가'!F225*'종목 기본정보'!F$2*'종목 기본정보'!F$3</f>
        <v>712617500000</v>
      </c>
      <c r="G225" s="9">
        <f t="shared" ca="1" si="6"/>
        <v>1724518220000</v>
      </c>
      <c r="H225" s="7">
        <f t="shared" ca="1" si="7"/>
        <v>138.51551967871484</v>
      </c>
    </row>
    <row r="226" spans="1:8" x14ac:dyDescent="0.3">
      <c r="A226">
        <v>225</v>
      </c>
      <c r="B226" s="9">
        <f ca="1">'일자별 주가'!B226*'종목 기본정보'!B$2*'종목 기본정보'!B$3</f>
        <v>78187500000</v>
      </c>
      <c r="C226" s="9">
        <f ca="1">'일자별 주가'!C226*'종목 기본정보'!C$2*'종목 기본정보'!C$3</f>
        <v>86413500000</v>
      </c>
      <c r="D226" s="9">
        <f ca="1">'일자별 주가'!D226*'종목 기본정보'!D$2*'종목 기본정보'!D$3</f>
        <v>746101600000</v>
      </c>
      <c r="E226" s="9">
        <f ca="1">'일자별 주가'!E226*'종목 기본정보'!E$2*'종목 기본정보'!E$3</f>
        <v>119066640000</v>
      </c>
      <c r="F226" s="9">
        <f ca="1">'일자별 주가'!F226*'종목 기본정보'!F$2*'종목 기본정보'!F$3</f>
        <v>697501000000</v>
      </c>
      <c r="G226" s="9">
        <f t="shared" ca="1" si="6"/>
        <v>1727270240000</v>
      </c>
      <c r="H226" s="7">
        <f t="shared" ca="1" si="7"/>
        <v>138.73656546184739</v>
      </c>
    </row>
    <row r="227" spans="1:8" x14ac:dyDescent="0.3">
      <c r="A227">
        <v>226</v>
      </c>
      <c r="B227" s="9">
        <f ca="1">'일자별 주가'!B227*'종목 기본정보'!B$2*'종목 기본정보'!B$3</f>
        <v>78195000000</v>
      </c>
      <c r="C227" s="9">
        <f ca="1">'일자별 주가'!C227*'종목 기본정보'!C$2*'종목 기본정보'!C$3</f>
        <v>87264000000</v>
      </c>
      <c r="D227" s="9">
        <f ca="1">'일자별 주가'!D227*'종목 기본정보'!D$2*'종목 기본정보'!D$3</f>
        <v>740082800000</v>
      </c>
      <c r="E227" s="9">
        <f ca="1">'일자별 주가'!E227*'종목 기본정보'!E$2*'종목 기본정보'!E$3</f>
        <v>122824240000</v>
      </c>
      <c r="F227" s="9">
        <f ca="1">'일자별 주가'!F227*'종목 기본정보'!F$2*'종목 기본정보'!F$3</f>
        <v>701707500000</v>
      </c>
      <c r="G227" s="9">
        <f t="shared" ca="1" si="6"/>
        <v>1730073540000</v>
      </c>
      <c r="H227" s="7">
        <f t="shared" ca="1" si="7"/>
        <v>138.96173012048192</v>
      </c>
    </row>
    <row r="228" spans="1:8" x14ac:dyDescent="0.3">
      <c r="A228">
        <v>227</v>
      </c>
      <c r="B228" s="9">
        <f ca="1">'일자별 주가'!B228*'종목 기본정보'!B$2*'종목 기본정보'!B$3</f>
        <v>77010000000</v>
      </c>
      <c r="C228" s="9">
        <f ca="1">'일자별 주가'!C228*'종목 기본정보'!C$2*'종목 기본정보'!C$3</f>
        <v>89482500000</v>
      </c>
      <c r="D228" s="9">
        <f ca="1">'일자별 주가'!D228*'종목 기본정보'!D$2*'종목 기본정보'!D$3</f>
        <v>745298000000</v>
      </c>
      <c r="E228" s="9">
        <f ca="1">'일자별 주가'!E228*'종목 기본정보'!E$2*'종목 기본정보'!E$3</f>
        <v>121381040000</v>
      </c>
      <c r="F228" s="9">
        <f ca="1">'일자별 주가'!F228*'종목 기본정보'!F$2*'종목 기본정보'!F$3</f>
        <v>713950000000</v>
      </c>
      <c r="G228" s="9">
        <f t="shared" ca="1" si="6"/>
        <v>1747121540000</v>
      </c>
      <c r="H228" s="7">
        <f t="shared" ca="1" si="7"/>
        <v>140.33104738955825</v>
      </c>
    </row>
    <row r="229" spans="1:8" x14ac:dyDescent="0.3">
      <c r="A229">
        <v>228</v>
      </c>
      <c r="B229" s="9">
        <f ca="1">'일자별 주가'!B229*'종목 기본정보'!B$2*'종목 기본정보'!B$3</f>
        <v>76860000000</v>
      </c>
      <c r="C229" s="9">
        <f ca="1">'일자별 주가'!C229*'종목 기본정보'!C$2*'종목 기본정보'!C$3</f>
        <v>88479000000</v>
      </c>
      <c r="D229" s="9">
        <f ca="1">'일자별 주가'!D229*'종목 기본정보'!D$2*'종목 기본정보'!D$3</f>
        <v>748250000000</v>
      </c>
      <c r="E229" s="9">
        <f ca="1">'일자별 주가'!E229*'종목 기본정보'!E$2*'종목 기본정보'!E$3</f>
        <v>121390720000</v>
      </c>
      <c r="F229" s="9">
        <f ca="1">'일자별 주가'!F229*'종목 기본정보'!F$2*'종목 기본정보'!F$3</f>
        <v>696041500000</v>
      </c>
      <c r="G229" s="9">
        <f t="shared" ca="1" si="6"/>
        <v>1731021220000</v>
      </c>
      <c r="H229" s="7">
        <f t="shared" ca="1" si="7"/>
        <v>139.03784899598392</v>
      </c>
    </row>
    <row r="230" spans="1:8" x14ac:dyDescent="0.3">
      <c r="A230">
        <v>229</v>
      </c>
      <c r="B230" s="9">
        <f ca="1">'일자별 주가'!B230*'종목 기본정보'!B$2*'종목 기본정보'!B$3</f>
        <v>76957500000</v>
      </c>
      <c r="C230" s="9">
        <f ca="1">'일자별 주가'!C230*'종목 기본정보'!C$2*'종목 기본정보'!C$3</f>
        <v>89370000000</v>
      </c>
      <c r="D230" s="9">
        <f ca="1">'일자별 주가'!D230*'종목 기본정보'!D$2*'종목 기본정보'!D$3</f>
        <v>744773200000</v>
      </c>
      <c r="E230" s="9">
        <f ca="1">'일자별 주가'!E230*'종목 기본정보'!E$2*'종목 기본정보'!E$3</f>
        <v>118808800000</v>
      </c>
      <c r="F230" s="9">
        <f ca="1">'일자별 주가'!F230*'종목 기본정보'!F$2*'종목 기본정보'!F$3</f>
        <v>693275500000</v>
      </c>
      <c r="G230" s="9">
        <f t="shared" ca="1" si="6"/>
        <v>1723185000000</v>
      </c>
      <c r="H230" s="7">
        <f t="shared" ca="1" si="7"/>
        <v>138.40843373493976</v>
      </c>
    </row>
    <row r="231" spans="1:8" x14ac:dyDescent="0.3">
      <c r="A231">
        <v>230</v>
      </c>
      <c r="B231" s="9">
        <f ca="1">'일자별 주가'!B231*'종목 기본정보'!B$2*'종목 기본정보'!B$3</f>
        <v>76230000000</v>
      </c>
      <c r="C231" s="9">
        <f ca="1">'일자별 주가'!C231*'종목 기본정보'!C$2*'종목 기본정보'!C$3</f>
        <v>91602000000</v>
      </c>
      <c r="D231" s="9">
        <f ca="1">'일자별 주가'!D231*'종목 기본정보'!D$2*'종목 기본정보'!D$3</f>
        <v>746347600000</v>
      </c>
      <c r="E231" s="9">
        <f ca="1">'일자별 주가'!E231*'종목 기본정보'!E$2*'종목 기본정보'!E$3</f>
        <v>116882480000</v>
      </c>
      <c r="F231" s="9">
        <f ca="1">'일자별 주가'!F231*'종목 기본정보'!F$2*'종목 기본정보'!F$3</f>
        <v>688471000000</v>
      </c>
      <c r="G231" s="9">
        <f t="shared" ca="1" si="6"/>
        <v>1719533080000</v>
      </c>
      <c r="H231" s="7">
        <f t="shared" ca="1" si="7"/>
        <v>138.11510682730923</v>
      </c>
    </row>
    <row r="232" spans="1:8" x14ac:dyDescent="0.3">
      <c r="A232">
        <v>231</v>
      </c>
      <c r="B232" s="9">
        <f ca="1">'일자별 주가'!B232*'종목 기본정보'!B$2*'종목 기본정보'!B$3</f>
        <v>76417500000</v>
      </c>
      <c r="C232" s="9">
        <f ca="1">'일자별 주가'!C232*'종목 기본정보'!C$2*'종목 기본정보'!C$3</f>
        <v>93357000000</v>
      </c>
      <c r="D232" s="9">
        <f ca="1">'일자별 주가'!D232*'종목 기본정보'!D$2*'종목 기본정보'!D$3</f>
        <v>754531200000</v>
      </c>
      <c r="E232" s="9">
        <f ca="1">'일자별 주가'!E232*'종목 기본정보'!E$2*'종목 기본정보'!E$3</f>
        <v>114016320000</v>
      </c>
      <c r="F232" s="9">
        <f ca="1">'일자별 주가'!F232*'종목 기본정보'!F$2*'종목 기본정보'!F$3</f>
        <v>686973500000</v>
      </c>
      <c r="G232" s="9">
        <f t="shared" ca="1" si="6"/>
        <v>1725295520000</v>
      </c>
      <c r="H232" s="7">
        <f t="shared" ca="1" si="7"/>
        <v>138.57795341365463</v>
      </c>
    </row>
    <row r="233" spans="1:8" x14ac:dyDescent="0.3">
      <c r="A233">
        <v>232</v>
      </c>
      <c r="B233" s="9">
        <f ca="1">'일자별 주가'!B233*'종목 기본정보'!B$2*'종목 기본정보'!B$3</f>
        <v>75495000000</v>
      </c>
      <c r="C233" s="9">
        <f ca="1">'일자별 주가'!C233*'종목 기본정보'!C$2*'종목 기본정보'!C$3</f>
        <v>93888000000</v>
      </c>
      <c r="D233" s="9">
        <f ca="1">'일자별 주가'!D233*'종목 기본정보'!D$2*'종목 기본정보'!D$3</f>
        <v>749857200000</v>
      </c>
      <c r="E233" s="9">
        <f ca="1">'일자별 주가'!E233*'종목 기본정보'!E$2*'종목 기본정보'!E$3</f>
        <v>117082240000</v>
      </c>
      <c r="F233" s="9">
        <f ca="1">'일자별 주가'!F233*'종목 기본정보'!F$2*'종목 기본정보'!F$3</f>
        <v>669617500000</v>
      </c>
      <c r="G233" s="9">
        <f t="shared" ca="1" si="6"/>
        <v>1705939940000</v>
      </c>
      <c r="H233" s="7">
        <f t="shared" ca="1" si="7"/>
        <v>137.02328835341368</v>
      </c>
    </row>
    <row r="234" spans="1:8" x14ac:dyDescent="0.3">
      <c r="A234">
        <v>233</v>
      </c>
      <c r="B234" s="9">
        <f ca="1">'일자별 주가'!B234*'종목 기본정보'!B$2*'종목 기본정보'!B$3</f>
        <v>74482500000</v>
      </c>
      <c r="C234" s="9">
        <f ca="1">'일자별 주가'!C234*'종목 기본정보'!C$2*'종목 기본정보'!C$3</f>
        <v>94563000000</v>
      </c>
      <c r="D234" s="9">
        <f ca="1">'일자별 주가'!D234*'종목 기본정보'!D$2*'종목 기본정보'!D$3</f>
        <v>729357200000</v>
      </c>
      <c r="E234" s="9">
        <f ca="1">'일자별 주가'!E234*'종목 기본정보'!E$2*'종목 기본정보'!E$3</f>
        <v>115511440000</v>
      </c>
      <c r="F234" s="9">
        <f ca="1">'일자별 주가'!F234*'종목 기본정보'!F$2*'종목 기본정보'!F$3</f>
        <v>676479500000</v>
      </c>
      <c r="G234" s="9">
        <f t="shared" ca="1" si="6"/>
        <v>1690393640000</v>
      </c>
      <c r="H234" s="7">
        <f t="shared" ca="1" si="7"/>
        <v>135.77458955823295</v>
      </c>
    </row>
    <row r="235" spans="1:8" x14ac:dyDescent="0.3">
      <c r="A235">
        <v>234</v>
      </c>
      <c r="B235" s="9">
        <f ca="1">'일자별 주가'!B235*'종목 기본정보'!B$2*'종목 기본정보'!B$3</f>
        <v>72780000000</v>
      </c>
      <c r="C235" s="9">
        <f ca="1">'일자별 주가'!C235*'종목 기본정보'!C$2*'종목 기본정보'!C$3</f>
        <v>97065000000</v>
      </c>
      <c r="D235" s="9">
        <f ca="1">'일자별 주가'!D235*'종목 기본정보'!D$2*'종목 기본정보'!D$3</f>
        <v>735310400000</v>
      </c>
      <c r="E235" s="9">
        <f ca="1">'일자별 주가'!E235*'종목 기본정보'!E$2*'종목 기본정보'!E$3</f>
        <v>114706240000</v>
      </c>
      <c r="F235" s="9">
        <f ca="1">'일자별 주가'!F235*'종목 기본정보'!F$2*'종목 기본정보'!F$3</f>
        <v>662184500000</v>
      </c>
      <c r="G235" s="9">
        <f t="shared" ca="1" si="6"/>
        <v>1682046140000</v>
      </c>
      <c r="H235" s="7">
        <f t="shared" ca="1" si="7"/>
        <v>135.10410763052209</v>
      </c>
    </row>
    <row r="236" spans="1:8" x14ac:dyDescent="0.3">
      <c r="A236">
        <v>235</v>
      </c>
      <c r="B236" s="9">
        <f ca="1">'일자별 주가'!B236*'종목 기본정보'!B$2*'종목 기본정보'!B$3</f>
        <v>73695000000</v>
      </c>
      <c r="C236" s="9">
        <f ca="1">'일자별 주가'!C236*'종목 기본정보'!C$2*'종목 기본정보'!C$3</f>
        <v>94788000000</v>
      </c>
      <c r="D236" s="9">
        <f ca="1">'일자별 주가'!D236*'종목 기본정보'!D$2*'종목 기본정보'!D$3</f>
        <v>752448400000</v>
      </c>
      <c r="E236" s="9">
        <f ca="1">'일자별 주가'!E236*'종목 기본정보'!E$2*'종목 기본정보'!E$3</f>
        <v>114099040000</v>
      </c>
      <c r="F236" s="9">
        <f ca="1">'일자별 주가'!F236*'종목 기본정보'!F$2*'종목 기본정보'!F$3</f>
        <v>644299000000</v>
      </c>
      <c r="G236" s="9">
        <f t="shared" ca="1" si="6"/>
        <v>1679329440000</v>
      </c>
      <c r="H236" s="7">
        <f t="shared" ca="1" si="7"/>
        <v>134.88589879518071</v>
      </c>
    </row>
    <row r="237" spans="1:8" x14ac:dyDescent="0.3">
      <c r="A237">
        <v>236</v>
      </c>
      <c r="B237" s="9">
        <f ca="1">'일자별 주가'!B237*'종목 기본정보'!B$2*'종목 기본정보'!B$3</f>
        <v>76012500000</v>
      </c>
      <c r="C237" s="9">
        <f ca="1">'일자별 주가'!C237*'종목 기본정보'!C$2*'종목 기본정보'!C$3</f>
        <v>94027500000</v>
      </c>
      <c r="D237" s="9">
        <f ca="1">'일자별 주가'!D237*'종목 기본정보'!D$2*'종목 기본정보'!D$3</f>
        <v>739508800000</v>
      </c>
      <c r="E237" s="9">
        <f ca="1">'일자별 주가'!E237*'종목 기본정보'!E$2*'종목 기본정보'!E$3</f>
        <v>111423840000</v>
      </c>
      <c r="F237" s="9">
        <f ca="1">'일자별 주가'!F237*'종목 기본정보'!F$2*'종목 기본정보'!F$3</f>
        <v>639534000000</v>
      </c>
      <c r="G237" s="9">
        <f t="shared" ca="1" si="6"/>
        <v>1660506640000</v>
      </c>
      <c r="H237" s="7">
        <f t="shared" ca="1" si="7"/>
        <v>133.37402730923696</v>
      </c>
    </row>
    <row r="238" spans="1:8" x14ac:dyDescent="0.3">
      <c r="A238">
        <v>237</v>
      </c>
      <c r="B238" s="9">
        <f ca="1">'일자별 주가'!B238*'종목 기본정보'!B$2*'종목 기본정보'!B$3</f>
        <v>75757500000</v>
      </c>
      <c r="C238" s="9">
        <f ca="1">'일자별 주가'!C238*'종목 기본정보'!C$2*'종목 기본정보'!C$3</f>
        <v>93690000000</v>
      </c>
      <c r="D238" s="9">
        <f ca="1">'일자별 주가'!D238*'종목 기본정보'!D$2*'종목 기본정보'!D$3</f>
        <v>760861600000</v>
      </c>
      <c r="E238" s="9">
        <f ca="1">'일자별 주가'!E238*'종목 기본정보'!E$2*'종목 기본정보'!E$3</f>
        <v>108784720000</v>
      </c>
      <c r="F238" s="9">
        <f ca="1">'일자별 주가'!F238*'종목 기본정보'!F$2*'종목 기본정보'!F$3</f>
        <v>652427000000</v>
      </c>
      <c r="G238" s="9">
        <f t="shared" ca="1" si="6"/>
        <v>1691520820000</v>
      </c>
      <c r="H238" s="7">
        <f t="shared" ca="1" si="7"/>
        <v>135.86512610441767</v>
      </c>
    </row>
    <row r="239" spans="1:8" x14ac:dyDescent="0.3">
      <c r="A239">
        <v>238</v>
      </c>
      <c r="B239" s="9">
        <f ca="1">'일자별 주가'!B239*'종목 기본정보'!B$2*'종목 기본정보'!B$3</f>
        <v>78000000000</v>
      </c>
      <c r="C239" s="9">
        <f ca="1">'일자별 주가'!C239*'종목 기본정보'!C$2*'종목 기본정보'!C$3</f>
        <v>96507000000</v>
      </c>
      <c r="D239" s="9">
        <f ca="1">'일자별 주가'!D239*'종목 기본정보'!D$2*'종목 기본정보'!D$3</f>
        <v>782378400000</v>
      </c>
      <c r="E239" s="9">
        <f ca="1">'일자별 주가'!E239*'종목 기본정보'!E$2*'종목 기본정보'!E$3</f>
        <v>109422720000</v>
      </c>
      <c r="F239" s="9">
        <f ca="1">'일자별 주가'!F239*'종목 기본정보'!F$2*'종목 기본정보'!F$3</f>
        <v>667218000000</v>
      </c>
      <c r="G239" s="9">
        <f t="shared" ca="1" si="6"/>
        <v>1733526120000</v>
      </c>
      <c r="H239" s="7">
        <f t="shared" ca="1" si="7"/>
        <v>139.23904578313253</v>
      </c>
    </row>
    <row r="240" spans="1:8" x14ac:dyDescent="0.3">
      <c r="A240">
        <v>239</v>
      </c>
      <c r="B240" s="9">
        <f ca="1">'일자별 주가'!B240*'종목 기본정보'!B$2*'종목 기본정보'!B$3</f>
        <v>77062500000</v>
      </c>
      <c r="C240" s="9">
        <f ca="1">'일자별 주가'!C240*'종목 기본정보'!C$2*'종목 기본정보'!C$3</f>
        <v>98487000000</v>
      </c>
      <c r="D240" s="9">
        <f ca="1">'일자별 주가'!D240*'종목 기본정보'!D$2*'종목 기본정보'!D$3</f>
        <v>780328400000</v>
      </c>
      <c r="E240" s="9">
        <f ca="1">'일자별 주가'!E240*'종목 기본정보'!E$2*'종목 기본정보'!E$3</f>
        <v>108220640000</v>
      </c>
      <c r="F240" s="9">
        <f ca="1">'일자별 주가'!F240*'종목 기본정보'!F$2*'종목 기본정보'!F$3</f>
        <v>670027500000</v>
      </c>
      <c r="G240" s="9">
        <f t="shared" ca="1" si="6"/>
        <v>1734126040000</v>
      </c>
      <c r="H240" s="7">
        <f t="shared" ca="1" si="7"/>
        <v>139.28723212851406</v>
      </c>
    </row>
    <row r="241" spans="1:8" x14ac:dyDescent="0.3">
      <c r="A241">
        <v>240</v>
      </c>
      <c r="B241" s="9">
        <f ca="1">'일자별 주가'!B241*'종목 기본정보'!B$2*'종목 기본정보'!B$3</f>
        <v>78277500000</v>
      </c>
      <c r="C241" s="9">
        <f ca="1">'일자별 주가'!C241*'종목 기본정보'!C$2*'종목 기본정보'!C$3</f>
        <v>98941500000</v>
      </c>
      <c r="D241" s="9">
        <f ca="1">'일자별 주가'!D241*'종목 기본정보'!D$2*'종목 기본정보'!D$3</f>
        <v>801336800000</v>
      </c>
      <c r="E241" s="9">
        <f ca="1">'일자별 주가'!E241*'종목 기본정보'!E$2*'종목 기본정보'!E$3</f>
        <v>106079600000</v>
      </c>
      <c r="F241" s="9">
        <f ca="1">'일자별 주가'!F241*'종목 기본정보'!F$2*'종목 기본정보'!F$3</f>
        <v>655441500000</v>
      </c>
      <c r="G241" s="9">
        <f t="shared" ca="1" si="6"/>
        <v>1740076900000</v>
      </c>
      <c r="H241" s="7">
        <f t="shared" ca="1" si="7"/>
        <v>139.76521285140561</v>
      </c>
    </row>
    <row r="242" spans="1:8" x14ac:dyDescent="0.3">
      <c r="A242">
        <v>241</v>
      </c>
      <c r="B242" s="9">
        <f ca="1">'일자별 주가'!B242*'종목 기본정보'!B$2*'종목 기본정보'!B$3</f>
        <v>78720000000</v>
      </c>
      <c r="C242" s="9">
        <f ca="1">'일자별 주가'!C242*'종목 기본정보'!C$2*'종목 기본정보'!C$3</f>
        <v>96678000000</v>
      </c>
      <c r="D242" s="9">
        <f ca="1">'일자별 주가'!D242*'종목 기본정보'!D$2*'종목 기본정보'!D$3</f>
        <v>819294800000</v>
      </c>
      <c r="E242" s="9">
        <f ca="1">'일자별 주가'!E242*'종목 기본정보'!E$2*'종목 기본정보'!E$3</f>
        <v>105216320000</v>
      </c>
      <c r="F242" s="9">
        <f ca="1">'일자별 주가'!F242*'종목 기본정보'!F$2*'종목 기본정보'!F$3</f>
        <v>669538000000</v>
      </c>
      <c r="G242" s="9">
        <f t="shared" ca="1" si="6"/>
        <v>1769447120000</v>
      </c>
      <c r="H242" s="7">
        <f t="shared" ca="1" si="7"/>
        <v>142.12426666666667</v>
      </c>
    </row>
    <row r="243" spans="1:8" x14ac:dyDescent="0.3">
      <c r="A243">
        <v>242</v>
      </c>
      <c r="B243" s="9">
        <f ca="1">'일자별 주가'!B243*'종목 기본정보'!B$2*'종목 기본정보'!B$3</f>
        <v>77962500000</v>
      </c>
      <c r="C243" s="9">
        <f ca="1">'일자별 주가'!C243*'종목 기본정보'!C$2*'종목 기본정보'!C$3</f>
        <v>99621000000</v>
      </c>
      <c r="D243" s="9">
        <f ca="1">'일자별 주가'!D243*'종목 기본정보'!D$2*'종목 기본정보'!D$3</f>
        <v>838860000000</v>
      </c>
      <c r="E243" s="9">
        <f ca="1">'일자별 주가'!E243*'종목 기본정보'!E$2*'종목 기본정보'!E$3</f>
        <v>105156480000</v>
      </c>
      <c r="F243" s="9">
        <f ca="1">'일자별 주가'!F243*'종목 기본정보'!F$2*'종목 기본정보'!F$3</f>
        <v>654403500000</v>
      </c>
      <c r="G243" s="9">
        <f t="shared" ca="1" si="6"/>
        <v>1776003480000</v>
      </c>
      <c r="H243" s="7">
        <f t="shared" ca="1" si="7"/>
        <v>142.65088192771086</v>
      </c>
    </row>
    <row r="244" spans="1:8" x14ac:dyDescent="0.3">
      <c r="A244">
        <v>243</v>
      </c>
      <c r="B244" s="9">
        <f ca="1">'일자별 주가'!B244*'종목 기본정보'!B$2*'종목 기본정보'!B$3</f>
        <v>79290000000</v>
      </c>
      <c r="C244" s="9">
        <f ca="1">'일자별 주가'!C244*'종목 기본정보'!C$2*'종목 기본정보'!C$3</f>
        <v>98419500000</v>
      </c>
      <c r="D244" s="9">
        <f ca="1">'일자별 주가'!D244*'종목 기본정보'!D$2*'종목 기본정보'!D$3</f>
        <v>821558000000</v>
      </c>
      <c r="E244" s="9">
        <f ca="1">'일자별 주가'!E244*'종목 기본정보'!E$2*'종목 기본정보'!E$3</f>
        <v>105525200000</v>
      </c>
      <c r="F244" s="9">
        <f ca="1">'일자별 주가'!F244*'종목 기본정보'!F$2*'종목 기본정보'!F$3</f>
        <v>644082500000</v>
      </c>
      <c r="G244" s="9">
        <f t="shared" ca="1" si="6"/>
        <v>1748875200000</v>
      </c>
      <c r="H244" s="7">
        <f t="shared" ca="1" si="7"/>
        <v>140.47190361445783</v>
      </c>
    </row>
    <row r="245" spans="1:8" x14ac:dyDescent="0.3">
      <c r="A245">
        <v>244</v>
      </c>
      <c r="B245" s="9">
        <f ca="1">'일자별 주가'!B245*'종목 기본정보'!B$2*'종목 기본정보'!B$3</f>
        <v>80085000000</v>
      </c>
      <c r="C245" s="9">
        <f ca="1">'일자별 주가'!C245*'종목 기본정보'!C$2*'종목 기본정보'!C$3</f>
        <v>95647500000</v>
      </c>
      <c r="D245" s="9">
        <f ca="1">'일자별 주가'!D245*'종목 기본정보'!D$2*'종목 기본정보'!D$3</f>
        <v>797023600000</v>
      </c>
      <c r="E245" s="9">
        <f ca="1">'일자별 주가'!E245*'종목 기본정보'!E$2*'종목 기본정보'!E$3</f>
        <v>105967840000</v>
      </c>
      <c r="F245" s="9">
        <f ca="1">'일자별 주가'!F245*'종목 기본정보'!F$2*'종목 기본정보'!F$3</f>
        <v>628376000000</v>
      </c>
      <c r="G245" s="9">
        <f t="shared" ca="1" si="6"/>
        <v>1707099940000</v>
      </c>
      <c r="H245" s="7">
        <f t="shared" ca="1" si="7"/>
        <v>137.1164610441767</v>
      </c>
    </row>
    <row r="246" spans="1:8" x14ac:dyDescent="0.3">
      <c r="A246">
        <v>245</v>
      </c>
      <c r="B246" s="9">
        <f ca="1">'일자별 주가'!B246*'종목 기본정보'!B$2*'종목 기본정보'!B$3</f>
        <v>79950000000</v>
      </c>
      <c r="C246" s="9">
        <f ca="1">'일자별 주가'!C246*'종목 기본정보'!C$2*'종목 기본정보'!C$3</f>
        <v>96813000000</v>
      </c>
      <c r="D246" s="9">
        <f ca="1">'일자별 주가'!D246*'종목 기본정보'!D$2*'종목 기본정보'!D$3</f>
        <v>782460400000</v>
      </c>
      <c r="E246" s="9">
        <f ca="1">'일자별 주가'!E246*'종목 기본정보'!E$2*'종목 기본정보'!E$3</f>
        <v>108688800000</v>
      </c>
      <c r="F246" s="9">
        <f ca="1">'일자별 주가'!F246*'종목 기본정보'!F$2*'종목 기본정보'!F$3</f>
        <v>617715000000</v>
      </c>
      <c r="G246" s="9">
        <f t="shared" ca="1" si="6"/>
        <v>1685627200000</v>
      </c>
      <c r="H246" s="7">
        <f t="shared" ca="1" si="7"/>
        <v>135.39174297188754</v>
      </c>
    </row>
    <row r="247" spans="1:8" x14ac:dyDescent="0.3">
      <c r="A247">
        <v>246</v>
      </c>
      <c r="B247" s="9">
        <f ca="1">'일자별 주가'!B247*'종목 기본정보'!B$2*'종목 기본정보'!B$3</f>
        <v>82395000000</v>
      </c>
      <c r="C247" s="9">
        <f ca="1">'일자별 주가'!C247*'종목 기본정보'!C$2*'종목 기본정보'!C$3</f>
        <v>95796000000</v>
      </c>
      <c r="D247" s="9">
        <f ca="1">'일자별 주가'!D247*'종목 기본정보'!D$2*'종목 기본정보'!D$3</f>
        <v>790660400000</v>
      </c>
      <c r="E247" s="9">
        <f ca="1">'일자별 주가'!E247*'종목 기본정보'!E$2*'종목 기본정보'!E$3</f>
        <v>107462960000</v>
      </c>
      <c r="F247" s="9">
        <f ca="1">'일자별 주가'!F247*'종목 기본정보'!F$2*'종목 기본정보'!F$3</f>
        <v>613908000000</v>
      </c>
      <c r="G247" s="9">
        <f t="shared" ca="1" si="6"/>
        <v>1690222360000</v>
      </c>
      <c r="H247" s="7">
        <f t="shared" ca="1" si="7"/>
        <v>135.76083212851407</v>
      </c>
    </row>
    <row r="248" spans="1:8" x14ac:dyDescent="0.3">
      <c r="A248">
        <v>247</v>
      </c>
      <c r="B248" s="9">
        <f ca="1">'일자별 주가'!B248*'종목 기본정보'!B$2*'종목 기본정보'!B$3</f>
        <v>84982500000</v>
      </c>
      <c r="C248" s="9">
        <f ca="1">'일자별 주가'!C248*'종목 기본정보'!C$2*'종목 기본정보'!C$3</f>
        <v>98221500000</v>
      </c>
      <c r="D248" s="9">
        <f ca="1">'일자별 주가'!D248*'종목 기본정보'!D$2*'종목 기본정보'!D$3</f>
        <v>804075600000</v>
      </c>
      <c r="E248" s="9">
        <f ca="1">'일자별 주가'!E248*'종목 기본정보'!E$2*'종목 기본정보'!E$3</f>
        <v>106537200000</v>
      </c>
      <c r="F248" s="9">
        <f ca="1">'일자별 주가'!F248*'종목 기본정보'!F$2*'종목 기본정보'!F$3</f>
        <v>618317500000</v>
      </c>
      <c r="G248" s="9">
        <f t="shared" ca="1" si="6"/>
        <v>1712134300000</v>
      </c>
      <c r="H248" s="7">
        <f t="shared" ca="1" si="7"/>
        <v>137.52082730923695</v>
      </c>
    </row>
    <row r="249" spans="1:8" x14ac:dyDescent="0.3">
      <c r="A249">
        <v>248</v>
      </c>
      <c r="B249" s="9">
        <f ca="1">'일자별 주가'!B249*'종목 기본정보'!B$2*'종목 기본정보'!B$3</f>
        <v>84075000000</v>
      </c>
      <c r="C249" s="9">
        <f ca="1">'일자별 주가'!C249*'종목 기본정보'!C$2*'종목 기본정보'!C$3</f>
        <v>99751500000</v>
      </c>
      <c r="D249" s="9">
        <f ca="1">'일자별 주가'!D249*'종목 기본정보'!D$2*'종목 기본정보'!D$3</f>
        <v>819622800000</v>
      </c>
      <c r="E249" s="9">
        <f ca="1">'일자별 주가'!E249*'종목 기본정보'!E$2*'종목 기본정보'!E$3</f>
        <v>106298720000</v>
      </c>
      <c r="F249" s="9">
        <f ca="1">'일자별 주가'!F249*'종목 기본정보'!F$2*'종목 기본정보'!F$3</f>
        <v>627570500000</v>
      </c>
      <c r="G249" s="9">
        <f t="shared" ca="1" si="6"/>
        <v>1737318520000</v>
      </c>
      <c r="H249" s="7">
        <f t="shared" ca="1" si="7"/>
        <v>139.54365622489959</v>
      </c>
    </row>
    <row r="250" spans="1:8" x14ac:dyDescent="0.3">
      <c r="A250">
        <v>249</v>
      </c>
      <c r="B250" s="9">
        <f ca="1">'일자별 주가'!B250*'종목 기본정보'!B$2*'종목 기본정보'!B$3</f>
        <v>85132500000</v>
      </c>
      <c r="C250" s="9">
        <f ca="1">'일자별 주가'!C250*'종목 기본정보'!C$2*'종목 기본정보'!C$3</f>
        <v>99693000000</v>
      </c>
      <c r="D250" s="9">
        <f ca="1">'일자별 주가'!D250*'종목 기본정보'!D$2*'종목 기본정보'!D$3</f>
        <v>795859200000</v>
      </c>
      <c r="E250" s="9">
        <f ca="1">'일자별 주가'!E250*'종목 기본정보'!E$2*'종목 기본정보'!E$3</f>
        <v>104617040000</v>
      </c>
      <c r="F250" s="9">
        <f ca="1">'일자별 주가'!F250*'종목 기본정보'!F$2*'종목 기본정보'!F$3</f>
        <v>627988000000</v>
      </c>
      <c r="G250" s="9">
        <f t="shared" ca="1" si="6"/>
        <v>1713289740000</v>
      </c>
      <c r="H250" s="7">
        <f t="shared" ca="1" si="7"/>
        <v>137.61363373493975</v>
      </c>
    </row>
    <row r="251" spans="1:8" x14ac:dyDescent="0.3">
      <c r="A251">
        <v>250</v>
      </c>
      <c r="B251" s="9">
        <f ca="1">'일자별 주가'!B251*'종목 기본정보'!B$2*'종목 기본정보'!B$3</f>
        <v>83587500000</v>
      </c>
      <c r="C251" s="9">
        <f ca="1">'일자별 주가'!C251*'종목 기본정보'!C$2*'종목 기본정보'!C$3</f>
        <v>97726500000</v>
      </c>
      <c r="D251" s="9">
        <f ca="1">'일자별 주가'!D251*'종목 기본정보'!D$2*'종목 기본정보'!D$3</f>
        <v>816720000000</v>
      </c>
      <c r="E251" s="9">
        <f ca="1">'일자별 주가'!E251*'종목 기본정보'!E$2*'종목 기본정보'!E$3</f>
        <v>105233040000</v>
      </c>
      <c r="F251" s="9">
        <f ca="1">'일자별 주가'!F251*'종목 기본정보'!F$2*'종목 기본정보'!F$3</f>
        <v>617856500000</v>
      </c>
      <c r="G251" s="9">
        <f t="shared" ca="1" si="6"/>
        <v>1721123540000</v>
      </c>
      <c r="H251" s="7">
        <f t="shared" ca="1" si="7"/>
        <v>138.2428546184739</v>
      </c>
    </row>
    <row r="252" spans="1:8" x14ac:dyDescent="0.3">
      <c r="A252">
        <v>251</v>
      </c>
      <c r="B252" s="9">
        <f ca="1">'일자별 주가'!B252*'종목 기본정보'!B$2*'종목 기본정보'!B$3</f>
        <v>84300000000</v>
      </c>
      <c r="C252" s="9">
        <f ca="1">'일자별 주가'!C252*'종목 기본정보'!C$2*'종목 기본정보'!C$3</f>
        <v>96520500000</v>
      </c>
      <c r="D252" s="9">
        <f ca="1">'일자별 주가'!D252*'종목 기본정보'!D$2*'종목 기본정보'!D$3</f>
        <v>811603200000</v>
      </c>
      <c r="E252" s="9">
        <f ca="1">'일자별 주가'!E252*'종목 기본정보'!E$2*'종목 기본정보'!E$3</f>
        <v>107157600000</v>
      </c>
      <c r="F252" s="9">
        <f ca="1">'일자별 주가'!F252*'종목 기본정보'!F$2*'종목 기본정보'!F$3</f>
        <v>613180500000</v>
      </c>
      <c r="G252" s="9">
        <f t="shared" ca="1" si="6"/>
        <v>1712761800000</v>
      </c>
      <c r="H252" s="7">
        <f t="shared" ca="1" si="7"/>
        <v>137.57122891566266</v>
      </c>
    </row>
    <row r="253" spans="1:8" x14ac:dyDescent="0.3">
      <c r="A253">
        <v>252</v>
      </c>
      <c r="B253" s="9">
        <f ca="1">'일자별 주가'!B253*'종목 기본정보'!B$2*'종목 기본정보'!B$3</f>
        <v>86212500000</v>
      </c>
      <c r="C253" s="9">
        <f ca="1">'일자별 주가'!C253*'종목 기본정보'!C$2*'종목 기본정보'!C$3</f>
        <v>95728500000</v>
      </c>
      <c r="D253" s="9">
        <f ca="1">'일자별 주가'!D253*'종목 기본정보'!D$2*'종목 기본정보'!D$3</f>
        <v>833218400000</v>
      </c>
      <c r="E253" s="9">
        <f ca="1">'일자별 주가'!E253*'종목 기본정보'!E$2*'종목 기본정보'!E$3</f>
        <v>104719120000</v>
      </c>
      <c r="F253" s="9">
        <f ca="1">'일자별 주가'!F253*'종목 기본정보'!F$2*'종목 기본정보'!F$3</f>
        <v>599893500000</v>
      </c>
      <c r="G253" s="9">
        <f t="shared" ca="1" si="6"/>
        <v>1719772020000</v>
      </c>
      <c r="H253" s="7">
        <f t="shared" ca="1" si="7"/>
        <v>138.13429879518074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종목 기본정보</vt:lpstr>
      <vt:lpstr>일자별 주가</vt:lpstr>
      <vt:lpstr>일자별 시가총액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Whoan Kim</dc:creator>
  <cp:lastModifiedBy>Yong Whoan Kim</cp:lastModifiedBy>
  <dcterms:created xsi:type="dcterms:W3CDTF">2017-08-27T07:26:51Z</dcterms:created>
  <dcterms:modified xsi:type="dcterms:W3CDTF">2018-02-09T01:51:29Z</dcterms:modified>
</cp:coreProperties>
</file>