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17230" windowHeight="5860" activeTab="2"/>
  </bookViews>
  <sheets>
    <sheet name="Testcases" sheetId="1" r:id="rId1"/>
    <sheet name="SanitySuite2018" sheetId="26" r:id="rId2"/>
    <sheet name="SanitySuite1" sheetId="27" r:id="rId3"/>
    <sheet name="SanitySuite3" sheetId="28" r:id="rId4"/>
    <sheet name="SmokeFlow" sheetId="19" r:id="rId5"/>
  </sheets>
  <calcPr calcId="171027"/>
</workbook>
</file>

<file path=xl/calcChain.xml><?xml version="1.0" encoding="utf-8"?>
<calcChain xmlns="http://schemas.openxmlformats.org/spreadsheetml/2006/main">
  <c r="HK18" i="27" l="1"/>
  <c r="HJ18" i="27"/>
  <c r="HI18" i="27"/>
  <c r="HH18" i="27"/>
  <c r="HC18" i="27"/>
  <c r="HG18" i="27" s="1"/>
  <c r="IR18" i="27" l="1"/>
  <c r="IQ18" i="27"/>
  <c r="IP18" i="27"/>
  <c r="IO18" i="27"/>
  <c r="IN18" i="27"/>
  <c r="IM18" i="27"/>
  <c r="IL18" i="27"/>
  <c r="IK18" i="27"/>
  <c r="IJ18" i="27"/>
  <c r="IF18" i="27"/>
  <c r="IS18" i="27" s="1"/>
  <c r="IR16" i="27" l="1"/>
  <c r="IQ16" i="27"/>
  <c r="IP16" i="27"/>
  <c r="IO16" i="27"/>
  <c r="IN16" i="27"/>
  <c r="IM16" i="27"/>
  <c r="IL16" i="27"/>
  <c r="IK16" i="27"/>
  <c r="IJ16" i="27"/>
  <c r="IF16" i="27" l="1"/>
  <c r="IS16" i="27" s="1"/>
  <c r="HH14" i="27" l="1"/>
  <c r="HC14" i="27" l="1"/>
  <c r="HK14" i="27" l="1"/>
  <c r="HJ14" i="27"/>
  <c r="HI14" i="27"/>
  <c r="HG14" i="27" l="1"/>
  <c r="DA3" i="27" l="1"/>
  <c r="EH3" i="27" s="1"/>
  <c r="BJ3" i="27"/>
  <c r="BJ2" i="27"/>
  <c r="DD3" i="27" l="1"/>
  <c r="DH3" i="27"/>
  <c r="DL3" i="27"/>
  <c r="DP3" i="27"/>
  <c r="DT3" i="27"/>
  <c r="DX3" i="27"/>
  <c r="EB3" i="27"/>
  <c r="EF3" i="27"/>
  <c r="DC3" i="27"/>
  <c r="DG3" i="27"/>
  <c r="DK3" i="27"/>
  <c r="DO3" i="27"/>
  <c r="DS3" i="27"/>
  <c r="DW3" i="27"/>
  <c r="EA3" i="27"/>
  <c r="EE3" i="27"/>
  <c r="DE3" i="27"/>
  <c r="DI3" i="27"/>
  <c r="DM3" i="27"/>
  <c r="DQ3" i="27"/>
  <c r="DU3" i="27"/>
  <c r="DY3" i="27"/>
  <c r="EC3" i="27"/>
  <c r="EG3" i="27"/>
  <c r="DB3" i="27"/>
  <c r="DF3" i="27"/>
  <c r="DJ3" i="27"/>
  <c r="DN3" i="27"/>
  <c r="DR3" i="27"/>
  <c r="DV3" i="27"/>
  <c r="DZ3" i="27"/>
  <c r="ED3" i="27"/>
</calcChain>
</file>

<file path=xl/sharedStrings.xml><?xml version="1.0" encoding="utf-8"?>
<sst xmlns="http://schemas.openxmlformats.org/spreadsheetml/2006/main" count="6305" uniqueCount="761">
  <si>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</si>
  <si>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</si>
  <si>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</si>
  <si>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</si>
  <si>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</si>
  <si>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</si>
  <si>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</si>
  <si>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</si>
  <si>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>Yes</t>
  </si>
  <si>
    <t>No</t>
  </si>
  <si>
    <t>2</t>
  </si>
  <si>
    <t>SmokeFlow</t>
  </si>
  <si>
    <t>SmokeTest2</t>
  </si>
  <si>
    <t>SmokeTest3</t>
  </si>
  <si>
    <t>SmokeTest4</t>
  </si>
  <si>
    <t>SmokeTest5</t>
  </si>
  <si>
    <t>SmokeTest6</t>
  </si>
  <si>
    <t>SmokeTest8</t>
  </si>
  <si>
    <t>SmokeTest9</t>
  </si>
  <si>
    <t>SmokeTest10</t>
  </si>
  <si>
    <t>Create Development Plan</t>
  </si>
  <si>
    <t>Generate &amp; Verify Asst./Solid Placeholders</t>
  </si>
  <si>
    <t>Update Forecast and attributes against Placeholders</t>
  </si>
  <si>
    <t>Update Placeholder Status</t>
  </si>
  <si>
    <t>Review Placeholder and Approve Task</t>
  </si>
  <si>
    <t>Create product linked to Placeholder</t>
  </si>
  <si>
    <t>Create new Retail Item &amp; Link to Solid</t>
  </si>
  <si>
    <t>Create Colorways for a product</t>
  </si>
  <si>
    <t>Wave Plan against an Assortment</t>
  </si>
  <si>
    <t>Create and upload a Project Brief</t>
  </si>
  <si>
    <t xml:space="preserve"> AttributeGroup</t>
  </si>
  <si>
    <t>Plan name</t>
  </si>
  <si>
    <t>Brand</t>
  </si>
  <si>
    <t>SeasonYear</t>
  </si>
  <si>
    <t>Class</t>
  </si>
  <si>
    <t>Division</t>
  </si>
  <si>
    <t>AssortmentSolid #</t>
  </si>
  <si>
    <t>Assortment / Solid Name</t>
  </si>
  <si>
    <t>Licensor</t>
  </si>
  <si>
    <t>Co-Brand</t>
  </si>
  <si>
    <t>ISO</t>
  </si>
  <si>
    <t>Movie</t>
  </si>
  <si>
    <t>On-Shelf Date</t>
  </si>
  <si>
    <t>Digital Product</t>
  </si>
  <si>
    <t>Project Type</t>
  </si>
  <si>
    <t>Innovation Type</t>
  </si>
  <si>
    <t>PT / MH</t>
  </si>
  <si>
    <t>Ast. / Solid</t>
  </si>
  <si>
    <t>Retailer Distribution</t>
  </si>
  <si>
    <t>CF Total</t>
  </si>
  <si>
    <t>New Total</t>
  </si>
  <si>
    <t>Product Refresh Total</t>
  </si>
  <si>
    <t>Package Refresh Total</t>
  </si>
  <si>
    <t>Sold as Solid Total</t>
  </si>
  <si>
    <t>SRP (USD)</t>
  </si>
  <si>
    <t> L/C Price (USD)</t>
  </si>
  <si>
    <t>DOM Price (USD)</t>
  </si>
  <si>
    <t>Domestic (%)</t>
  </si>
  <si>
    <t>Comments</t>
  </si>
  <si>
    <t>test123</t>
  </si>
  <si>
    <t>Spring</t>
  </si>
  <si>
    <t>New</t>
  </si>
  <si>
    <t>EV1</t>
  </si>
  <si>
    <t>PT</t>
  </si>
  <si>
    <t>0</t>
  </si>
  <si>
    <t>AutomatedTest</t>
  </si>
  <si>
    <t>Total Retail Item Coun</t>
  </si>
  <si>
    <t>Product Type</t>
  </si>
  <si>
    <t>Relationship Type</t>
  </si>
  <si>
    <t>Product/Retail Item</t>
  </si>
  <si>
    <t>null</t>
  </si>
  <si>
    <t>Assortment-Retail (Linked)</t>
  </si>
  <si>
    <t>Electronics Included</t>
  </si>
  <si>
    <t>Softgoods Included</t>
  </si>
  <si>
    <t>W-Entry 1 for Wave</t>
  </si>
  <si>
    <t>W-Entry 1 for Not On-Shelf Before</t>
  </si>
  <si>
    <t xml:space="preserve">W-Entry 1 for Do Not Sell After </t>
  </si>
  <si>
    <t>W-Entry 2 for Wave</t>
  </si>
  <si>
    <t>W-Entry 2 for Not On-Shelf Before</t>
  </si>
  <si>
    <t>W-Entry 2 for Do Not Sell After</t>
  </si>
  <si>
    <t>W-Entry 1 for Forecast Qty</t>
  </si>
  <si>
    <t>W-Entry 1 for Max Ship Qty</t>
  </si>
  <si>
    <t>W-Entry 1 for Set Qty</t>
  </si>
  <si>
    <t>W-Entry 1 for Distribution Qty</t>
  </si>
  <si>
    <t>W-Entry 2 for Forecast Qty</t>
  </si>
  <si>
    <t>W-Entry 2 for Max Ship Qty</t>
  </si>
  <si>
    <t>W-Entry 2 for Set Qty</t>
  </si>
  <si>
    <t>W-Entry 2 for Distribution Qty</t>
  </si>
  <si>
    <t>comments1</t>
  </si>
  <si>
    <t>comments2</t>
  </si>
  <si>
    <t>comments3</t>
  </si>
  <si>
    <t>WEntry1Row1</t>
  </si>
  <si>
    <t>WEntry1Row2</t>
  </si>
  <si>
    <t>WEntry1Row3</t>
  </si>
  <si>
    <t>WEntry2Row1</t>
  </si>
  <si>
    <t>WEntry2Row2</t>
  </si>
  <si>
    <t>WEntry2Row3</t>
  </si>
  <si>
    <t>AS00</t>
  </si>
  <si>
    <t>EU50</t>
  </si>
  <si>
    <t>AS01</t>
  </si>
  <si>
    <t>W-Entry 1 row1</t>
  </si>
  <si>
    <t>W-Entry 1 row2</t>
  </si>
  <si>
    <t>W-Entry 1 row3</t>
  </si>
  <si>
    <t>W-Entry 2 row1</t>
  </si>
  <si>
    <t>W-Entry 2 row2</t>
  </si>
  <si>
    <t>W-Entry 2 row3</t>
  </si>
  <si>
    <t>Not IP Sensitive (Open)</t>
  </si>
  <si>
    <t>v_Brief_Name</t>
  </si>
  <si>
    <t>Design</t>
  </si>
  <si>
    <t>Intro Timing\Function</t>
  </si>
  <si>
    <t>Specification</t>
  </si>
  <si>
    <t xml:space="preserve"> TV Ad\Type</t>
  </si>
  <si>
    <t>Functional testcase for Smoke</t>
  </si>
  <si>
    <t>TestCase number</t>
  </si>
  <si>
    <t>SmokeTest1</t>
  </si>
  <si>
    <t>AutomatedTestByAnjali</t>
  </si>
  <si>
    <t>1D MEDIA LTD</t>
  </si>
  <si>
    <t>Assortment</t>
  </si>
  <si>
    <t>Target</t>
  </si>
  <si>
    <t>99.99</t>
  </si>
  <si>
    <t>75</t>
  </si>
  <si>
    <t>50</t>
  </si>
  <si>
    <t>SmokeTest7A</t>
  </si>
  <si>
    <t>SmokeTest7B</t>
  </si>
  <si>
    <t>SmokeTest7C</t>
  </si>
  <si>
    <t>1</t>
  </si>
  <si>
    <t>200000</t>
  </si>
  <si>
    <t>120000</t>
  </si>
  <si>
    <t>20000</t>
  </si>
  <si>
    <t>200500</t>
  </si>
  <si>
    <t>25</t>
  </si>
  <si>
    <t>55</t>
  </si>
  <si>
    <t>4680</t>
  </si>
  <si>
    <t xml:space="preserve">EU51 </t>
  </si>
  <si>
    <t>4681</t>
  </si>
  <si>
    <t>3</t>
  </si>
  <si>
    <t>01/08/2020</t>
  </si>
  <si>
    <t>12/01/2020</t>
  </si>
  <si>
    <t>04/06/2021</t>
  </si>
  <si>
    <t>08/07/2021</t>
  </si>
  <si>
    <t>05/01/2020</t>
  </si>
  <si>
    <t>TOYS</t>
  </si>
  <si>
    <t>GIRLS</t>
  </si>
  <si>
    <t>autoDevPlan</t>
  </si>
  <si>
    <t>2018</t>
  </si>
  <si>
    <t>autoPlan</t>
  </si>
  <si>
    <t>autoDevPlan1</t>
  </si>
  <si>
    <t>Segment</t>
  </si>
  <si>
    <t>MAINLINE</t>
  </si>
  <si>
    <t>65.00</t>
  </si>
  <si>
    <t>75.00</t>
  </si>
  <si>
    <t>50.00</t>
  </si>
  <si>
    <t xml:space="preserve">Internal Classification (PLC) </t>
  </si>
  <si>
    <t>BOYS</t>
  </si>
  <si>
    <t>Family Brand</t>
  </si>
  <si>
    <t>Lower Age</t>
  </si>
  <si>
    <t>Upper Age</t>
  </si>
  <si>
    <t>1 MONTH</t>
  </si>
  <si>
    <t>18 MONTHS</t>
  </si>
  <si>
    <t>AVALON HILL</t>
  </si>
  <si>
    <t>SKIP</t>
  </si>
  <si>
    <t>NERF</t>
  </si>
  <si>
    <t>n</t>
  </si>
  <si>
    <t>Prerequisite</t>
  </si>
  <si>
    <t>SanitySuite2018</t>
  </si>
  <si>
    <t>Sanity suite</t>
  </si>
  <si>
    <t>FAIL</t>
  </si>
  <si>
    <t>badmin</t>
  </si>
  <si>
    <t>Verification</t>
  </si>
  <si>
    <t>ElectronicsIncluded</t>
  </si>
  <si>
    <t>SoftgoodsIncluded</t>
  </si>
  <si>
    <t>Assortment/Solid</t>
  </si>
  <si>
    <t>Create</t>
  </si>
  <si>
    <t>2019</t>
  </si>
  <si>
    <t>Create New: Product</t>
  </si>
  <si>
    <t>Development Plan</t>
  </si>
  <si>
    <t>GAMES</t>
  </si>
  <si>
    <t>ADULT</t>
  </si>
  <si>
    <t>AVALON HILL</t>
  </si>
  <si>
    <t>prod</t>
  </si>
  <si>
    <t>Mainline</t>
  </si>
  <si>
    <t>E4965</t>
  </si>
  <si>
    <t>Create Product</t>
  </si>
  <si>
    <t>yes</t>
  </si>
  <si>
    <t>E3062</t>
  </si>
  <si>
    <t>Bundle Pack</t>
  </si>
  <si>
    <t>E3063</t>
  </si>
  <si>
    <t>Update Product-Season</t>
  </si>
  <si>
    <t>Trade Marketing Pallet</t>
  </si>
  <si>
    <t>E3064</t>
  </si>
  <si>
    <t>Trade Marketing Display</t>
  </si>
  <si>
    <t>E3065</t>
  </si>
  <si>
    <t>Retail Item</t>
  </si>
  <si>
    <t>NA</t>
  </si>
  <si>
    <t>Create Multiple Colorway</t>
  </si>
  <si>
    <t>FUNSKOOL (INDIA) LTD</t>
  </si>
  <si>
    <t>002 : FUNSKOOL</t>
  </si>
  <si>
    <t>Create Colorway</t>
  </si>
  <si>
    <t>SeasonYear_5</t>
  </si>
  <si>
    <t>089</t>
  </si>
  <si>
    <t>000</t>
  </si>
  <si>
    <t>PASS</t>
  </si>
  <si>
    <t>gpmouser</t>
  </si>
  <si>
    <t>gdguser</t>
  </si>
  <si>
    <t>gmuser09</t>
  </si>
  <si>
    <t>Action_4\Plan name</t>
  </si>
  <si>
    <t>Brand_12</t>
  </si>
  <si>
    <t>Class_10</t>
  </si>
  <si>
    <t>Division_11</t>
  </si>
  <si>
    <t>AstSolid\Co-Brand</t>
  </si>
  <si>
    <t>InterYeslClassification\Licensor_13</t>
  </si>
  <si>
    <t>LSAction_8\ISO</t>
  </si>
  <si>
    <t>LSViews\Movie_9</t>
  </si>
  <si>
    <t>ProductYesme\Intro Timing\Function</t>
  </si>
  <si>
    <t>IPSensitive\On-Shelf Date</t>
  </si>
  <si>
    <t>DistributionChannel\ TV Ad</t>
  </si>
  <si>
    <t>SRPPriceUSD\Digital Product</t>
  </si>
  <si>
    <t>USDomestic\Project Type</t>
  </si>
  <si>
    <t>LCPriceUSD\Innovation Type</t>
  </si>
  <si>
    <t>DOMPriceUSD\PT / MH</t>
  </si>
  <si>
    <t>SearchProduct\Ast. / Solid</t>
  </si>
  <si>
    <t>Suffix_23\Retailer Distribution</t>
  </si>
  <si>
    <t>Segment\langCode\CF Total</t>
  </si>
  <si>
    <t>UserName(0)</t>
  </si>
  <si>
    <t>Password(1)</t>
  </si>
  <si>
    <t>TestCaseDescription(2)</t>
  </si>
  <si>
    <t>Year(3)</t>
  </si>
  <si>
    <t>LineSheetView(4)</t>
  </si>
  <si>
    <t>Actions(5)</t>
  </si>
  <si>
    <t>ProdType(6)</t>
  </si>
  <si>
    <t>Class(7)</t>
  </si>
  <si>
    <t>Division(8)</t>
  </si>
  <si>
    <t>Brand(9)</t>
  </si>
  <si>
    <t>InternalClassification(10)</t>
  </si>
  <si>
    <t>AstSolid(11)</t>
  </si>
  <si>
    <t>IPSensitive(12)</t>
  </si>
  <si>
    <t>DistributionChannel(13)</t>
  </si>
  <si>
    <t>SRPPriceUSD(14)</t>
  </si>
  <si>
    <t>USDomestic(15)</t>
  </si>
  <si>
    <t>LCPriceUSD(16)</t>
  </si>
  <si>
    <t>DOMPriceUSD(17)</t>
  </si>
  <si>
    <t>GLOBALLAMUnit(18)</t>
  </si>
  <si>
    <t>GlobalNAUnit(19)</t>
  </si>
  <si>
    <t>GlobalEUUnit(20)</t>
  </si>
  <si>
    <t>GlobalASIAUnit(21)</t>
  </si>
  <si>
    <t>GlobalPACIFICUnit(22)</t>
  </si>
  <si>
    <t>ManualInputWaveForecastValue(23)</t>
  </si>
  <si>
    <t>ManualInputWaveForecastValueNO(24)</t>
  </si>
  <si>
    <t>ManualInputWaveForecastValueYes(25)</t>
  </si>
  <si>
    <t>PageTitle(26)</t>
  </si>
  <si>
    <t>View Season Product Information</t>
  </si>
  <si>
    <t>Regression Test Cases</t>
  </si>
  <si>
    <t>SanitySuite1</t>
  </si>
  <si>
    <t>PageTitle(27)</t>
  </si>
  <si>
    <t>Edit Multi-Object Collection</t>
  </si>
  <si>
    <t>EditWaveRequirmentValue1(28)</t>
  </si>
  <si>
    <t>EditWaveRequirmentValue2(29)</t>
  </si>
  <si>
    <t>EditWaveRequirmentValue3(30)</t>
  </si>
  <si>
    <t>EditWaveRequirmentValue4(31)</t>
  </si>
  <si>
    <t>EditWaveRequirmentValue5(32)</t>
  </si>
  <si>
    <t>EditWaveRequirmentValue6(33)</t>
  </si>
  <si>
    <t>EditWaveRequirmentValue7(34)</t>
  </si>
  <si>
    <t>EditWaveRequirmentValue8(35)</t>
  </si>
  <si>
    <t>EditWaveRequirmentValue9(36)</t>
  </si>
  <si>
    <t>EditWaveRequirmentValue10(37)</t>
  </si>
  <si>
    <t>EditWaveRequirmentValue11(38)</t>
  </si>
  <si>
    <t>EditWaveRequirmentValue12(39)</t>
  </si>
  <si>
    <t>EditWaveRequirmentValue13(40)</t>
  </si>
  <si>
    <t>EditWaveRequirmentValue14(41)</t>
  </si>
  <si>
    <t>EditWaveRequirmentValue15(42)</t>
  </si>
  <si>
    <t>EditWaveRequirmentValue16(43)</t>
  </si>
  <si>
    <t>EditWaveRequirmentValue17(44)</t>
  </si>
  <si>
    <t>EditWaveRequirmentValue18(45)</t>
  </si>
  <si>
    <t>EditWaveRequirmentValue19(46)</t>
  </si>
  <si>
    <t>EditWaveRequirmentValue20(47)</t>
  </si>
  <si>
    <t>EditWaveRequirmentValue21(48)</t>
  </si>
  <si>
    <t>EditWaveRequirmentValue22(49)</t>
  </si>
  <si>
    <t>EditWaveRequirmentValue23(50)</t>
  </si>
  <si>
    <t>EditWaveRequirmentValue24(51)</t>
  </si>
  <si>
    <t>EditWaveRequirmentValue25(52)</t>
  </si>
  <si>
    <t>EditWaveRequirmentValue26(53)</t>
  </si>
  <si>
    <t>EditWaveRequirmentValue27(54)</t>
  </si>
  <si>
    <t>EditWaveRequirmentValue28(55)</t>
  </si>
  <si>
    <t>EditWaveRequirmentValue29(56)</t>
  </si>
  <si>
    <t>EditWaveRequirmentValue30(57)</t>
  </si>
  <si>
    <t>EditWaveRequirmentValue31(58)</t>
  </si>
  <si>
    <t>EditWaveRequirmentValue32(59)</t>
  </si>
  <si>
    <t>EditWaveRequirmentValue33(60)</t>
  </si>
  <si>
    <t>100</t>
  </si>
  <si>
    <t>120</t>
  </si>
  <si>
    <t>200</t>
  </si>
  <si>
    <t>150</t>
  </si>
  <si>
    <t>TotalForecastQunatity(61)</t>
  </si>
  <si>
    <t>Channel</t>
  </si>
  <si>
    <t>12</t>
  </si>
  <si>
    <t>13</t>
  </si>
  <si>
    <t>14</t>
  </si>
  <si>
    <t>15</t>
  </si>
  <si>
    <t>32</t>
  </si>
  <si>
    <t>300</t>
  </si>
  <si>
    <t>500</t>
  </si>
  <si>
    <t>600</t>
  </si>
  <si>
    <t>700</t>
  </si>
  <si>
    <t>FinalTotalForecastQunatity(62)</t>
  </si>
  <si>
    <t>ActionDropDownValue(63)</t>
  </si>
  <si>
    <t>DistributionChannel(64)</t>
  </si>
  <si>
    <t>GLOBALLAMUnit(65)</t>
  </si>
  <si>
    <t>GlobalNAUnit(66)</t>
  </si>
  <si>
    <t>GlobalEUUnit(67)</t>
  </si>
  <si>
    <t>GlobalASIAUnit(68)</t>
  </si>
  <si>
    <t>GlobalPACIFICUnit(69)</t>
  </si>
  <si>
    <t>ManualInputWaveForecastValue(70)</t>
  </si>
  <si>
    <t>1,270.0</t>
  </si>
  <si>
    <t>EditWaveRequirmentValue1(71)</t>
  </si>
  <si>
    <t>EditWaveRequirmentValue2(72)</t>
  </si>
  <si>
    <t>EditWaveRequirmentValue3(73)</t>
  </si>
  <si>
    <t>EditWaveRequirmentValue4(74)</t>
  </si>
  <si>
    <t>EditWaveRequirmentValue5(75)</t>
  </si>
  <si>
    <t>10</t>
  </si>
  <si>
    <t>20</t>
  </si>
  <si>
    <t>5</t>
  </si>
  <si>
    <t>EditWaveRequirmentValue6(76)</t>
  </si>
  <si>
    <t>EditWaveRequirmentValue7(77)</t>
  </si>
  <si>
    <t>EditWaveRequirmentValue8(78)</t>
  </si>
  <si>
    <t>EditWaveRequirmentValue9(79)</t>
  </si>
  <si>
    <t>EditWaveRequirmentValue10(80)</t>
  </si>
  <si>
    <t>EditWaveRequirmentValue11(81)</t>
  </si>
  <si>
    <t>EditWaveRequirmentValue12(82)</t>
  </si>
  <si>
    <t>EditWaveRequirmentValue13(83)</t>
  </si>
  <si>
    <t>EditWaveRequirmentValue14(84)</t>
  </si>
  <si>
    <t>EditWaveRequirmentValue15(85)</t>
  </si>
  <si>
    <t>EditWaveRequirmentValue16(86)</t>
  </si>
  <si>
    <t>EditWaveRequirmentValue17(87)</t>
  </si>
  <si>
    <t>EditWaveRequirmentValue18(88)</t>
  </si>
  <si>
    <t>EditWaveRequirmentValue19(89)</t>
  </si>
  <si>
    <t>EditWaveRequirmentValue20(90)</t>
  </si>
  <si>
    <t>EditWaveRequirmentValue21(91)</t>
  </si>
  <si>
    <t>EditWaveRequirmentValue22(92)</t>
  </si>
  <si>
    <t>EditWaveRequirmentValue23(93)</t>
  </si>
  <si>
    <t>EditWaveRequirmentValue24(94)</t>
  </si>
  <si>
    <t>EditWaveRequirmentValue25(95)</t>
  </si>
  <si>
    <t>EditWaveRequirmentValue26(96)</t>
  </si>
  <si>
    <t>EditWaveRequirmentValue27(97)</t>
  </si>
  <si>
    <t>EditWaveRequirmentValue28(98)</t>
  </si>
  <si>
    <t>EditWaveRequirmentValue29(99)</t>
  </si>
  <si>
    <t>EditWaveRequirmentValue30(100)</t>
  </si>
  <si>
    <t>EditWaveRequirmentValue31(101)</t>
  </si>
  <si>
    <t>EditWaveRequirmentValue32(102)</t>
  </si>
  <si>
    <t>EditWaveRequirmentValue33(103)</t>
  </si>
  <si>
    <t>TotalGlobalForecast(104)</t>
  </si>
  <si>
    <t>ForecastQuantityValue1(105)</t>
  </si>
  <si>
    <t>ForecastQuantityValue2(106)</t>
  </si>
  <si>
    <t>ForecastQuantityValue3(107)</t>
  </si>
  <si>
    <t>ForecastQuantityValue4(108)</t>
  </si>
  <si>
    <t>ForecastQuantityValue5(109)</t>
  </si>
  <si>
    <t>ForecastQuantityValue6(110)</t>
  </si>
  <si>
    <t>ForecastQuantityValue7(111)</t>
  </si>
  <si>
    <t>ForecastQuantityValue8(112)</t>
  </si>
  <si>
    <t>ForecastQuantityValue9(113)</t>
  </si>
  <si>
    <t>ForecastQuantityValue10(114)</t>
  </si>
  <si>
    <t>ForecastQuantityValue11(115)</t>
  </si>
  <si>
    <t>ForecastQuantityValue12(116)</t>
  </si>
  <si>
    <t>ForecastQuantityValue13(117)</t>
  </si>
  <si>
    <t>ForecastQuantityValue14(118)</t>
  </si>
  <si>
    <t>ForecastQuantityValue15(119)</t>
  </si>
  <si>
    <t>ForecastQuantityValue16(120)</t>
  </si>
  <si>
    <t>ForecastQuantityValue17(121)</t>
  </si>
  <si>
    <t>ForecastQuantityValue18(122)</t>
  </si>
  <si>
    <t>ForecastQuantityValue19(123)</t>
  </si>
  <si>
    <t>ForecastQuantityValue20(124)</t>
  </si>
  <si>
    <t>ForecastQuantityValue21(125)</t>
  </si>
  <si>
    <t>ForecastQuantityValue22(126)</t>
  </si>
  <si>
    <t>ForecastQuantityValue23(127)</t>
  </si>
  <si>
    <t>ForecastQuantityValue24(128)</t>
  </si>
  <si>
    <t>ForecastQuantityValue25(129)</t>
  </si>
  <si>
    <t>ForecastQuantityValue26(130)</t>
  </si>
  <si>
    <t>ForecastQuantityValue27(131)</t>
  </si>
  <si>
    <t>ForecastQuantityValue28(132)</t>
  </si>
  <si>
    <t>ForecastQuantityValue29(133)</t>
  </si>
  <si>
    <t>ForecastQuantityValue30(134)</t>
  </si>
  <si>
    <t>ForecastQuantityValue31(135)</t>
  </si>
  <si>
    <t>ForecastQuantityValue32(136)</t>
  </si>
  <si>
    <t>ForecastQuantityValue33(137)</t>
  </si>
  <si>
    <t>ErrorMessage(138)</t>
  </si>
  <si>
    <t>Do not have access to manually enter the values to Forecast Quantity, Manually Input Wave Forecast = No</t>
  </si>
  <si>
    <t>16</t>
  </si>
  <si>
    <t>29</t>
  </si>
  <si>
    <t>11</t>
  </si>
  <si>
    <t>43</t>
  </si>
  <si>
    <t>89</t>
  </si>
  <si>
    <t>98</t>
  </si>
  <si>
    <t>47</t>
  </si>
  <si>
    <t>87</t>
  </si>
  <si>
    <t>91</t>
  </si>
  <si>
    <t>45</t>
  </si>
  <si>
    <t>60</t>
  </si>
  <si>
    <t>76</t>
  </si>
  <si>
    <t>DropDownSeletion(139)</t>
  </si>
  <si>
    <t>Placeholder</t>
  </si>
  <si>
    <t>Placeholder16468</t>
  </si>
  <si>
    <t>PlaceHolerValue(140)</t>
  </si>
  <si>
    <t>View Placeholder</t>
  </si>
  <si>
    <t>Set Lifecycle State</t>
  </si>
  <si>
    <t>PlaceHolderDropDownIndex(141)</t>
  </si>
  <si>
    <t>IndexOfPlaceHolderStatusToUpdate(142)</t>
  </si>
  <si>
    <t>Released</t>
  </si>
  <si>
    <t>PageTitle(143)</t>
  </si>
  <si>
    <t>CreateProduct</t>
  </si>
  <si>
    <t>pageTitle(144)</t>
  </si>
  <si>
    <t>RemoveProductValueSelection(145)</t>
  </si>
  <si>
    <t>gmrtuser</t>
  </si>
  <si>
    <t>pmortuser</t>
  </si>
  <si>
    <t>rmrtuser</t>
  </si>
  <si>
    <t>Change State:  Placeholder</t>
  </si>
  <si>
    <t>Remove Product From Placeholder</t>
  </si>
  <si>
    <t>DropDownSelectionForCreateProduct(146)</t>
  </si>
  <si>
    <t xml:space="preserve"> Create New Product For Placeholder</t>
  </si>
  <si>
    <t>Placeholder18534</t>
  </si>
  <si>
    <t>pageTitle(147)</t>
  </si>
  <si>
    <t>Season: Line Sheet</t>
  </si>
  <si>
    <t>LevelDropDownvalue(148)</t>
  </si>
  <si>
    <t>PlaceHolderDropDownvalue(149)</t>
  </si>
  <si>
    <t>Products Only</t>
  </si>
  <si>
    <t>Global Line Plan</t>
  </si>
  <si>
    <t>ViewDropDownValue(150)</t>
  </si>
  <si>
    <t>FilterDropDownValue(151)</t>
  </si>
  <si>
    <t>ValueToRemoveProductFromPlaceHolder(152)</t>
  </si>
  <si>
    <t>Product</t>
  </si>
  <si>
    <t>PlaceHolderType(153)</t>
  </si>
  <si>
    <t>Placeholder19366</t>
  </si>
  <si>
    <t>ExistingProduct(154)</t>
  </si>
  <si>
    <t>E5607</t>
  </si>
  <si>
    <t>ProductSearch Criteria</t>
  </si>
  <si>
    <t>Source(156)</t>
  </si>
  <si>
    <t>FUNSKOOL</t>
  </si>
  <si>
    <t>RFQDropDownValue(157)</t>
  </si>
  <si>
    <t>PageTitle(158)</t>
  </si>
  <si>
    <t>VendorName(159)</t>
  </si>
  <si>
    <t>Colorway(160)</t>
  </si>
  <si>
    <t>Wave(161)</t>
  </si>
  <si>
    <t>RequestDate(162)</t>
  </si>
  <si>
    <t>Cutoffdate(163)</t>
  </si>
  <si>
    <t>Create RFQ</t>
  </si>
  <si>
    <t>Update RFQ</t>
  </si>
  <si>
    <t>PageTitle(164)</t>
  </si>
  <si>
    <t>CostSheetCreationOption(165)</t>
  </si>
  <si>
    <t>CostSheetType(166)</t>
  </si>
  <si>
    <t>Cost Sheet Product\Product\Vendor</t>
  </si>
  <si>
    <t>CostSheetName(167)</t>
  </si>
  <si>
    <t>Mytesting</t>
  </si>
  <si>
    <t>Currency(168)</t>
  </si>
  <si>
    <t>HKD</t>
  </si>
  <si>
    <t>pageTitle(169)</t>
  </si>
  <si>
    <t>ColorWayType(170)</t>
  </si>
  <si>
    <t>RetailItemColorWay(171)</t>
  </si>
  <si>
    <t>UnitratioValue(172)</t>
  </si>
  <si>
    <t>ProductSourceDropDownvalue(173)</t>
  </si>
  <si>
    <t>-000</t>
  </si>
  <si>
    <t>HKDCurrencyValue(174)</t>
  </si>
  <si>
    <t>USDCurrencyConversionValue(175)</t>
  </si>
  <si>
    <t>Create Cost Sheet Templates</t>
  </si>
  <si>
    <t>SortByValue(176)</t>
  </si>
  <si>
    <t>SortByOption(177)</t>
  </si>
  <si>
    <t>Created On</t>
  </si>
  <si>
    <t>Descending</t>
  </si>
  <si>
    <t>ValueofSource(178)</t>
  </si>
  <si>
    <t>CostSheetUpdateButton(179)</t>
  </si>
  <si>
    <t>Update</t>
  </si>
  <si>
    <t>PageTitle(180)</t>
  </si>
  <si>
    <t>Update Cost Sheet</t>
  </si>
  <si>
    <t>Vendor</t>
  </si>
  <si>
    <t>CostSheetType(181)</t>
  </si>
  <si>
    <t>CostSheetStatus(182)</t>
  </si>
  <si>
    <t>In Work</t>
  </si>
  <si>
    <t>HFE FOB Cost (HK/YT) Freight / PCValue(183)</t>
  </si>
  <si>
    <t>0.00</t>
  </si>
  <si>
    <t>FCL-YT Freight/PC(184)</t>
  </si>
  <si>
    <t>5.00</t>
  </si>
  <si>
    <t>LCL-YT Freight/PC(185)</t>
  </si>
  <si>
    <t>FCL-HK Freight/PC(186)</t>
  </si>
  <si>
    <t>LCL-HK Freight/PC(187)</t>
  </si>
  <si>
    <t>Domestic</t>
  </si>
  <si>
    <t>DomesticOrDIValue(188)</t>
  </si>
  <si>
    <t>ForecastQtyValue(189)</t>
  </si>
  <si>
    <t>Remarks(190)</t>
  </si>
  <si>
    <t>Create Specification</t>
  </si>
  <si>
    <t>CostingDropDownValue(191)</t>
  </si>
  <si>
    <t>Create Cost Sheet</t>
  </si>
  <si>
    <t>What If Cost Sheet</t>
  </si>
  <si>
    <t>CostSheetType(192)</t>
  </si>
  <si>
    <t>Product\Vendor</t>
  </si>
  <si>
    <t>My Automation</t>
  </si>
  <si>
    <t>ProductDevelopmentCost(193)</t>
  </si>
  <si>
    <t>MasterCartonPackagingMaterial(194)</t>
  </si>
  <si>
    <t>MasterCortonLaborCost(195)</t>
  </si>
  <si>
    <t>MisCellaneousCost(196)</t>
  </si>
  <si>
    <t>ProductMarkUp(197)</t>
  </si>
  <si>
    <t>Discount(198)</t>
  </si>
  <si>
    <t>Length(199)</t>
  </si>
  <si>
    <t>width(200)</t>
  </si>
  <si>
    <t>7</t>
  </si>
  <si>
    <t>Height(201)</t>
  </si>
  <si>
    <t>9</t>
  </si>
  <si>
    <t>FOBHongKongByFCL(202)</t>
  </si>
  <si>
    <t>FOBHongKongByLCL(203)</t>
  </si>
  <si>
    <t>FOBChinaByFCL(204)</t>
  </si>
  <si>
    <t>FOBChinaByLCL(205)</t>
  </si>
  <si>
    <t>FOBOthersByFCL(206)</t>
  </si>
  <si>
    <t>FOBOthersByLCL(207)</t>
  </si>
  <si>
    <t>17</t>
  </si>
  <si>
    <t>CountryOfOriginValue(208)</t>
  </si>
  <si>
    <t>India</t>
  </si>
  <si>
    <t>USD</t>
  </si>
  <si>
    <t>Unit Ratio Value(209)</t>
  </si>
  <si>
    <t>Ex-Factory Cost(210)</t>
  </si>
  <si>
    <t>Ast/Solid Weighted Average(211)</t>
  </si>
  <si>
    <t>0.00000</t>
  </si>
  <si>
    <t>E5808</t>
  </si>
  <si>
    <t>E5808-000</t>
  </si>
  <si>
    <t>Create New What If</t>
  </si>
  <si>
    <t>ColorWayName(212)</t>
  </si>
  <si>
    <t>E5784-175</t>
  </si>
  <si>
    <t>CurrencyType(213)</t>
  </si>
  <si>
    <t>7.7600</t>
  </si>
  <si>
    <t>Ex-FactoryValueForHKD(214)</t>
  </si>
  <si>
    <t>MasterCartonPackagingMaterial (USD)ForHKD(215)</t>
  </si>
  <si>
    <t>MasterCartonPackagingLabor(USD)ForHKD(216)</t>
  </si>
  <si>
    <t>MiscellenoeousCost(USD)ForHKD(217)</t>
  </si>
  <si>
    <t>ProductMarkup(USD)ForHKD(218)</t>
  </si>
  <si>
    <t>1.0000</t>
  </si>
  <si>
    <t>12.00000</t>
  </si>
  <si>
    <t>65.00000</t>
  </si>
  <si>
    <t>500.00000</t>
  </si>
  <si>
    <t>200.00000</t>
  </si>
  <si>
    <t>10.00000</t>
  </si>
  <si>
    <t>FinalEx-Forecast(same As ExFactoryCost(210)) (219)</t>
  </si>
  <si>
    <t>causer1</t>
  </si>
  <si>
    <t>CostingUser(220)</t>
  </si>
  <si>
    <t>CostingPasword(221)</t>
  </si>
  <si>
    <t>PageTitle(222)</t>
  </si>
  <si>
    <t>ViewProduct/Season: Information</t>
  </si>
  <si>
    <t>76.5000</t>
  </si>
  <si>
    <t>8.37629</t>
  </si>
  <si>
    <t>FinalMasterCartonPackagingMaterial (USD)ForHKD(223)</t>
  </si>
  <si>
    <t>64.43299</t>
  </si>
  <si>
    <t>25.77320</t>
  </si>
  <si>
    <t>1.28866</t>
  </si>
  <si>
    <t>FinalMasterCartonPackagingLabor(USD)ForHKD(224)</t>
  </si>
  <si>
    <t>FinalMiscellenoeousCost(USD)ForHKD(225)</t>
  </si>
  <si>
    <t>FinalProductMarkup(USD)ForHKD(226)</t>
  </si>
  <si>
    <t>ForeCastQty(227)</t>
  </si>
  <si>
    <t>TotalCost(228)</t>
  </si>
  <si>
    <t>$10.0000</t>
  </si>
  <si>
    <t>ExistingProduct(155)</t>
  </si>
  <si>
    <t>4/25/2018</t>
  </si>
  <si>
    <t>E5784</t>
  </si>
  <si>
    <t>M04 - Update Wave Forecast Quantities - Manual</t>
  </si>
  <si>
    <t>M05 - Update Wave Forecast Quantities - Automatic</t>
  </si>
  <si>
    <t>R2.5-PD19 - Remove Product from Placeholder from Assoc prod table for Admin User Role</t>
  </si>
  <si>
    <t>R2.5-PD19 - Remove Product from Placeholder from Assoc prod table for GM User Role</t>
  </si>
  <si>
    <t>R2.5-PD19 - Remove Product from Placeholder from Assoc prod table for PMO User Role</t>
  </si>
  <si>
    <t>R2.5-PD19 - Remove Product from Placeholder from Assoc prod table for RM User Role</t>
  </si>
  <si>
    <t>R2.5-PD20 - Remove Product from Placeholder from Line Sheet for Admin User Role</t>
  </si>
  <si>
    <t>R2.5-PD20 - Remove Product from Placeholder from Line Sheet for GM User Role</t>
  </si>
  <si>
    <t>R2.5-PD20 - Remove Product from Placeholder from Line Sheet for PMO User Role</t>
  </si>
  <si>
    <t>R2.5-PD20 - Remove Product from Placeholder from Line Sheet for RM User Role</t>
  </si>
  <si>
    <t>PC42 - Create Vendor Product Cost Sheet Template</t>
  </si>
  <si>
    <t>R2.5-PC41 - Create Vendor Product Cost Sheet from Template</t>
  </si>
  <si>
    <t>PC44 - Create Vendor What-If Product Cost Sheet</t>
  </si>
  <si>
    <t>StatusOfCostSheet(229)</t>
  </si>
  <si>
    <t>Request Sent</t>
  </si>
  <si>
    <t>Submit Request to Vendors</t>
  </si>
  <si>
    <t>ravuser</t>
  </si>
  <si>
    <t>E5993</t>
  </si>
  <si>
    <t>E5993-000</t>
  </si>
  <si>
    <t>E5994</t>
  </si>
  <si>
    <t>PC43 - Create Vendor Retail Item Cost Sheet from Template</t>
  </si>
  <si>
    <t>E5914</t>
  </si>
  <si>
    <t>E5914-000</t>
  </si>
  <si>
    <t>Cost Sheet Product\Retail Item\Vendor</t>
  </si>
  <si>
    <t>PC34 - Create Vendor Retail Item Cost Sheet</t>
  </si>
  <si>
    <t>Retail Item\Vendor</t>
  </si>
  <si>
    <t>PackagingMaterialValue(230)</t>
  </si>
  <si>
    <t>PlasticMaterialValue(231)</t>
  </si>
  <si>
    <t>ChemicalMaterialValue(232)</t>
  </si>
  <si>
    <t>PurchasedmaterialValue(233)</t>
  </si>
  <si>
    <t>ElectronicMaterialValue(234)</t>
  </si>
  <si>
    <t>SoftGoodmaterialvalue(235)</t>
  </si>
  <si>
    <t>General/OrDecoLaborValue(236)</t>
  </si>
  <si>
    <t>Moldinglaborcost(237)</t>
  </si>
  <si>
    <t>OverHead/MarkUpvalue(238)</t>
  </si>
  <si>
    <t>90.00000</t>
  </si>
  <si>
    <t>80.00000</t>
  </si>
  <si>
    <t>70.00000</t>
  </si>
  <si>
    <t>60.00000</t>
  </si>
  <si>
    <t>50.00000</t>
  </si>
  <si>
    <t>40.00000</t>
  </si>
  <si>
    <t>30.00000</t>
  </si>
  <si>
    <t>20.00000</t>
  </si>
  <si>
    <t>AMORT - Non Prod Equipment Amortization</t>
  </si>
  <si>
    <t>RetailItemCost(239)</t>
  </si>
  <si>
    <t>OverHeadTypeCostValue(240)</t>
  </si>
  <si>
    <t>CurrencyType(241)</t>
  </si>
  <si>
    <t>FinalRetailItemCostValue(242)</t>
  </si>
  <si>
    <t>450.0000</t>
  </si>
  <si>
    <t>2.57732</t>
  </si>
  <si>
    <t>3.86598</t>
  </si>
  <si>
    <t>6.44330</t>
  </si>
  <si>
    <t>7.73196</t>
  </si>
  <si>
    <t>9.02062</t>
  </si>
  <si>
    <t>10.30928</t>
  </si>
  <si>
    <t>PackagingMaterialValue_HKD(243)</t>
  </si>
  <si>
    <t>PlasticMaterialValue_HKD(244)</t>
  </si>
  <si>
    <t>ChemicalMaterialValue_HKD(245)</t>
  </si>
  <si>
    <t>PurchasedmaterialValue_HKD(246)</t>
  </si>
  <si>
    <t>ElectronicMaterialValue_HKD(247)</t>
  </si>
  <si>
    <t>SoftGoodmaterialvalue_HKD(248)</t>
  </si>
  <si>
    <t>General/OrDecoLaborValue_HKD(249)</t>
  </si>
  <si>
    <t>Moldinglaborcost_HKD(250)</t>
  </si>
  <si>
    <t>RetailItemCost_HKD(252)</t>
  </si>
  <si>
    <t>OverHead/MarkUpvalue_HKD(251)</t>
  </si>
  <si>
    <t>PlasticMaterialValue_HKDFinalValue(254)</t>
  </si>
  <si>
    <t>PurchasedMaterialValue_HKDFinal(256)</t>
  </si>
  <si>
    <t>ChemicalMaterialValue_HKDFinal(255)</t>
  </si>
  <si>
    <t>PackagingMaterialValue_HKDFinalValue(253)</t>
  </si>
  <si>
    <t>ElectronicMaterialValue_HKDFinal(257)</t>
  </si>
  <si>
    <t>SoftGoodMaterial_HKDFinal(258)</t>
  </si>
  <si>
    <t>General/OrDecoLaborValue_HKDFinal(259)</t>
  </si>
  <si>
    <t>Moldinglaborcost_HKDFinal(260)</t>
  </si>
  <si>
    <t>RetailItemCost_HKDFinal(262)</t>
  </si>
  <si>
    <t>OverHead/MarkUpvalue_HKDFinal(261)</t>
  </si>
  <si>
    <t>57.9897</t>
  </si>
  <si>
    <t>5.15464</t>
  </si>
  <si>
    <t>11.59794</t>
  </si>
  <si>
    <t>Login(0)</t>
  </si>
  <si>
    <t>Password(0)</t>
  </si>
  <si>
    <t xml:space="preserve"> AttributeGroup(2)</t>
  </si>
  <si>
    <t>Attribute(3)</t>
  </si>
  <si>
    <t xml:space="preserve"> UserGroup(4)</t>
  </si>
  <si>
    <t>Action(5)/Product</t>
  </si>
  <si>
    <t>SearchProduct/Season(6)</t>
  </si>
  <si>
    <t>Season/Currency(7)</t>
  </si>
  <si>
    <t>source(8)</t>
  </si>
  <si>
    <t>specification(9)</t>
  </si>
  <si>
    <t>colorwayGroupOptions/Qunatity(10)</t>
  </si>
  <si>
    <t>QuoteCurrency/Wave(11)</t>
  </si>
  <si>
    <t>Wave/Remarks(12)</t>
  </si>
  <si>
    <t>anotherseason/another Quote Currency</t>
  </si>
  <si>
    <t>Forecast Qty/Suffix</t>
  </si>
  <si>
    <t>max Ship Qty/Comments (15)</t>
  </si>
  <si>
    <t>Distribution Qty(16)</t>
  </si>
  <si>
    <t>Set Qty/% Wave Forecast (17)</t>
  </si>
  <si>
    <t>View/Colorway 9th digit</t>
  </si>
  <si>
    <t>Molding Material/Updated Wave/Colorway Ratio(19)</t>
  </si>
  <si>
    <t>Total Cost/Vendor User(20)</t>
  </si>
  <si>
    <t>Up/In Work Read(21)</t>
  </si>
  <si>
    <t>Cav(22)</t>
  </si>
  <si>
    <t>Cycle Time(23)</t>
  </si>
  <si>
    <t>Efficiency(24)</t>
  </si>
  <si>
    <t>Change wave(25)</t>
  </si>
  <si>
    <t>Tool Type 26</t>
  </si>
  <si>
    <t>Tool Building Reason(27)</t>
  </si>
  <si>
    <t>Source(28)</t>
  </si>
  <si>
    <t>Test(29)</t>
  </si>
  <si>
    <t>gmauser</t>
  </si>
  <si>
    <t>RetailVendor</t>
  </si>
  <si>
    <t>pc76createRetailVendorSelectionQuote</t>
  </si>
  <si>
    <t>Admin</t>
  </si>
  <si>
    <t>E5983</t>
  </si>
  <si>
    <t>E4974-A-001</t>
  </si>
  <si>
    <t>E2868-000</t>
  </si>
  <si>
    <t>PC76 - Cancel Vendor Retail Item Cost Sheet</t>
  </si>
  <si>
    <t>pc76createRetailSG4Approved</t>
  </si>
  <si>
    <t>pc76createRetailFEPApproved</t>
  </si>
  <si>
    <t>pc76createRetailSeasonalReviewApproved</t>
  </si>
  <si>
    <t>pc76cancelRetailCostSheet</t>
  </si>
  <si>
    <t>ProductVendor</t>
  </si>
  <si>
    <t>pc77createProductVendorSelectionQuote</t>
  </si>
  <si>
    <t>E5982</t>
  </si>
  <si>
    <t>PC77 - Cancel Vendor Product Cost Sheet</t>
  </si>
  <si>
    <t>pc77createProductSG4Approved</t>
  </si>
  <si>
    <t>pc77createProductFEPApproved</t>
  </si>
  <si>
    <t>pc77createProductSeasonalReviewApproved</t>
  </si>
  <si>
    <t>pc77cancelProductCostSheet</t>
  </si>
  <si>
    <t>m03EnterWaveReq2Table</t>
  </si>
  <si>
    <t>10.0</t>
  </si>
  <si>
    <t>20.0</t>
  </si>
  <si>
    <t>30.0</t>
  </si>
  <si>
    <t>0.0</t>
  </si>
  <si>
    <t>M03 - Create a Carry Forward Product</t>
  </si>
  <si>
    <t>ggmuser</t>
  </si>
  <si>
    <t>m03CarryForwardProduct</t>
  </si>
  <si>
    <t>Carry Over: Products</t>
  </si>
  <si>
    <t>BOM\Materials\Product\Product\Internal</t>
  </si>
  <si>
    <t>pc51createProductIntBOM</t>
  </si>
  <si>
    <t>E5984</t>
  </si>
  <si>
    <t>Hasbro Internal</t>
  </si>
  <si>
    <t>E5984-A-001</t>
  </si>
  <si>
    <t>PlasticDesc</t>
  </si>
  <si>
    <t>abc</t>
  </si>
  <si>
    <t>Plastic Meterial Desc</t>
  </si>
  <si>
    <t>Chemical desc</t>
  </si>
  <si>
    <t>Chemical Meterial Desc</t>
  </si>
  <si>
    <t>A</t>
  </si>
  <si>
    <t>ProductInternal</t>
  </si>
  <si>
    <t>pc51createProductIntCostSheet</t>
  </si>
  <si>
    <t>Hasbro Internal</t>
  </si>
  <si>
    <t>E2863-000</t>
  </si>
  <si>
    <t>gewcuser</t>
  </si>
  <si>
    <t>pc51updateProductIntCostSheet</t>
  </si>
  <si>
    <t>AutoInWork</t>
  </si>
  <si>
    <t>BOM\Materials\Product\Retail Item\Internal</t>
  </si>
  <si>
    <t>pc52createRetailIntBOM</t>
  </si>
  <si>
    <t>E5985</t>
  </si>
  <si>
    <t>E5985-A-001</t>
  </si>
  <si>
    <t>RetailInternal</t>
  </si>
  <si>
    <t>pc52createRetailIntCostSheet</t>
  </si>
  <si>
    <t>pc52updateRetailIntCostSheet</t>
  </si>
  <si>
    <t>10.0000</t>
  </si>
  <si>
    <t>100.00000</t>
  </si>
  <si>
    <t>gvuser</t>
  </si>
  <si>
    <t>BOM\Materials\Product\Product\Vendor</t>
  </si>
  <si>
    <t>pc53createProductVendorBOM</t>
  </si>
  <si>
    <t>pc53createProductVendorCostSheet</t>
  </si>
  <si>
    <t>pc53updateProductVendorCostSheet</t>
  </si>
  <si>
    <t>pd17CreateProductFromLineSheet</t>
  </si>
  <si>
    <t>4</t>
  </si>
  <si>
    <t>6</t>
  </si>
  <si>
    <t>8</t>
  </si>
  <si>
    <t>pd17UpdateHDMtable</t>
  </si>
  <si>
    <t>gmuser</t>
  </si>
  <si>
    <t>pd17ViewHDMTable</t>
  </si>
  <si>
    <t>Member</t>
  </si>
  <si>
    <t>pd18createProductWaveReq1Table</t>
  </si>
  <si>
    <t>4.0</t>
  </si>
  <si>
    <t>6.0</t>
  </si>
  <si>
    <t>8.0</t>
  </si>
  <si>
    <t>000-India</t>
  </si>
  <si>
    <t>01/01/2018</t>
  </si>
  <si>
    <t>09/09/2019</t>
  </si>
  <si>
    <t>05/05/2018</t>
  </si>
  <si>
    <t>SanitySuite3</t>
  </si>
  <si>
    <t>Regression Test Cases1</t>
  </si>
  <si>
    <t>SubmitQuoteForReviewOption(263)</t>
  </si>
  <si>
    <t>ErrorMessageBeforeAddingRetailItem(264)</t>
  </si>
  <si>
    <t>RetailItemColrway2(265)</t>
  </si>
  <si>
    <t>AddRowOption(266)</t>
  </si>
  <si>
    <t>ErrorMessageAfterAddingRetailItem(267)</t>
  </si>
  <si>
    <t>E6356</t>
  </si>
  <si>
    <t>PC60 - Submit Incomplete Vendor Product Cost Sheet</t>
  </si>
  <si>
    <t>View RFQ</t>
  </si>
  <si>
    <t>E6221</t>
  </si>
  <si>
    <t>E6221-000</t>
  </si>
  <si>
    <t>E6273</t>
  </si>
  <si>
    <t>Submit Quote for Review</t>
  </si>
  <si>
    <t>You cannot Submit Quote for Review as validation has failed, Retail Item Costsheet in Contents table is empty for Cost Sheet.</t>
  </si>
  <si>
    <t>E6223</t>
  </si>
  <si>
    <t>Insert After</t>
  </si>
  <si>
    <t>PC36 - Create Vendor Product Cost Sheet</t>
  </si>
  <si>
    <t>E6375</t>
  </si>
  <si>
    <t>E6375-000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</si>
</sst>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;[Red]0"/>
    <numFmt numFmtId="165" formatCode="m/d/yyyy;@"/>
    <numFmt numFmtId="166" formatCode="0.0"/>
    <numFmt numFmtId="167" formatCode="_(* #,##0.0_);_(* \(#,##0.0\);_(* &quot;-&quot;?_);_(@_)"/>
    <numFmt numFmtId="168" formatCode="0.0000"/>
    <numFmt numFmtId="169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3" borderId="1" xfId="0" applyFill="1" applyBorder="1"/>
    <xf numFmtId="0" fontId="0" fillId="2" borderId="1" xfId="0" quotePrefix="1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quotePrefix="1" applyNumberFormat="1" applyBorder="1"/>
    <xf numFmtId="164" fontId="0" fillId="0" borderId="1" xfId="0" quotePrefix="1" applyNumberFormat="1" applyBorder="1"/>
    <xf numFmtId="0" fontId="0" fillId="0" borderId="1" xfId="0" quotePrefix="1" applyBorder="1"/>
    <xf numFmtId="1" fontId="0" fillId="4" borderId="1" xfId="0" quotePrefix="1" applyNumberFormat="1" applyFill="1" applyBorder="1"/>
    <xf numFmtId="0" fontId="0" fillId="0" borderId="1" xfId="0" quotePrefix="1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" fontId="0" fillId="0" borderId="1" xfId="0" applyNumberFormat="1" applyFill="1" applyBorder="1"/>
    <xf numFmtId="1" fontId="0" fillId="0" borderId="1" xfId="0" quotePrefix="1" applyNumberFormat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" xfId="0" quotePrefix="1" applyNumberFormat="1" applyBorder="1"/>
    <xf numFmtId="0" fontId="2" fillId="0" borderId="0" xfId="0" applyFont="1" applyAlignment="1">
      <alignment vertical="center"/>
    </xf>
    <xf numFmtId="0" fontId="1" fillId="0" borderId="2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/>
    </xf>
    <xf numFmtId="0" fontId="0" fillId="0" borderId="1" xfId="0" quotePrefix="1" applyFill="1" applyBorder="1"/>
    <xf numFmtId="164" fontId="0" fillId="2" borderId="1" xfId="0" quotePrefix="1" applyNumberFormat="1" applyFill="1" applyBorder="1" applyAlignment="1">
      <alignment horizontal="left" wrapText="1"/>
    </xf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6" borderId="1" xfId="0" quotePrefix="1" applyFill="1" applyBorder="1"/>
    <xf numFmtId="0" fontId="1" fillId="2" borderId="1" xfId="0" applyFont="1" applyFill="1" applyBorder="1"/>
    <xf numFmtId="164" fontId="0" fillId="8" borderId="1" xfId="0" quotePrefix="1" applyNumberFormat="1" applyFill="1" applyBorder="1" applyAlignment="1">
      <alignment horizontal="left"/>
    </xf>
    <xf numFmtId="0" fontId="0" fillId="8" borderId="1" xfId="0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6" borderId="1" xfId="0" applyFill="1" applyBorder="1"/>
    <xf numFmtId="0" fontId="0" fillId="2" borderId="1" xfId="0" quotePrefix="1" applyFont="1" applyFill="1" applyBorder="1"/>
    <xf numFmtId="0" fontId="0" fillId="0" borderId="3" xfId="0" applyBorder="1"/>
    <xf numFmtId="166" fontId="0" fillId="7" borderId="1" xfId="0" quotePrefix="1" applyNumberFormat="1" applyFont="1" applyFill="1" applyBorder="1"/>
    <xf numFmtId="0" fontId="0" fillId="6" borderId="1" xfId="0" quotePrefix="1" applyFont="1" applyFill="1" applyBorder="1"/>
    <xf numFmtId="0" fontId="0" fillId="8" borderId="1" xfId="0" quotePrefix="1" applyFill="1" applyBorder="1"/>
    <xf numFmtId="0" fontId="0" fillId="7" borderId="1" xfId="0" quotePrefix="1" applyFill="1" applyBorder="1"/>
    <xf numFmtId="167" fontId="0" fillId="9" borderId="1" xfId="1" quotePrefix="1" applyNumberFormat="1" applyFont="1" applyFill="1" applyBorder="1"/>
    <xf numFmtId="0" fontId="0" fillId="9" borderId="1" xfId="0" quotePrefix="1" applyFont="1" applyFill="1" applyBorder="1"/>
    <xf numFmtId="0" fontId="0" fillId="0" borderId="4" xfId="0" applyFill="1" applyBorder="1" applyAlignment="1">
      <alignment wrapText="1"/>
    </xf>
    <xf numFmtId="166" fontId="0" fillId="9" borderId="1" xfId="0" quotePrefix="1" applyNumberFormat="1" applyFont="1" applyFill="1" applyBorder="1"/>
    <xf numFmtId="0" fontId="0" fillId="7" borderId="1" xfId="0" quotePrefix="1" applyFont="1" applyFill="1" applyBorder="1" applyAlignment="1">
      <alignment wrapText="1"/>
    </xf>
    <xf numFmtId="0" fontId="1" fillId="0" borderId="0" xfId="0" applyFont="1"/>
    <xf numFmtId="168" fontId="0" fillId="0" borderId="1" xfId="0" quotePrefix="1" applyNumberFormat="1" applyBorder="1" applyAlignment="1">
      <alignment horizontal="left"/>
    </xf>
    <xf numFmtId="0" fontId="0" fillId="7" borderId="1" xfId="0" quotePrefix="1" applyFont="1" applyFill="1" applyBorder="1"/>
    <xf numFmtId="168" fontId="0" fillId="6" borderId="1" xfId="0" quotePrefix="1" applyNumberForma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4" fillId="8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/>
    <xf numFmtId="0" fontId="0" fillId="10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0" fillId="0" borderId="1" xfId="0" quotePrefix="1" applyFill="1" applyBorder="1" applyAlignment="1"/>
    <xf numFmtId="0" fontId="0" fillId="0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0" fillId="0" borderId="1" xfId="0" applyFill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2" borderId="3" xfId="0" quotePrefix="1" applyNumberFormat="1" applyFill="1" applyBorder="1" applyAlignment="1">
      <alignment horizontal="left"/>
    </xf>
    <xf numFmtId="0" fontId="0" fillId="0" borderId="1" xfId="0" quotePrefix="1" applyFill="1" applyBorder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0" fillId="10" borderId="5" xfId="0" applyFill="1" applyBorder="1"/>
    <xf numFmtId="0" fontId="0" fillId="2" borderId="6" xfId="0" applyFill="1" applyBorder="1" applyAlignment="1">
      <alignment horizontal="left"/>
    </xf>
    <xf numFmtId="49" fontId="0" fillId="2" borderId="1" xfId="0" quotePrefix="1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9" fontId="0" fillId="6" borderId="1" xfId="0" quotePrefix="1" applyNumberFormat="1" applyFill="1" applyBorder="1"/>
    <xf numFmtId="168" fontId="0" fillId="6" borderId="1" xfId="0" quotePrefix="1" applyNumberForma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iewProduct('VR:com.lcs.wc.product.LCSProduct:9401156'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defaultRowHeight="14.5" x14ac:dyDescent="0.35"/>
  <cols>
    <col min="1" max="1" width="30.90625" bestFit="1" customWidth="1" collapsed="1"/>
    <col min="2" max="2" width="51.36328125" customWidth="1" collapsed="1"/>
    <col min="3" max="3" width="18.453125" customWidth="1" collapsed="1"/>
    <col min="4" max="4" width="7.453125" bestFit="1" customWidth="1" collapsed="1"/>
    <col min="5" max="5" width="86.453125" customWidth="1" collapsed="1"/>
  </cols>
  <sheetData>
    <row r="1" spans="1:5" x14ac:dyDescent="0.35">
      <c r="A1" s="1" t="s">
        <v>5</v>
      </c>
      <c r="B1" s="1" t="s">
        <v>0</v>
      </c>
      <c r="C1" s="1" t="s">
        <v>1</v>
      </c>
      <c r="D1" s="1" t="s">
        <v>4</v>
      </c>
      <c r="E1" s="23" t="s">
        <v>163</v>
      </c>
    </row>
    <row r="2" spans="1:5" x14ac:dyDescent="0.35">
      <c r="A2" s="2" t="s">
        <v>164</v>
      </c>
      <c r="B2" s="2" t="s">
        <v>165</v>
      </c>
      <c r="C2" s="2" t="s">
        <v>162</v>
      </c>
      <c r="D2" s="2" t="s">
        <v>160</v>
      </c>
      <c r="E2" s="52"/>
    </row>
    <row r="3" spans="1:5" x14ac:dyDescent="0.35">
      <c r="A3" s="45" t="s">
        <v>11</v>
      </c>
      <c r="B3" s="45" t="s">
        <v>112</v>
      </c>
      <c r="C3" s="45" t="s">
        <v>162</v>
      </c>
      <c r="D3" s="2" t="s">
        <v>160</v>
      </c>
    </row>
    <row r="4" spans="1:5" x14ac:dyDescent="0.35">
      <c r="A4" s="2" t="s">
        <v>252</v>
      </c>
      <c r="B4" s="2" t="s">
        <v>251</v>
      </c>
      <c r="C4" s="2" t="s">
        <v>2</v>
      </c>
      <c r="D4" s="2" t="s">
        <v>166</v>
      </c>
    </row>
    <row r="5" spans="1:5" x14ac:dyDescent="0.35">
      <c r="A5" s="2" t="s">
        <v>741</v>
      </c>
      <c r="B5" s="2" t="s">
        <v>742</v>
      </c>
      <c r="C5" s="2" t="s">
        <v>162</v>
      </c>
      <c r="D5" s="2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workbookViewId="0">
      <selection activeCell="AH5" sqref="AH5"/>
    </sheetView>
  </sheetViews>
  <sheetFormatPr defaultRowHeight="14.5" x14ac:dyDescent="0.35"/>
  <cols>
    <col min="1" max="1" width="16.08984375" customWidth="1" collapsed="1"/>
    <col min="2" max="2" width="17.54296875" customWidth="1" collapsed="1"/>
    <col min="3" max="3" width="20.81640625" customWidth="1" collapsed="1"/>
    <col min="4" max="4" width="22.08984375" bestFit="1" customWidth="1" collapsed="1"/>
    <col min="5" max="5" width="18.08984375" customWidth="1" collapsed="1"/>
    <col min="6" max="6" width="20" customWidth="1" collapsed="1"/>
    <col min="7" max="7" width="21.08984375" customWidth="1" collapsed="1"/>
    <col min="8" max="16" width="28.90625" customWidth="1" collapsed="1"/>
    <col min="17" max="35" width="20.36328125" customWidth="1" collapsed="1"/>
    <col min="36" max="36" width="7.453125" bestFit="1" customWidth="1" collapsed="1"/>
  </cols>
  <sheetData>
    <row r="1" spans="1:36" x14ac:dyDescent="0.35">
      <c r="A1" s="24" t="s">
        <v>6</v>
      </c>
      <c r="B1" s="24" t="s">
        <v>7</v>
      </c>
      <c r="C1" s="24" t="s">
        <v>30</v>
      </c>
      <c r="D1" s="24" t="s">
        <v>168</v>
      </c>
      <c r="E1" s="24" t="s">
        <v>205</v>
      </c>
      <c r="F1" s="24" t="s">
        <v>198</v>
      </c>
      <c r="G1" s="24" t="s">
        <v>169</v>
      </c>
      <c r="H1" s="24" t="s">
        <v>170</v>
      </c>
      <c r="I1" s="24" t="s">
        <v>211</v>
      </c>
      <c r="J1" s="24" t="s">
        <v>212</v>
      </c>
      <c r="K1" s="24" t="s">
        <v>207</v>
      </c>
      <c r="L1" s="24" t="s">
        <v>208</v>
      </c>
      <c r="M1" s="24" t="s">
        <v>206</v>
      </c>
      <c r="N1" s="24" t="s">
        <v>210</v>
      </c>
      <c r="O1" s="24" t="s">
        <v>209</v>
      </c>
      <c r="P1" s="24" t="s">
        <v>213</v>
      </c>
      <c r="Q1" s="24" t="s">
        <v>214</v>
      </c>
      <c r="R1" s="24" t="s">
        <v>215</v>
      </c>
      <c r="S1" s="24" t="s">
        <v>216</v>
      </c>
      <c r="T1" s="24" t="s">
        <v>217</v>
      </c>
      <c r="U1" s="24" t="s">
        <v>218</v>
      </c>
      <c r="V1" s="24" t="s">
        <v>219</v>
      </c>
      <c r="W1" s="24" t="s">
        <v>220</v>
      </c>
      <c r="X1" s="24" t="s">
        <v>221</v>
      </c>
      <c r="Y1" s="24" t="s">
        <v>222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2" t="s">
        <v>55</v>
      </c>
      <c r="AF1" s="2" t="s">
        <v>56</v>
      </c>
      <c r="AG1" s="1" t="s">
        <v>57</v>
      </c>
      <c r="AH1" s="1" t="s">
        <v>58</v>
      </c>
      <c r="AI1" s="24" t="s">
        <v>1</v>
      </c>
      <c r="AJ1" s="24" t="s">
        <v>4</v>
      </c>
    </row>
    <row r="2" spans="1:36" x14ac:dyDescent="0.35">
      <c r="A2" s="34" t="s">
        <v>204</v>
      </c>
      <c r="B2" s="2" t="s">
        <v>59</v>
      </c>
      <c r="C2" t="s">
        <v>193</v>
      </c>
      <c r="D2" s="2" t="s">
        <v>20</v>
      </c>
      <c r="E2" s="5" t="s">
        <v>145</v>
      </c>
      <c r="F2" s="26" t="s">
        <v>173</v>
      </c>
      <c r="G2" s="36" t="s">
        <v>193</v>
      </c>
      <c r="H2" s="4" t="s">
        <v>141</v>
      </c>
      <c r="I2" s="2" t="s">
        <v>9</v>
      </c>
      <c r="J2" s="2" t="s">
        <v>9</v>
      </c>
      <c r="K2" s="4" t="s">
        <v>141</v>
      </c>
      <c r="L2" s="4" t="s">
        <v>153</v>
      </c>
      <c r="M2" s="4" t="s">
        <v>161</v>
      </c>
      <c r="N2" s="2" t="s">
        <v>116</v>
      </c>
      <c r="O2" s="11" t="s">
        <v>161</v>
      </c>
      <c r="P2" s="2" t="s">
        <v>60</v>
      </c>
      <c r="Q2" s="21" t="s">
        <v>140</v>
      </c>
      <c r="R2" s="2" t="s">
        <v>9</v>
      </c>
      <c r="S2" s="2" t="s">
        <v>8</v>
      </c>
      <c r="T2" s="2" t="s">
        <v>61</v>
      </c>
      <c r="U2" s="2" t="s">
        <v>62</v>
      </c>
      <c r="V2" s="2" t="s">
        <v>63</v>
      </c>
      <c r="W2" s="2" t="s">
        <v>117</v>
      </c>
      <c r="X2" s="9" t="s">
        <v>118</v>
      </c>
      <c r="Y2" s="9" t="s">
        <v>64</v>
      </c>
      <c r="Z2" s="12" t="s">
        <v>10</v>
      </c>
      <c r="AA2" s="12" t="s">
        <v>64</v>
      </c>
      <c r="AB2" s="12" t="s">
        <v>64</v>
      </c>
      <c r="AC2" s="10" t="s">
        <v>64</v>
      </c>
      <c r="AD2" s="19" t="s">
        <v>119</v>
      </c>
      <c r="AE2" s="19" t="s">
        <v>149</v>
      </c>
      <c r="AF2" s="19" t="s">
        <v>150</v>
      </c>
      <c r="AG2" s="19" t="s">
        <v>151</v>
      </c>
      <c r="AH2" s="2" t="s">
        <v>65</v>
      </c>
      <c r="AI2" s="25" t="s">
        <v>2</v>
      </c>
      <c r="AJ2" s="3" t="s">
        <v>160</v>
      </c>
    </row>
    <row r="3" spans="1:36" ht="16" x14ac:dyDescent="0.35">
      <c r="A3" s="22" t="s">
        <v>167</v>
      </c>
      <c r="B3" s="2" t="s">
        <v>167</v>
      </c>
      <c r="C3" s="25" t="s">
        <v>192</v>
      </c>
      <c r="D3" s="25" t="s">
        <v>182</v>
      </c>
      <c r="E3" s="25" t="s">
        <v>8</v>
      </c>
      <c r="F3" s="26" t="s">
        <v>173</v>
      </c>
      <c r="G3" s="25" t="s">
        <v>8</v>
      </c>
      <c r="H3" s="29" t="s">
        <v>183</v>
      </c>
      <c r="I3" s="26" t="s">
        <v>174</v>
      </c>
      <c r="J3" s="26" t="s">
        <v>175</v>
      </c>
      <c r="K3" s="26" t="s">
        <v>176</v>
      </c>
      <c r="L3" s="26" t="s">
        <v>177</v>
      </c>
      <c r="M3" s="26" t="s">
        <v>178</v>
      </c>
      <c r="N3" s="26" t="s">
        <v>153</v>
      </c>
      <c r="O3" s="26" t="s">
        <v>117</v>
      </c>
      <c r="P3" s="26" t="s">
        <v>179</v>
      </c>
      <c r="Q3" s="26" t="s">
        <v>106</v>
      </c>
      <c r="R3" s="26" t="s">
        <v>180</v>
      </c>
      <c r="S3" s="27">
        <v>4</v>
      </c>
      <c r="T3" s="27">
        <v>6</v>
      </c>
      <c r="U3" s="27">
        <v>8</v>
      </c>
      <c r="V3" s="27">
        <v>10</v>
      </c>
      <c r="W3" s="27" t="s">
        <v>184</v>
      </c>
      <c r="X3" s="25" t="s">
        <v>172</v>
      </c>
      <c r="Y3" s="25" t="s">
        <v>148</v>
      </c>
      <c r="Z3" s="32" t="s">
        <v>193</v>
      </c>
      <c r="AA3" s="32" t="s">
        <v>193</v>
      </c>
      <c r="AB3" s="32" t="s">
        <v>193</v>
      </c>
      <c r="AC3" s="32" t="s">
        <v>193</v>
      </c>
      <c r="AD3" s="32" t="s">
        <v>193</v>
      </c>
      <c r="AE3" s="32" t="s">
        <v>193</v>
      </c>
      <c r="AF3" s="32" t="s">
        <v>193</v>
      </c>
      <c r="AG3" s="32" t="s">
        <v>193</v>
      </c>
      <c r="AH3" s="32" t="s">
        <v>193</v>
      </c>
      <c r="AI3" s="25" t="s">
        <v>2</v>
      </c>
      <c r="AJ3" s="3" t="s">
        <v>160</v>
      </c>
    </row>
    <row r="4" spans="1:36" ht="16" x14ac:dyDescent="0.35">
      <c r="A4" s="22" t="s">
        <v>167</v>
      </c>
      <c r="B4" s="2" t="s">
        <v>167</v>
      </c>
      <c r="C4" s="25" t="s">
        <v>185</v>
      </c>
      <c r="D4" s="25" t="s">
        <v>182</v>
      </c>
      <c r="E4" s="25" t="s">
        <v>8</v>
      </c>
      <c r="F4" s="26" t="s">
        <v>173</v>
      </c>
      <c r="G4" s="25" t="s">
        <v>8</v>
      </c>
      <c r="H4" s="29" t="s">
        <v>183</v>
      </c>
      <c r="I4" s="26" t="s">
        <v>174</v>
      </c>
      <c r="J4" s="26" t="s">
        <v>175</v>
      </c>
      <c r="K4" s="26" t="s">
        <v>176</v>
      </c>
      <c r="L4" s="26" t="s">
        <v>177</v>
      </c>
      <c r="M4" s="26" t="s">
        <v>178</v>
      </c>
      <c r="N4" s="26" t="s">
        <v>153</v>
      </c>
      <c r="O4" s="26" t="s">
        <v>117</v>
      </c>
      <c r="P4" s="26" t="s">
        <v>179</v>
      </c>
      <c r="Q4" s="26" t="s">
        <v>106</v>
      </c>
      <c r="R4" s="26" t="s">
        <v>180</v>
      </c>
      <c r="S4" s="27">
        <v>4</v>
      </c>
      <c r="T4" s="27">
        <v>6</v>
      </c>
      <c r="U4" s="27">
        <v>8</v>
      </c>
      <c r="V4" s="27">
        <v>10</v>
      </c>
      <c r="W4" s="27" t="s">
        <v>186</v>
      </c>
      <c r="X4" s="25" t="s">
        <v>187</v>
      </c>
      <c r="Y4" s="25" t="s">
        <v>148</v>
      </c>
      <c r="Z4" s="32" t="s">
        <v>193</v>
      </c>
      <c r="AA4" s="32" t="s">
        <v>193</v>
      </c>
      <c r="AB4" s="32" t="s">
        <v>193</v>
      </c>
      <c r="AC4" s="32" t="s">
        <v>193</v>
      </c>
      <c r="AD4" s="32" t="s">
        <v>193</v>
      </c>
      <c r="AE4" s="32" t="s">
        <v>193</v>
      </c>
      <c r="AF4" s="32" t="s">
        <v>193</v>
      </c>
      <c r="AG4" s="32" t="s">
        <v>193</v>
      </c>
      <c r="AH4" s="32" t="s">
        <v>193</v>
      </c>
      <c r="AI4" s="25" t="s">
        <v>2</v>
      </c>
      <c r="AJ4" s="3" t="s">
        <v>160</v>
      </c>
    </row>
    <row r="5" spans="1:36" ht="16" x14ac:dyDescent="0.35">
      <c r="A5" s="22" t="s">
        <v>167</v>
      </c>
      <c r="B5" s="2" t="s">
        <v>167</v>
      </c>
      <c r="C5" s="30" t="s">
        <v>188</v>
      </c>
      <c r="D5" s="25" t="s">
        <v>182</v>
      </c>
      <c r="E5" s="25" t="s">
        <v>8</v>
      </c>
      <c r="F5" s="26" t="s">
        <v>173</v>
      </c>
      <c r="G5" s="25" t="s">
        <v>8</v>
      </c>
      <c r="H5" s="29" t="s">
        <v>183</v>
      </c>
      <c r="I5" s="26" t="s">
        <v>174</v>
      </c>
      <c r="J5" s="26" t="s">
        <v>175</v>
      </c>
      <c r="K5" s="26" t="s">
        <v>176</v>
      </c>
      <c r="L5" s="26" t="s">
        <v>177</v>
      </c>
      <c r="M5" s="26" t="s">
        <v>178</v>
      </c>
      <c r="N5" s="26" t="s">
        <v>153</v>
      </c>
      <c r="O5" s="26" t="s">
        <v>117</v>
      </c>
      <c r="P5" s="26" t="s">
        <v>179</v>
      </c>
      <c r="Q5" s="26" t="s">
        <v>106</v>
      </c>
      <c r="R5" s="26" t="s">
        <v>180</v>
      </c>
      <c r="S5" s="27">
        <v>4</v>
      </c>
      <c r="T5" s="27">
        <v>6</v>
      </c>
      <c r="U5" s="27">
        <v>8</v>
      </c>
      <c r="V5" s="27">
        <v>10</v>
      </c>
      <c r="W5" s="27" t="s">
        <v>189</v>
      </c>
      <c r="X5" s="25" t="s">
        <v>187</v>
      </c>
      <c r="Y5" s="25" t="s">
        <v>148</v>
      </c>
      <c r="Z5" s="32" t="s">
        <v>193</v>
      </c>
      <c r="AA5" s="32" t="s">
        <v>193</v>
      </c>
      <c r="AB5" s="32" t="s">
        <v>193</v>
      </c>
      <c r="AC5" s="32" t="s">
        <v>193</v>
      </c>
      <c r="AD5" s="32" t="s">
        <v>193</v>
      </c>
      <c r="AE5" s="32" t="s">
        <v>193</v>
      </c>
      <c r="AF5" s="32" t="s">
        <v>193</v>
      </c>
      <c r="AG5" s="32" t="s">
        <v>193</v>
      </c>
      <c r="AH5" s="32" t="s">
        <v>193</v>
      </c>
      <c r="AI5" s="25" t="s">
        <v>2</v>
      </c>
      <c r="AJ5" s="3" t="s">
        <v>160</v>
      </c>
    </row>
    <row r="6" spans="1:36" ht="16" x14ac:dyDescent="0.35">
      <c r="A6" s="22" t="s">
        <v>167</v>
      </c>
      <c r="B6" s="2" t="s">
        <v>167</v>
      </c>
      <c r="C6" s="25" t="s">
        <v>190</v>
      </c>
      <c r="D6" s="25" t="s">
        <v>182</v>
      </c>
      <c r="E6" s="25" t="s">
        <v>8</v>
      </c>
      <c r="F6" s="26" t="s">
        <v>173</v>
      </c>
      <c r="G6" s="25" t="s">
        <v>8</v>
      </c>
      <c r="H6" s="29" t="s">
        <v>183</v>
      </c>
      <c r="I6" s="26" t="s">
        <v>174</v>
      </c>
      <c r="J6" s="26" t="s">
        <v>175</v>
      </c>
      <c r="K6" s="26" t="s">
        <v>176</v>
      </c>
      <c r="L6" s="26" t="s">
        <v>177</v>
      </c>
      <c r="M6" s="26" t="s">
        <v>178</v>
      </c>
      <c r="N6" s="26" t="s">
        <v>153</v>
      </c>
      <c r="O6" s="26" t="s">
        <v>117</v>
      </c>
      <c r="P6" s="26" t="s">
        <v>179</v>
      </c>
      <c r="Q6" s="26" t="s">
        <v>106</v>
      </c>
      <c r="R6" s="26" t="s">
        <v>180</v>
      </c>
      <c r="S6" s="27">
        <v>4</v>
      </c>
      <c r="T6" s="27">
        <v>6</v>
      </c>
      <c r="U6" s="27">
        <v>8</v>
      </c>
      <c r="V6" s="27">
        <v>10</v>
      </c>
      <c r="W6" s="27" t="s">
        <v>191</v>
      </c>
      <c r="X6" s="25" t="s">
        <v>187</v>
      </c>
      <c r="Y6" s="25" t="s">
        <v>148</v>
      </c>
      <c r="Z6" s="32" t="s">
        <v>193</v>
      </c>
      <c r="AA6" s="32" t="s">
        <v>193</v>
      </c>
      <c r="AB6" s="32" t="s">
        <v>193</v>
      </c>
      <c r="AC6" s="32" t="s">
        <v>193</v>
      </c>
      <c r="AD6" s="32" t="s">
        <v>193</v>
      </c>
      <c r="AE6" s="32" t="s">
        <v>193</v>
      </c>
      <c r="AF6" s="32" t="s">
        <v>193</v>
      </c>
      <c r="AG6" s="32" t="s">
        <v>193</v>
      </c>
      <c r="AH6" s="32" t="s">
        <v>193</v>
      </c>
      <c r="AI6" s="25" t="s">
        <v>2</v>
      </c>
      <c r="AJ6" s="3" t="s">
        <v>160</v>
      </c>
    </row>
    <row r="7" spans="1:36" ht="16" x14ac:dyDescent="0.35">
      <c r="A7" s="22" t="s">
        <v>167</v>
      </c>
      <c r="B7" s="2" t="s">
        <v>167</v>
      </c>
      <c r="C7" s="25" t="s">
        <v>171</v>
      </c>
      <c r="D7" s="25" t="s">
        <v>182</v>
      </c>
      <c r="E7" s="25" t="s">
        <v>8</v>
      </c>
      <c r="F7" s="26" t="s">
        <v>173</v>
      </c>
      <c r="G7" s="25" t="s">
        <v>8</v>
      </c>
      <c r="H7" s="25" t="s">
        <v>8</v>
      </c>
      <c r="I7" s="26" t="s">
        <v>174</v>
      </c>
      <c r="J7" s="26" t="s">
        <v>175</v>
      </c>
      <c r="K7" s="26" t="s">
        <v>176</v>
      </c>
      <c r="L7" s="26" t="s">
        <v>177</v>
      </c>
      <c r="M7" s="26" t="s">
        <v>178</v>
      </c>
      <c r="N7" s="26" t="s">
        <v>153</v>
      </c>
      <c r="O7" s="26" t="s">
        <v>117</v>
      </c>
      <c r="P7" s="26" t="s">
        <v>179</v>
      </c>
      <c r="Q7" s="26" t="s">
        <v>106</v>
      </c>
      <c r="R7" s="26" t="s">
        <v>180</v>
      </c>
      <c r="S7" s="27">
        <v>4</v>
      </c>
      <c r="T7" s="27">
        <v>6</v>
      </c>
      <c r="U7" s="27">
        <v>8</v>
      </c>
      <c r="V7" s="27">
        <v>10</v>
      </c>
      <c r="W7" s="28" t="s">
        <v>181</v>
      </c>
      <c r="X7" s="25" t="s">
        <v>172</v>
      </c>
      <c r="Y7" s="25" t="s">
        <v>148</v>
      </c>
      <c r="Z7" s="32" t="s">
        <v>193</v>
      </c>
      <c r="AA7" s="32" t="s">
        <v>193</v>
      </c>
      <c r="AB7" s="32" t="s">
        <v>193</v>
      </c>
      <c r="AC7" s="32" t="s">
        <v>193</v>
      </c>
      <c r="AD7" s="32" t="s">
        <v>193</v>
      </c>
      <c r="AE7" s="32" t="s">
        <v>193</v>
      </c>
      <c r="AF7" s="32" t="s">
        <v>193</v>
      </c>
      <c r="AG7" s="32" t="s">
        <v>193</v>
      </c>
      <c r="AH7" s="32" t="s">
        <v>193</v>
      </c>
      <c r="AI7" s="25" t="s">
        <v>2</v>
      </c>
      <c r="AJ7" s="3" t="s">
        <v>160</v>
      </c>
    </row>
    <row r="8" spans="1:36" x14ac:dyDescent="0.35">
      <c r="A8" s="3" t="s">
        <v>167</v>
      </c>
      <c r="B8" s="2" t="s">
        <v>167</v>
      </c>
      <c r="C8" s="3" t="s">
        <v>171</v>
      </c>
      <c r="D8" s="25" t="s">
        <v>194</v>
      </c>
      <c r="E8" s="3" t="s">
        <v>193</v>
      </c>
      <c r="F8" s="4" t="s">
        <v>173</v>
      </c>
      <c r="G8" s="3" t="s">
        <v>8</v>
      </c>
      <c r="H8" s="3" t="s">
        <v>8</v>
      </c>
      <c r="I8" s="4" t="s">
        <v>174</v>
      </c>
      <c r="J8" s="4" t="s">
        <v>175</v>
      </c>
      <c r="K8" s="4" t="s">
        <v>141</v>
      </c>
      <c r="L8" s="4" t="s">
        <v>177</v>
      </c>
      <c r="M8" s="4" t="s">
        <v>178</v>
      </c>
      <c r="N8" s="4" t="s">
        <v>153</v>
      </c>
      <c r="O8" s="4" t="s">
        <v>117</v>
      </c>
      <c r="P8" s="4" t="s">
        <v>179</v>
      </c>
      <c r="Q8" s="4" t="s">
        <v>106</v>
      </c>
      <c r="R8" s="4" t="s">
        <v>180</v>
      </c>
      <c r="S8" s="5">
        <v>4</v>
      </c>
      <c r="T8" s="5">
        <v>6</v>
      </c>
      <c r="U8" s="5">
        <v>8</v>
      </c>
      <c r="V8" s="5">
        <v>10</v>
      </c>
      <c r="W8" s="31" t="s">
        <v>195</v>
      </c>
      <c r="X8" s="3" t="s">
        <v>196</v>
      </c>
      <c r="Y8" s="32" t="s">
        <v>125</v>
      </c>
      <c r="Z8" s="32" t="s">
        <v>193</v>
      </c>
      <c r="AA8" s="32" t="s">
        <v>193</v>
      </c>
      <c r="AB8" s="32" t="s">
        <v>193</v>
      </c>
      <c r="AC8" s="32" t="s">
        <v>193</v>
      </c>
      <c r="AD8" s="32" t="s">
        <v>193</v>
      </c>
      <c r="AE8" s="32" t="s">
        <v>193</v>
      </c>
      <c r="AF8" s="32" t="s">
        <v>193</v>
      </c>
      <c r="AG8" s="32" t="s">
        <v>193</v>
      </c>
      <c r="AH8" s="32" t="s">
        <v>193</v>
      </c>
      <c r="AI8" s="25" t="s">
        <v>2</v>
      </c>
      <c r="AJ8" s="3" t="s">
        <v>160</v>
      </c>
    </row>
    <row r="9" spans="1:36" x14ac:dyDescent="0.35">
      <c r="A9" s="3" t="s">
        <v>167</v>
      </c>
      <c r="B9" s="2" t="s">
        <v>167</v>
      </c>
      <c r="C9" s="25" t="s">
        <v>192</v>
      </c>
      <c r="D9" s="25" t="s">
        <v>197</v>
      </c>
      <c r="E9" s="33" t="s">
        <v>197</v>
      </c>
      <c r="F9" s="4" t="s">
        <v>173</v>
      </c>
      <c r="G9" s="3" t="s">
        <v>8</v>
      </c>
      <c r="H9" s="3" t="s">
        <v>8</v>
      </c>
      <c r="I9" s="4" t="s">
        <v>174</v>
      </c>
      <c r="J9" s="4" t="s">
        <v>175</v>
      </c>
      <c r="K9" s="4" t="s">
        <v>141</v>
      </c>
      <c r="L9" s="4" t="s">
        <v>177</v>
      </c>
      <c r="M9" s="4" t="s">
        <v>178</v>
      </c>
      <c r="N9" s="4" t="s">
        <v>153</v>
      </c>
      <c r="O9" s="4" t="s">
        <v>117</v>
      </c>
      <c r="P9" s="4" t="s">
        <v>179</v>
      </c>
      <c r="Q9" s="4" t="s">
        <v>106</v>
      </c>
      <c r="R9" s="4" t="s">
        <v>180</v>
      </c>
      <c r="S9" s="5">
        <v>4</v>
      </c>
      <c r="T9" s="5">
        <v>6</v>
      </c>
      <c r="U9" s="5">
        <v>8</v>
      </c>
      <c r="V9" s="5">
        <v>10</v>
      </c>
      <c r="W9" s="31" t="s">
        <v>195</v>
      </c>
      <c r="X9" s="33" t="s">
        <v>199</v>
      </c>
      <c r="Y9" s="32" t="s">
        <v>200</v>
      </c>
      <c r="Z9" s="32" t="s">
        <v>193</v>
      </c>
      <c r="AA9" s="32" t="s">
        <v>193</v>
      </c>
      <c r="AB9" s="32" t="s">
        <v>193</v>
      </c>
      <c r="AC9" s="32" t="s">
        <v>193</v>
      </c>
      <c r="AD9" s="32" t="s">
        <v>193</v>
      </c>
      <c r="AE9" s="32" t="s">
        <v>193</v>
      </c>
      <c r="AF9" s="32" t="s">
        <v>193</v>
      </c>
      <c r="AG9" s="32" t="s">
        <v>193</v>
      </c>
      <c r="AH9" s="32" t="s">
        <v>193</v>
      </c>
      <c r="AI9" s="25" t="s">
        <v>2</v>
      </c>
      <c r="AJ9" s="3" t="s">
        <v>201</v>
      </c>
    </row>
  </sheetData>
  <hyperlinks>
    <hyperlink ref="W6" r:id="rId1" display="javascript:viewProduct('VR:com.lcs.wc.product.LCSProduct:9401156'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18"/>
  <sheetViews>
    <sheetView tabSelected="1" topLeftCell="HB13" workbookViewId="0">
      <selection activeCell="HE18" sqref="HE18"/>
    </sheetView>
  </sheetViews>
  <sheetFormatPr defaultRowHeight="14.5" x14ac:dyDescent="0.35"/>
  <cols>
    <col min="1" max="1" width="14.54296875" customWidth="1" collapsed="1"/>
    <col min="2" max="2" width="12.7265625" customWidth="1" collapsed="1"/>
    <col min="3" max="3" width="82.453125" customWidth="1" collapsed="1"/>
    <col min="4" max="4" width="22.90625" customWidth="1" collapsed="1"/>
    <col min="5" max="5" width="25.453125" customWidth="1" collapsed="1"/>
    <col min="6" max="6" width="17.81640625" customWidth="1" collapsed="1"/>
    <col min="7" max="7" width="25.7265625" customWidth="1" collapsed="1"/>
    <col min="8" max="8" width="13.1796875" customWidth="1" collapsed="1"/>
    <col min="9" max="9" width="15.1796875" customWidth="1" collapsed="1"/>
    <col min="10" max="10" width="23.453125" customWidth="1" collapsed="1"/>
    <col min="11" max="11" width="24.36328125" customWidth="1" collapsed="1"/>
    <col min="12" max="12" width="20.81640625" customWidth="1" collapsed="1"/>
    <col min="13" max="13" width="22.7265625" customWidth="1" collapsed="1"/>
    <col min="14" max="14" width="22.6328125" customWidth="1" collapsed="1"/>
    <col min="15" max="15" width="22.54296875" customWidth="1" collapsed="1"/>
    <col min="16" max="16" width="17" customWidth="1" collapsed="1"/>
    <col min="17" max="17" width="19.36328125" customWidth="1" collapsed="1"/>
    <col min="18" max="18" width="27.26953125" customWidth="1" collapsed="1"/>
    <col min="19" max="19" width="19.54296875" customWidth="1" collapsed="1"/>
    <col min="20" max="20" width="16.6328125" customWidth="1" collapsed="1"/>
    <col min="21" max="21" width="14.81640625" customWidth="1" collapsed="1"/>
    <col min="22" max="22" width="19.36328125" customWidth="1" collapsed="1"/>
    <col min="23" max="23" width="20.7265625" customWidth="1" collapsed="1"/>
    <col min="24" max="24" width="33.36328125" customWidth="1" collapsed="1"/>
    <col min="25" max="25" width="39" customWidth="1" collapsed="1"/>
    <col min="26" max="26" width="35" customWidth="1" collapsed="1"/>
    <col min="27" max="27" width="31.36328125" customWidth="1" collapsed="1"/>
    <col min="28" max="28" width="23.453125" customWidth="1" collapsed="1"/>
    <col min="29" max="30" width="30.453125" customWidth="1" collapsed="1"/>
    <col min="31" max="31" width="29.81640625" customWidth="1" collapsed="1"/>
    <col min="32" max="32" width="30.26953125" customWidth="1" collapsed="1"/>
    <col min="33" max="33" width="28.08984375" customWidth="1" collapsed="1"/>
    <col min="34" max="34" width="29.54296875" customWidth="1" collapsed="1"/>
    <col min="35" max="35" width="29.36328125" customWidth="1" collapsed="1"/>
    <col min="36" max="36" width="31" customWidth="1" collapsed="1"/>
    <col min="37" max="37" width="39.453125" customWidth="1" collapsed="1"/>
    <col min="38" max="38" width="28.6328125" customWidth="1" collapsed="1"/>
    <col min="39" max="39" width="30.36328125" customWidth="1" collapsed="1"/>
    <col min="40" max="40" width="31.54296875" customWidth="1" collapsed="1"/>
    <col min="41" max="41" width="29.7265625" customWidth="1" collapsed="1"/>
    <col min="42" max="42" width="31.26953125" customWidth="1" collapsed="1"/>
    <col min="43" max="58" width="32.6328125" customWidth="1" collapsed="1"/>
    <col min="59" max="59" width="30.08984375" customWidth="1" collapsed="1"/>
    <col min="60" max="60" width="29.08984375" customWidth="1" collapsed="1"/>
    <col min="61" max="63" width="29.453125" customWidth="1" collapsed="1"/>
    <col min="64" max="64" width="38.453125" customWidth="1" collapsed="1"/>
    <col min="65" max="70" width="29.453125" customWidth="1" collapsed="1"/>
    <col min="71" max="93" width="36.7265625" customWidth="1" collapsed="1"/>
    <col min="94" max="94" width="33.90625" customWidth="1" collapsed="1"/>
    <col min="95" max="95" width="30.81640625" customWidth="1" collapsed="1"/>
    <col min="96" max="96" width="34" customWidth="1" collapsed="1"/>
    <col min="97" max="97" width="36.36328125" customWidth="1" collapsed="1"/>
    <col min="98" max="98" width="33" customWidth="1" collapsed="1"/>
    <col min="99" max="99" width="36.08984375" customWidth="1" collapsed="1"/>
    <col min="100" max="100" width="31" customWidth="1" collapsed="1"/>
    <col min="101" max="101" width="30.36328125" customWidth="1" collapsed="1"/>
    <col min="102" max="102" width="31.08984375" customWidth="1" collapsed="1"/>
    <col min="103" max="103" width="30.7265625" customWidth="1" collapsed="1"/>
    <col min="104" max="138" width="31.08984375" customWidth="1" collapsed="1"/>
    <col min="139" max="215" width="39.54296875" customWidth="1" collapsed="1"/>
    <col min="216" max="216" width="46.1796875" customWidth="1" collapsed="1"/>
    <col min="217" max="218" width="40.81640625" customWidth="1" collapsed="1"/>
    <col min="219" max="219" width="39.54296875" customWidth="1" collapsed="1"/>
    <col min="220" max="220" width="46.90625" customWidth="1" collapsed="1"/>
    <col min="221" max="221" width="24.90625" customWidth="1" collapsed="1"/>
    <col min="222" max="223" width="46.90625" customWidth="1" collapsed="1"/>
    <col min="224" max="224" width="52.81640625" customWidth="1" collapsed="1"/>
    <col min="225" max="227" width="46.90625" customWidth="1" collapsed="1"/>
    <col min="228" max="230" width="23.6328125" customWidth="1" collapsed="1"/>
    <col min="231" max="231" width="27.1796875" customWidth="1" collapsed="1"/>
    <col min="232" max="232" width="23.6328125" customWidth="1" collapsed="1"/>
    <col min="233" max="233" width="26.26953125" customWidth="1" collapsed="1"/>
    <col min="234" max="234" width="29.54296875" customWidth="1" collapsed="1"/>
    <col min="235" max="235" width="25.453125" customWidth="1" collapsed="1"/>
    <col min="236" max="236" width="24.6328125" customWidth="1" collapsed="1"/>
    <col min="237" max="237" width="28.08984375" customWidth="1" collapsed="1"/>
    <col min="238" max="238" width="22.6328125" customWidth="1" collapsed="1"/>
    <col min="239" max="243" width="28.81640625" customWidth="1" collapsed="1"/>
    <col min="244" max="244" width="31" customWidth="1" collapsed="1"/>
    <col min="245" max="245" width="30.90625" customWidth="1" collapsed="1"/>
    <col min="246" max="246" width="32.1796875" customWidth="1" collapsed="1"/>
    <col min="247" max="247" width="32.54296875" customWidth="1" collapsed="1"/>
    <col min="248" max="248" width="29.7265625" customWidth="1" collapsed="1"/>
    <col min="249" max="249" width="39" customWidth="1" collapsed="1"/>
    <col min="250" max="250" width="33.54296875" customWidth="1" collapsed="1"/>
    <col min="251" max="251" width="31.453125" customWidth="1" collapsed="1"/>
    <col min="252" max="252" width="31.90625" customWidth="1" collapsed="1"/>
    <col min="253" max="253" width="31.453125" customWidth="1" collapsed="1"/>
    <col min="254" max="254" width="42.1796875" customWidth="1" collapsed="1"/>
    <col min="255" max="255" width="40.81640625" customWidth="1" collapsed="1"/>
    <col min="256" max="256" width="36.36328125" customWidth="1" collapsed="1"/>
    <col min="257" max="257" width="37.36328125" customWidth="1" collapsed="1"/>
    <col min="258" max="258" width="35.08984375" customWidth="1" collapsed="1"/>
    <col min="259" max="259" width="35.36328125" customWidth="1" collapsed="1"/>
    <col min="260" max="260" width="38.90625" customWidth="1" collapsed="1"/>
    <col min="261" max="261" width="31.81640625" customWidth="1" collapsed="1"/>
    <col min="262" max="262" width="37.1796875" customWidth="1" collapsed="1"/>
    <col min="263" max="263" width="28.81640625" customWidth="1" collapsed="1"/>
    <col min="264" max="264" width="31.90625" customWidth="1" collapsed="1"/>
    <col min="265" max="268" width="36.81640625" customWidth="1" collapsed="1"/>
    <col min="269" max="269" width="15.6328125" customWidth="1" collapsed="1"/>
    <col min="270" max="270" width="7.453125" bestFit="1" customWidth="1" collapsed="1"/>
  </cols>
  <sheetData>
    <row r="1" spans="1:271" x14ac:dyDescent="0.3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  <c r="O1" s="38" t="s">
        <v>237</v>
      </c>
      <c r="P1" s="38" t="s">
        <v>238</v>
      </c>
      <c r="Q1" s="38" t="s">
        <v>239</v>
      </c>
      <c r="R1" s="38" t="s">
        <v>240</v>
      </c>
      <c r="S1" s="38" t="s">
        <v>241</v>
      </c>
      <c r="T1" s="38" t="s">
        <v>242</v>
      </c>
      <c r="U1" s="38" t="s">
        <v>243</v>
      </c>
      <c r="V1" s="38" t="s">
        <v>244</v>
      </c>
      <c r="W1" s="38" t="s">
        <v>245</v>
      </c>
      <c r="X1" s="38" t="s">
        <v>246</v>
      </c>
      <c r="Y1" s="38" t="s">
        <v>247</v>
      </c>
      <c r="Z1" s="38" t="s">
        <v>248</v>
      </c>
      <c r="AA1" s="38" t="s">
        <v>249</v>
      </c>
      <c r="AB1" s="38" t="s">
        <v>253</v>
      </c>
      <c r="AC1" s="38" t="s">
        <v>255</v>
      </c>
      <c r="AD1" s="38" t="s">
        <v>256</v>
      </c>
      <c r="AE1" s="38" t="s">
        <v>257</v>
      </c>
      <c r="AF1" s="38" t="s">
        <v>258</v>
      </c>
      <c r="AG1" s="38" t="s">
        <v>259</v>
      </c>
      <c r="AH1" s="38" t="s">
        <v>260</v>
      </c>
      <c r="AI1" s="38" t="s">
        <v>261</v>
      </c>
      <c r="AJ1" s="38" t="s">
        <v>262</v>
      </c>
      <c r="AK1" s="38" t="s">
        <v>263</v>
      </c>
      <c r="AL1" s="38" t="s">
        <v>264</v>
      </c>
      <c r="AM1" s="38" t="s">
        <v>265</v>
      </c>
      <c r="AN1" s="38" t="s">
        <v>266</v>
      </c>
      <c r="AO1" s="38" t="s">
        <v>267</v>
      </c>
      <c r="AP1" s="38" t="s">
        <v>268</v>
      </c>
      <c r="AQ1" s="38" t="s">
        <v>269</v>
      </c>
      <c r="AR1" s="38" t="s">
        <v>270</v>
      </c>
      <c r="AS1" s="38" t="s">
        <v>271</v>
      </c>
      <c r="AT1" s="38" t="s">
        <v>272</v>
      </c>
      <c r="AU1" s="38" t="s">
        <v>273</v>
      </c>
      <c r="AV1" s="38" t="s">
        <v>274</v>
      </c>
      <c r="AW1" s="38" t="s">
        <v>275</v>
      </c>
      <c r="AX1" s="38" t="s">
        <v>276</v>
      </c>
      <c r="AY1" s="38" t="s">
        <v>277</v>
      </c>
      <c r="AZ1" s="38" t="s">
        <v>278</v>
      </c>
      <c r="BA1" s="38" t="s">
        <v>279</v>
      </c>
      <c r="BB1" s="38" t="s">
        <v>280</v>
      </c>
      <c r="BC1" s="38" t="s">
        <v>281</v>
      </c>
      <c r="BD1" s="38" t="s">
        <v>282</v>
      </c>
      <c r="BE1" s="38" t="s">
        <v>283</v>
      </c>
      <c r="BF1" s="38" t="s">
        <v>284</v>
      </c>
      <c r="BG1" s="38" t="s">
        <v>285</v>
      </c>
      <c r="BH1" s="38" t="s">
        <v>286</v>
      </c>
      <c r="BI1" s="38" t="s">
        <v>287</v>
      </c>
      <c r="BJ1" s="38" t="s">
        <v>292</v>
      </c>
      <c r="BK1" s="38" t="s">
        <v>303</v>
      </c>
      <c r="BL1" s="38" t="s">
        <v>304</v>
      </c>
      <c r="BM1" s="1" t="s">
        <v>305</v>
      </c>
      <c r="BN1" s="38" t="s">
        <v>306</v>
      </c>
      <c r="BO1" s="38" t="s">
        <v>307</v>
      </c>
      <c r="BP1" s="38" t="s">
        <v>308</v>
      </c>
      <c r="BQ1" s="38" t="s">
        <v>309</v>
      </c>
      <c r="BR1" s="38" t="s">
        <v>310</v>
      </c>
      <c r="BS1" s="38" t="s">
        <v>311</v>
      </c>
      <c r="BT1" s="38" t="s">
        <v>313</v>
      </c>
      <c r="BU1" s="38" t="s">
        <v>314</v>
      </c>
      <c r="BV1" s="38" t="s">
        <v>315</v>
      </c>
      <c r="BW1" s="38" t="s">
        <v>316</v>
      </c>
      <c r="BX1" s="38" t="s">
        <v>317</v>
      </c>
      <c r="BY1" s="38" t="s">
        <v>321</v>
      </c>
      <c r="BZ1" s="38" t="s">
        <v>322</v>
      </c>
      <c r="CA1" s="38" t="s">
        <v>323</v>
      </c>
      <c r="CB1" s="38" t="s">
        <v>324</v>
      </c>
      <c r="CC1" s="38" t="s">
        <v>325</v>
      </c>
      <c r="CD1" s="38" t="s">
        <v>326</v>
      </c>
      <c r="CE1" s="38" t="s">
        <v>327</v>
      </c>
      <c r="CF1" s="38" t="s">
        <v>328</v>
      </c>
      <c r="CG1" s="38" t="s">
        <v>329</v>
      </c>
      <c r="CH1" s="38" t="s">
        <v>330</v>
      </c>
      <c r="CI1" s="38" t="s">
        <v>331</v>
      </c>
      <c r="CJ1" s="38" t="s">
        <v>332</v>
      </c>
      <c r="CK1" s="38" t="s">
        <v>333</v>
      </c>
      <c r="CL1" s="38" t="s">
        <v>334</v>
      </c>
      <c r="CM1" s="38" t="s">
        <v>335</v>
      </c>
      <c r="CN1" s="38" t="s">
        <v>336</v>
      </c>
      <c r="CO1" s="38" t="s">
        <v>337</v>
      </c>
      <c r="CP1" s="38" t="s">
        <v>338</v>
      </c>
      <c r="CQ1" s="38" t="s">
        <v>339</v>
      </c>
      <c r="CR1" s="38" t="s">
        <v>340</v>
      </c>
      <c r="CS1" s="38" t="s">
        <v>341</v>
      </c>
      <c r="CT1" s="38" t="s">
        <v>342</v>
      </c>
      <c r="CU1" s="38" t="s">
        <v>343</v>
      </c>
      <c r="CV1" s="38" t="s">
        <v>344</v>
      </c>
      <c r="CW1" s="38" t="s">
        <v>345</v>
      </c>
      <c r="CX1" s="38" t="s">
        <v>346</v>
      </c>
      <c r="CY1" s="38" t="s">
        <v>347</v>
      </c>
      <c r="CZ1" s="38" t="s">
        <v>348</v>
      </c>
      <c r="DA1" s="38" t="s">
        <v>349</v>
      </c>
      <c r="DB1" s="38" t="s">
        <v>350</v>
      </c>
      <c r="DC1" s="38" t="s">
        <v>351</v>
      </c>
      <c r="DD1" s="38" t="s">
        <v>352</v>
      </c>
      <c r="DE1" s="38" t="s">
        <v>353</v>
      </c>
      <c r="DF1" s="38" t="s">
        <v>354</v>
      </c>
      <c r="DG1" s="38" t="s">
        <v>355</v>
      </c>
      <c r="DH1" s="38" t="s">
        <v>356</v>
      </c>
      <c r="DI1" s="38" t="s">
        <v>357</v>
      </c>
      <c r="DJ1" s="38" t="s">
        <v>358</v>
      </c>
      <c r="DK1" s="38" t="s">
        <v>359</v>
      </c>
      <c r="DL1" s="38" t="s">
        <v>360</v>
      </c>
      <c r="DM1" s="38" t="s">
        <v>361</v>
      </c>
      <c r="DN1" s="38" t="s">
        <v>362</v>
      </c>
      <c r="DO1" s="38" t="s">
        <v>363</v>
      </c>
      <c r="DP1" s="38" t="s">
        <v>364</v>
      </c>
      <c r="DQ1" s="38" t="s">
        <v>365</v>
      </c>
      <c r="DR1" s="38" t="s">
        <v>366</v>
      </c>
      <c r="DS1" s="38" t="s">
        <v>367</v>
      </c>
      <c r="DT1" s="38" t="s">
        <v>368</v>
      </c>
      <c r="DU1" s="38" t="s">
        <v>369</v>
      </c>
      <c r="DV1" s="38" t="s">
        <v>370</v>
      </c>
      <c r="DW1" s="38" t="s">
        <v>371</v>
      </c>
      <c r="DX1" s="38" t="s">
        <v>372</v>
      </c>
      <c r="DY1" s="38" t="s">
        <v>373</v>
      </c>
      <c r="DZ1" s="38" t="s">
        <v>374</v>
      </c>
      <c r="EA1" s="38" t="s">
        <v>375</v>
      </c>
      <c r="EB1" s="38" t="s">
        <v>376</v>
      </c>
      <c r="EC1" s="38" t="s">
        <v>377</v>
      </c>
      <c r="ED1" s="38" t="s">
        <v>378</v>
      </c>
      <c r="EE1" s="38" t="s">
        <v>379</v>
      </c>
      <c r="EF1" s="38" t="s">
        <v>380</v>
      </c>
      <c r="EG1" s="38" t="s">
        <v>381</v>
      </c>
      <c r="EH1" s="38" t="s">
        <v>382</v>
      </c>
      <c r="EI1" s="38" t="s">
        <v>383</v>
      </c>
      <c r="EJ1" s="38" t="s">
        <v>397</v>
      </c>
      <c r="EK1" s="38" t="s">
        <v>400</v>
      </c>
      <c r="EL1" s="38" t="s">
        <v>403</v>
      </c>
      <c r="EM1" s="38" t="s">
        <v>404</v>
      </c>
      <c r="EN1" s="38" t="s">
        <v>406</v>
      </c>
      <c r="EO1" s="38" t="s">
        <v>408</v>
      </c>
      <c r="EP1" s="38" t="s">
        <v>409</v>
      </c>
      <c r="EQ1" s="38" t="s">
        <v>415</v>
      </c>
      <c r="ER1" s="38" t="s">
        <v>418</v>
      </c>
      <c r="ES1" s="38" t="s">
        <v>420</v>
      </c>
      <c r="ET1" s="38" t="s">
        <v>421</v>
      </c>
      <c r="EU1" s="38" t="s">
        <v>424</v>
      </c>
      <c r="EV1" s="38" t="s">
        <v>425</v>
      </c>
      <c r="EW1" s="38" t="s">
        <v>426</v>
      </c>
      <c r="EX1" s="38" t="s">
        <v>428</v>
      </c>
      <c r="EY1" s="38" t="s">
        <v>430</v>
      </c>
      <c r="EZ1" s="38" t="s">
        <v>553</v>
      </c>
      <c r="FA1" s="38" t="s">
        <v>433</v>
      </c>
      <c r="FB1" s="38" t="s">
        <v>435</v>
      </c>
      <c r="FC1" s="38" t="s">
        <v>436</v>
      </c>
      <c r="FD1" s="38" t="s">
        <v>437</v>
      </c>
      <c r="FE1" s="38" t="s">
        <v>438</v>
      </c>
      <c r="FF1" s="38" t="s">
        <v>439</v>
      </c>
      <c r="FG1" s="38" t="s">
        <v>440</v>
      </c>
      <c r="FH1" s="38" t="s">
        <v>441</v>
      </c>
      <c r="FI1" s="38" t="s">
        <v>444</v>
      </c>
      <c r="FJ1" s="38" t="s">
        <v>445</v>
      </c>
      <c r="FK1" s="38" t="s">
        <v>446</v>
      </c>
      <c r="FL1" s="38" t="s">
        <v>448</v>
      </c>
      <c r="FM1" s="38" t="s">
        <v>450</v>
      </c>
      <c r="FN1" s="38" t="s">
        <v>452</v>
      </c>
      <c r="FO1" s="38" t="s">
        <v>453</v>
      </c>
      <c r="FP1" s="38" t="s">
        <v>454</v>
      </c>
      <c r="FQ1" s="38" t="s">
        <v>455</v>
      </c>
      <c r="FR1" s="38" t="s">
        <v>456</v>
      </c>
      <c r="FS1" s="38" t="s">
        <v>458</v>
      </c>
      <c r="FT1" s="38" t="s">
        <v>459</v>
      </c>
      <c r="FU1" s="38" t="s">
        <v>461</v>
      </c>
      <c r="FV1" s="38" t="s">
        <v>462</v>
      </c>
      <c r="FW1" s="38" t="s">
        <v>465</v>
      </c>
      <c r="FX1" s="38" t="s">
        <v>466</v>
      </c>
      <c r="FY1" s="38" t="s">
        <v>468</v>
      </c>
      <c r="FZ1" s="38" t="s">
        <v>471</v>
      </c>
      <c r="GA1" s="38" t="s">
        <v>472</v>
      </c>
      <c r="GB1" s="38" t="s">
        <v>474</v>
      </c>
      <c r="GC1" s="55" t="s">
        <v>476</v>
      </c>
      <c r="GD1" s="55" t="s">
        <v>478</v>
      </c>
      <c r="GE1" s="55" t="s">
        <v>479</v>
      </c>
      <c r="GF1" s="55" t="s">
        <v>480</v>
      </c>
      <c r="GG1" s="55" t="s">
        <v>482</v>
      </c>
      <c r="GH1" s="55" t="s">
        <v>483</v>
      </c>
      <c r="GI1" s="55" t="s">
        <v>484</v>
      </c>
      <c r="GJ1" s="55" t="s">
        <v>486</v>
      </c>
      <c r="GK1" s="55" t="s">
        <v>489</v>
      </c>
      <c r="GL1" s="55" t="s">
        <v>492</v>
      </c>
      <c r="GM1" s="55" t="s">
        <v>493</v>
      </c>
      <c r="GN1" s="55" t="s">
        <v>494</v>
      </c>
      <c r="GO1" s="55" t="s">
        <v>495</v>
      </c>
      <c r="GP1" s="55" t="s">
        <v>496</v>
      </c>
      <c r="GQ1" s="55" t="s">
        <v>497</v>
      </c>
      <c r="GR1" s="55" t="s">
        <v>498</v>
      </c>
      <c r="GS1" s="55" t="s">
        <v>499</v>
      </c>
      <c r="GT1" s="55" t="s">
        <v>501</v>
      </c>
      <c r="GU1" s="55" t="s">
        <v>503</v>
      </c>
      <c r="GV1" s="55" t="s">
        <v>504</v>
      </c>
      <c r="GW1" s="55" t="s">
        <v>505</v>
      </c>
      <c r="GX1" s="55" t="s">
        <v>506</v>
      </c>
      <c r="GY1" s="55" t="s">
        <v>507</v>
      </c>
      <c r="GZ1" s="55" t="s">
        <v>508</v>
      </c>
      <c r="HA1" s="55" t="s">
        <v>510</v>
      </c>
      <c r="HB1" s="55" t="s">
        <v>513</v>
      </c>
      <c r="HC1" s="1" t="s">
        <v>514</v>
      </c>
      <c r="HD1" s="1" t="s">
        <v>515</v>
      </c>
      <c r="HE1" s="1" t="s">
        <v>520</v>
      </c>
      <c r="HF1" s="1" t="s">
        <v>522</v>
      </c>
      <c r="HG1" s="1" t="s">
        <v>524</v>
      </c>
      <c r="HH1" s="1" t="s">
        <v>525</v>
      </c>
      <c r="HI1" s="1" t="s">
        <v>526</v>
      </c>
      <c r="HJ1" s="1" t="s">
        <v>527</v>
      </c>
      <c r="HK1" s="1" t="s">
        <v>528</v>
      </c>
      <c r="HL1" s="1" t="s">
        <v>535</v>
      </c>
      <c r="HM1" s="1" t="s">
        <v>537</v>
      </c>
      <c r="HN1" s="1" t="s">
        <v>538</v>
      </c>
      <c r="HO1" s="1" t="s">
        <v>539</v>
      </c>
      <c r="HP1" s="1" t="s">
        <v>543</v>
      </c>
      <c r="HQ1" s="1" t="s">
        <v>547</v>
      </c>
      <c r="HR1" s="1" t="s">
        <v>548</v>
      </c>
      <c r="HS1" s="1" t="s">
        <v>549</v>
      </c>
      <c r="HT1" s="1" t="s">
        <v>550</v>
      </c>
      <c r="HU1" s="1" t="s">
        <v>551</v>
      </c>
      <c r="HV1" s="1" t="s">
        <v>569</v>
      </c>
      <c r="HW1" s="1" t="s">
        <v>582</v>
      </c>
      <c r="HX1" s="1" t="s">
        <v>583</v>
      </c>
      <c r="HY1" s="1" t="s">
        <v>584</v>
      </c>
      <c r="HZ1" s="1" t="s">
        <v>585</v>
      </c>
      <c r="IA1" s="1" t="s">
        <v>586</v>
      </c>
      <c r="IB1" s="1" t="s">
        <v>587</v>
      </c>
      <c r="IC1" s="1" t="s">
        <v>588</v>
      </c>
      <c r="ID1" s="1" t="s">
        <v>589</v>
      </c>
      <c r="IE1" s="1" t="s">
        <v>590</v>
      </c>
      <c r="IF1" s="1" t="s">
        <v>600</v>
      </c>
      <c r="IG1" s="1" t="s">
        <v>601</v>
      </c>
      <c r="IH1" s="1" t="s">
        <v>602</v>
      </c>
      <c r="II1" s="1" t="s">
        <v>603</v>
      </c>
      <c r="IJ1" s="1" t="s">
        <v>611</v>
      </c>
      <c r="IK1" s="1" t="s">
        <v>612</v>
      </c>
      <c r="IL1" s="1" t="s">
        <v>613</v>
      </c>
      <c r="IM1" s="1" t="s">
        <v>614</v>
      </c>
      <c r="IN1" s="1" t="s">
        <v>615</v>
      </c>
      <c r="IO1" s="1" t="s">
        <v>616</v>
      </c>
      <c r="IP1" s="1" t="s">
        <v>617</v>
      </c>
      <c r="IQ1" s="1" t="s">
        <v>618</v>
      </c>
      <c r="IR1" s="1" t="s">
        <v>620</v>
      </c>
      <c r="IS1" s="1" t="s">
        <v>619</v>
      </c>
      <c r="IT1" s="1" t="s">
        <v>624</v>
      </c>
      <c r="IU1" s="1" t="s">
        <v>621</v>
      </c>
      <c r="IV1" s="1" t="s">
        <v>623</v>
      </c>
      <c r="IW1" s="1" t="s">
        <v>622</v>
      </c>
      <c r="IX1" s="1" t="s">
        <v>625</v>
      </c>
      <c r="IY1" s="1" t="s">
        <v>626</v>
      </c>
      <c r="IZ1" s="1" t="s">
        <v>627</v>
      </c>
      <c r="JA1" s="1" t="s">
        <v>628</v>
      </c>
      <c r="JB1" s="1" t="s">
        <v>630</v>
      </c>
      <c r="JC1" s="1" t="s">
        <v>629</v>
      </c>
      <c r="JD1" s="1" t="s">
        <v>743</v>
      </c>
      <c r="JE1" s="1" t="s">
        <v>744</v>
      </c>
      <c r="JF1" s="1" t="s">
        <v>745</v>
      </c>
      <c r="JG1" s="1" t="s">
        <v>746</v>
      </c>
      <c r="JH1" s="1" t="s">
        <v>747</v>
      </c>
      <c r="JI1" s="38" t="s">
        <v>1</v>
      </c>
      <c r="JJ1" s="38" t="s">
        <v>4</v>
      </c>
      <c r="JK1" s="38" t="s">
        <v>3</v>
      </c>
    </row>
    <row r="2" spans="1:271" ht="44" customHeight="1" x14ac:dyDescent="0.35">
      <c r="A2" s="11" t="s">
        <v>167</v>
      </c>
      <c r="B2" s="11" t="s">
        <v>167</v>
      </c>
      <c r="C2" s="11" t="s">
        <v>556</v>
      </c>
      <c r="D2" s="42" t="s">
        <v>173</v>
      </c>
      <c r="E2" s="49" t="s">
        <v>175</v>
      </c>
      <c r="F2" s="41" t="s">
        <v>174</v>
      </c>
      <c r="G2" s="11" t="s">
        <v>171</v>
      </c>
      <c r="H2" s="37" t="s">
        <v>176</v>
      </c>
      <c r="I2" s="37" t="s">
        <v>177</v>
      </c>
      <c r="J2" s="37" t="s">
        <v>178</v>
      </c>
      <c r="K2" s="37" t="s">
        <v>153</v>
      </c>
      <c r="L2" s="49" t="s">
        <v>117</v>
      </c>
      <c r="M2" s="37" t="s">
        <v>106</v>
      </c>
      <c r="N2" s="43" t="s">
        <v>180</v>
      </c>
      <c r="O2" s="39">
        <v>4</v>
      </c>
      <c r="P2" s="39">
        <v>6</v>
      </c>
      <c r="Q2" s="39">
        <v>8</v>
      </c>
      <c r="R2" s="39">
        <v>10</v>
      </c>
      <c r="S2" s="40">
        <v>21</v>
      </c>
      <c r="T2" s="40">
        <v>52</v>
      </c>
      <c r="U2" s="40">
        <v>25</v>
      </c>
      <c r="V2" s="40">
        <v>25</v>
      </c>
      <c r="W2" s="40">
        <v>52</v>
      </c>
      <c r="X2" s="40" t="s">
        <v>8</v>
      </c>
      <c r="Y2" s="41" t="s">
        <v>9</v>
      </c>
      <c r="Z2" s="41" t="s">
        <v>8</v>
      </c>
      <c r="AA2" s="44" t="s">
        <v>250</v>
      </c>
      <c r="AB2" s="44" t="s">
        <v>254</v>
      </c>
      <c r="AC2" s="47" t="s">
        <v>288</v>
      </c>
      <c r="AD2" s="47" t="s">
        <v>289</v>
      </c>
      <c r="AE2" s="47" t="s">
        <v>290</v>
      </c>
      <c r="AF2" s="47" t="s">
        <v>291</v>
      </c>
      <c r="AG2" s="47" t="s">
        <v>288</v>
      </c>
      <c r="AH2" s="47" t="s">
        <v>288</v>
      </c>
      <c r="AI2" s="47" t="s">
        <v>288</v>
      </c>
      <c r="AJ2" s="47" t="s">
        <v>288</v>
      </c>
      <c r="AK2" s="47" t="s">
        <v>288</v>
      </c>
      <c r="AL2" s="47" t="s">
        <v>288</v>
      </c>
      <c r="AM2" s="47" t="s">
        <v>121</v>
      </c>
      <c r="AN2" s="47" t="s">
        <v>121</v>
      </c>
      <c r="AO2" s="47" t="s">
        <v>64</v>
      </c>
      <c r="AP2" s="47" t="s">
        <v>64</v>
      </c>
      <c r="AQ2" s="47" t="s">
        <v>64</v>
      </c>
      <c r="AR2" s="47" t="s">
        <v>64</v>
      </c>
      <c r="AS2" s="47" t="s">
        <v>64</v>
      </c>
      <c r="AT2" s="47" t="s">
        <v>64</v>
      </c>
      <c r="AU2" s="47" t="s">
        <v>64</v>
      </c>
      <c r="AV2" s="47" t="s">
        <v>64</v>
      </c>
      <c r="AW2" s="47" t="s">
        <v>64</v>
      </c>
      <c r="AX2" s="47" t="s">
        <v>64</v>
      </c>
      <c r="AY2" s="47" t="s">
        <v>64</v>
      </c>
      <c r="AZ2" s="47" t="s">
        <v>64</v>
      </c>
      <c r="BA2" s="47" t="s">
        <v>64</v>
      </c>
      <c r="BB2" s="47" t="s">
        <v>64</v>
      </c>
      <c r="BC2" s="47" t="s">
        <v>64</v>
      </c>
      <c r="BD2" s="47" t="s">
        <v>64</v>
      </c>
      <c r="BE2" s="47" t="s">
        <v>64</v>
      </c>
      <c r="BF2" s="47" t="s">
        <v>64</v>
      </c>
      <c r="BG2" s="47" t="s">
        <v>64</v>
      </c>
      <c r="BH2" s="47" t="s">
        <v>64</v>
      </c>
      <c r="BI2" s="47" t="s">
        <v>64</v>
      </c>
      <c r="BJ2" s="50">
        <f>AC2+AD2+AE2+AF2+AG2+AH2+AI2+AJ2+AK2+AL2+AM2+AN2+AO2+AP2+AQ2+AR2+AS2+AT2+AU2+AV2+AW2+AX2+AY2+AZ2+BA2+BB2+BC2+BD2+BE2+BF2+BG2+BH2+BI2</f>
        <v>1270</v>
      </c>
      <c r="BK2" s="50" t="s">
        <v>312</v>
      </c>
      <c r="BL2" s="46" t="s">
        <v>187</v>
      </c>
      <c r="BM2" s="48" t="s">
        <v>293</v>
      </c>
      <c r="BN2" s="48" t="s">
        <v>298</v>
      </c>
      <c r="BO2" s="48" t="s">
        <v>294</v>
      </c>
      <c r="BP2" s="48" t="s">
        <v>295</v>
      </c>
      <c r="BQ2" s="48" t="s">
        <v>296</v>
      </c>
      <c r="BR2" s="48" t="s">
        <v>297</v>
      </c>
      <c r="BS2" s="44" t="s">
        <v>193</v>
      </c>
      <c r="BT2" s="44" t="s">
        <v>193</v>
      </c>
      <c r="BU2" s="44" t="s">
        <v>193</v>
      </c>
      <c r="BV2" s="44" t="s">
        <v>193</v>
      </c>
      <c r="BW2" s="44" t="s">
        <v>193</v>
      </c>
      <c r="BX2" s="44" t="s">
        <v>193</v>
      </c>
      <c r="BY2" s="44" t="s">
        <v>193</v>
      </c>
      <c r="BZ2" s="44" t="s">
        <v>193</v>
      </c>
      <c r="CA2" s="44" t="s">
        <v>193</v>
      </c>
      <c r="CB2" s="44" t="s">
        <v>193</v>
      </c>
      <c r="CC2" s="44" t="s">
        <v>193</v>
      </c>
      <c r="CD2" s="44" t="s">
        <v>193</v>
      </c>
      <c r="CE2" s="44" t="s">
        <v>193</v>
      </c>
      <c r="CF2" s="44" t="s">
        <v>193</v>
      </c>
      <c r="CG2" s="44" t="s">
        <v>193</v>
      </c>
      <c r="CH2" s="44" t="s">
        <v>193</v>
      </c>
      <c r="CI2" s="44" t="s">
        <v>193</v>
      </c>
      <c r="CJ2" s="44" t="s">
        <v>193</v>
      </c>
      <c r="CK2" s="44" t="s">
        <v>193</v>
      </c>
      <c r="CL2" s="44" t="s">
        <v>193</v>
      </c>
      <c r="CM2" s="44" t="s">
        <v>193</v>
      </c>
      <c r="CN2" s="44" t="s">
        <v>193</v>
      </c>
      <c r="CO2" s="44" t="s">
        <v>193</v>
      </c>
      <c r="CP2" s="44" t="s">
        <v>193</v>
      </c>
      <c r="CQ2" s="44" t="s">
        <v>193</v>
      </c>
      <c r="CR2" s="44" t="s">
        <v>193</v>
      </c>
      <c r="CS2" s="44" t="s">
        <v>193</v>
      </c>
      <c r="CT2" s="44" t="s">
        <v>193</v>
      </c>
      <c r="CU2" s="44" t="s">
        <v>193</v>
      </c>
      <c r="CV2" s="44" t="s">
        <v>193</v>
      </c>
      <c r="CW2" s="44" t="s">
        <v>193</v>
      </c>
      <c r="CX2" s="44" t="s">
        <v>193</v>
      </c>
      <c r="CY2" s="44" t="s">
        <v>193</v>
      </c>
      <c r="CZ2" s="44" t="s">
        <v>193</v>
      </c>
      <c r="DA2" s="44" t="s">
        <v>193</v>
      </c>
      <c r="DB2" s="44" t="s">
        <v>193</v>
      </c>
      <c r="DC2" s="44" t="s">
        <v>193</v>
      </c>
      <c r="DD2" s="44" t="s">
        <v>193</v>
      </c>
      <c r="DE2" s="44" t="s">
        <v>193</v>
      </c>
      <c r="DF2" s="44" t="s">
        <v>193</v>
      </c>
      <c r="DG2" s="44" t="s">
        <v>193</v>
      </c>
      <c r="DH2" s="44" t="s">
        <v>193</v>
      </c>
      <c r="DI2" s="44" t="s">
        <v>193</v>
      </c>
      <c r="DJ2" s="44" t="s">
        <v>193</v>
      </c>
      <c r="DK2" s="44" t="s">
        <v>193</v>
      </c>
      <c r="DL2" s="44" t="s">
        <v>193</v>
      </c>
      <c r="DM2" s="44" t="s">
        <v>193</v>
      </c>
      <c r="DN2" s="44" t="s">
        <v>193</v>
      </c>
      <c r="DO2" s="44" t="s">
        <v>193</v>
      </c>
      <c r="DP2" s="44" t="s">
        <v>193</v>
      </c>
      <c r="DQ2" s="44" t="s">
        <v>193</v>
      </c>
      <c r="DR2" s="44" t="s">
        <v>193</v>
      </c>
      <c r="DS2" s="44" t="s">
        <v>193</v>
      </c>
      <c r="DT2" s="44" t="s">
        <v>193</v>
      </c>
      <c r="DU2" s="44" t="s">
        <v>193</v>
      </c>
      <c r="DV2" s="44" t="s">
        <v>193</v>
      </c>
      <c r="DW2" s="44" t="s">
        <v>193</v>
      </c>
      <c r="DX2" s="44" t="s">
        <v>193</v>
      </c>
      <c r="DY2" s="44" t="s">
        <v>193</v>
      </c>
      <c r="DZ2" s="44" t="s">
        <v>193</v>
      </c>
      <c r="EA2" s="44" t="s">
        <v>193</v>
      </c>
      <c r="EB2" s="44" t="s">
        <v>193</v>
      </c>
      <c r="EC2" s="44" t="s">
        <v>193</v>
      </c>
      <c r="ED2" s="44" t="s">
        <v>193</v>
      </c>
      <c r="EE2" s="44" t="s">
        <v>193</v>
      </c>
      <c r="EF2" s="44" t="s">
        <v>193</v>
      </c>
      <c r="EG2" s="44" t="s">
        <v>193</v>
      </c>
      <c r="EH2" s="44" t="s">
        <v>193</v>
      </c>
      <c r="EI2" s="44" t="s">
        <v>193</v>
      </c>
      <c r="EJ2" s="44" t="s">
        <v>193</v>
      </c>
      <c r="EK2" s="44" t="s">
        <v>193</v>
      </c>
      <c r="EL2" s="44" t="s">
        <v>193</v>
      </c>
      <c r="EM2" s="44" t="s">
        <v>193</v>
      </c>
      <c r="EN2" s="44" t="s">
        <v>193</v>
      </c>
      <c r="EO2" s="44" t="s">
        <v>193</v>
      </c>
      <c r="EP2" s="44" t="s">
        <v>193</v>
      </c>
      <c r="EQ2" s="44" t="s">
        <v>193</v>
      </c>
      <c r="ER2" s="44" t="s">
        <v>193</v>
      </c>
      <c r="ES2" s="44" t="s">
        <v>193</v>
      </c>
      <c r="ET2" s="44" t="s">
        <v>193</v>
      </c>
      <c r="EU2" s="44" t="s">
        <v>193</v>
      </c>
      <c r="EV2" s="44" t="s">
        <v>193</v>
      </c>
      <c r="EW2" s="44" t="s">
        <v>193</v>
      </c>
      <c r="EX2" s="44" t="s">
        <v>193</v>
      </c>
      <c r="EY2" s="44" t="s">
        <v>193</v>
      </c>
      <c r="EZ2" s="44" t="s">
        <v>193</v>
      </c>
      <c r="FA2" s="44" t="s">
        <v>193</v>
      </c>
      <c r="FB2" s="44" t="s">
        <v>193</v>
      </c>
      <c r="FC2" s="44" t="s">
        <v>193</v>
      </c>
      <c r="FD2" s="44" t="s">
        <v>193</v>
      </c>
      <c r="FE2" s="44" t="s">
        <v>193</v>
      </c>
      <c r="FF2" s="44" t="s">
        <v>193</v>
      </c>
      <c r="FG2" s="44" t="s">
        <v>193</v>
      </c>
      <c r="FH2" s="44" t="s">
        <v>193</v>
      </c>
      <c r="FI2" s="44" t="s">
        <v>193</v>
      </c>
      <c r="FJ2" s="44" t="s">
        <v>193</v>
      </c>
      <c r="FK2" s="44" t="s">
        <v>193</v>
      </c>
      <c r="FL2" s="44" t="s">
        <v>193</v>
      </c>
      <c r="FM2" s="44" t="s">
        <v>193</v>
      </c>
      <c r="FN2" s="44" t="s">
        <v>193</v>
      </c>
      <c r="FO2" s="44" t="s">
        <v>193</v>
      </c>
      <c r="FP2" s="44" t="s">
        <v>193</v>
      </c>
      <c r="FQ2" s="44" t="s">
        <v>193</v>
      </c>
      <c r="FR2" s="44" t="s">
        <v>193</v>
      </c>
      <c r="FS2" s="44" t="s">
        <v>193</v>
      </c>
      <c r="FT2" s="44" t="s">
        <v>193</v>
      </c>
      <c r="FU2" s="44" t="s">
        <v>193</v>
      </c>
      <c r="FV2" s="44" t="s">
        <v>193</v>
      </c>
      <c r="FW2" s="44" t="s">
        <v>193</v>
      </c>
      <c r="FX2" s="44" t="s">
        <v>193</v>
      </c>
      <c r="FY2" s="44" t="s">
        <v>193</v>
      </c>
      <c r="FZ2" s="44" t="s">
        <v>193</v>
      </c>
      <c r="GA2" s="44" t="s">
        <v>193</v>
      </c>
      <c r="GB2" s="44" t="s">
        <v>193</v>
      </c>
      <c r="GC2" s="44" t="s">
        <v>193</v>
      </c>
      <c r="GD2" s="44" t="s">
        <v>193</v>
      </c>
      <c r="GE2" s="44" t="s">
        <v>193</v>
      </c>
      <c r="GF2" s="44" t="s">
        <v>193</v>
      </c>
      <c r="GG2" s="44" t="s">
        <v>193</v>
      </c>
      <c r="GH2" s="44" t="s">
        <v>193</v>
      </c>
      <c r="GI2" s="44" t="s">
        <v>193</v>
      </c>
      <c r="GJ2" s="44" t="s">
        <v>193</v>
      </c>
      <c r="GK2" s="44" t="s">
        <v>193</v>
      </c>
      <c r="GL2" s="44" t="s">
        <v>193</v>
      </c>
      <c r="GM2" s="44" t="s">
        <v>193</v>
      </c>
      <c r="GN2" s="44" t="s">
        <v>193</v>
      </c>
      <c r="GO2" s="44" t="s">
        <v>193</v>
      </c>
      <c r="GP2" s="44" t="s">
        <v>193</v>
      </c>
      <c r="GQ2" s="44" t="s">
        <v>193</v>
      </c>
      <c r="GR2" s="44" t="s">
        <v>193</v>
      </c>
      <c r="GS2" s="44" t="s">
        <v>193</v>
      </c>
      <c r="GT2" s="44" t="s">
        <v>193</v>
      </c>
      <c r="GU2" s="44" t="s">
        <v>193</v>
      </c>
      <c r="GV2" s="44" t="s">
        <v>193</v>
      </c>
      <c r="GW2" s="44" t="s">
        <v>193</v>
      </c>
      <c r="GX2" s="44" t="s">
        <v>193</v>
      </c>
      <c r="GY2" s="44" t="s">
        <v>193</v>
      </c>
      <c r="GZ2" s="44" t="s">
        <v>193</v>
      </c>
      <c r="HA2" s="44" t="s">
        <v>193</v>
      </c>
      <c r="HB2" s="44" t="s">
        <v>193</v>
      </c>
      <c r="HC2" s="44" t="s">
        <v>193</v>
      </c>
      <c r="HD2" s="44" t="s">
        <v>193</v>
      </c>
      <c r="HE2" s="44" t="s">
        <v>193</v>
      </c>
      <c r="HF2" s="44" t="s">
        <v>193</v>
      </c>
      <c r="HG2" s="44" t="s">
        <v>193</v>
      </c>
      <c r="HH2" s="44" t="s">
        <v>193</v>
      </c>
      <c r="HI2" s="44" t="s">
        <v>193</v>
      </c>
      <c r="HJ2" s="44" t="s">
        <v>193</v>
      </c>
      <c r="HK2" s="44" t="s">
        <v>193</v>
      </c>
      <c r="HL2" s="44" t="s">
        <v>193</v>
      </c>
      <c r="HM2" s="44" t="s">
        <v>193</v>
      </c>
      <c r="HN2" s="44" t="s">
        <v>193</v>
      </c>
      <c r="HO2" s="44" t="s">
        <v>193</v>
      </c>
      <c r="HP2" s="44" t="s">
        <v>193</v>
      </c>
      <c r="HQ2" s="44" t="s">
        <v>193</v>
      </c>
      <c r="HR2" s="44" t="s">
        <v>193</v>
      </c>
      <c r="HS2" s="44" t="s">
        <v>193</v>
      </c>
      <c r="HT2" s="44" t="s">
        <v>193</v>
      </c>
      <c r="HU2" s="44" t="s">
        <v>193</v>
      </c>
      <c r="HV2" s="44" t="s">
        <v>193</v>
      </c>
      <c r="HW2" s="44" t="s">
        <v>193</v>
      </c>
      <c r="HX2" s="44" t="s">
        <v>193</v>
      </c>
      <c r="HY2" s="44" t="s">
        <v>193</v>
      </c>
      <c r="HZ2" s="44" t="s">
        <v>193</v>
      </c>
      <c r="IA2" s="44" t="s">
        <v>193</v>
      </c>
      <c r="IB2" s="44" t="s">
        <v>193</v>
      </c>
      <c r="IC2" s="44" t="s">
        <v>193</v>
      </c>
      <c r="ID2" s="44" t="s">
        <v>193</v>
      </c>
      <c r="IE2" s="44" t="s">
        <v>193</v>
      </c>
      <c r="IF2" s="44" t="s">
        <v>193</v>
      </c>
      <c r="IG2" s="44" t="s">
        <v>193</v>
      </c>
      <c r="IH2" s="44" t="s">
        <v>193</v>
      </c>
      <c r="II2" s="44" t="s">
        <v>193</v>
      </c>
      <c r="IJ2" s="44" t="s">
        <v>193</v>
      </c>
      <c r="IK2" s="44" t="s">
        <v>193</v>
      </c>
      <c r="IL2" s="44" t="s">
        <v>193</v>
      </c>
      <c r="IM2" s="44" t="s">
        <v>193</v>
      </c>
      <c r="IN2" s="44" t="s">
        <v>193</v>
      </c>
      <c r="IO2" s="44" t="s">
        <v>193</v>
      </c>
      <c r="IP2" s="44" t="s">
        <v>193</v>
      </c>
      <c r="IQ2" s="44" t="s">
        <v>193</v>
      </c>
      <c r="IR2" s="44" t="s">
        <v>193</v>
      </c>
      <c r="IS2" s="44" t="s">
        <v>193</v>
      </c>
      <c r="IT2" s="44" t="s">
        <v>193</v>
      </c>
      <c r="IU2" s="44" t="s">
        <v>193</v>
      </c>
      <c r="IV2" s="44" t="s">
        <v>193</v>
      </c>
      <c r="IW2" s="44" t="s">
        <v>193</v>
      </c>
      <c r="IX2" s="44" t="s">
        <v>193</v>
      </c>
      <c r="IY2" s="44" t="s">
        <v>193</v>
      </c>
      <c r="IZ2" s="44" t="s">
        <v>193</v>
      </c>
      <c r="JA2" s="44" t="s">
        <v>193</v>
      </c>
      <c r="JB2" s="44" t="s">
        <v>193</v>
      </c>
      <c r="JC2" s="44" t="s">
        <v>193</v>
      </c>
      <c r="JD2" s="44" t="s">
        <v>193</v>
      </c>
      <c r="JE2" s="44" t="s">
        <v>193</v>
      </c>
      <c r="JF2" s="44" t="s">
        <v>193</v>
      </c>
      <c r="JG2" s="44" t="s">
        <v>193</v>
      </c>
      <c r="JH2" s="44" t="s">
        <v>193</v>
      </c>
      <c r="JI2" s="3" t="s">
        <v>162</v>
      </c>
      <c r="JJ2" s="3" t="s">
        <v>160</v>
      </c>
      <c r="JK2" s="3"/>
    </row>
    <row r="3" spans="1:271" ht="59" customHeight="1" x14ac:dyDescent="0.35">
      <c r="A3" s="11" t="s">
        <v>167</v>
      </c>
      <c r="B3" s="11" t="s">
        <v>167</v>
      </c>
      <c r="C3" s="11" t="s">
        <v>557</v>
      </c>
      <c r="D3" s="42" t="s">
        <v>173</v>
      </c>
      <c r="E3" s="49" t="s">
        <v>175</v>
      </c>
      <c r="F3" s="41" t="s">
        <v>174</v>
      </c>
      <c r="G3" s="11" t="s">
        <v>171</v>
      </c>
      <c r="H3" s="37" t="s">
        <v>176</v>
      </c>
      <c r="I3" s="37" t="s">
        <v>177</v>
      </c>
      <c r="J3" s="37" t="s">
        <v>178</v>
      </c>
      <c r="K3" s="37" t="s">
        <v>153</v>
      </c>
      <c r="L3" s="49" t="s">
        <v>117</v>
      </c>
      <c r="M3" s="37" t="s">
        <v>106</v>
      </c>
      <c r="N3" s="43" t="s">
        <v>180</v>
      </c>
      <c r="O3" s="39">
        <v>4</v>
      </c>
      <c r="P3" s="39">
        <v>6</v>
      </c>
      <c r="Q3" s="39">
        <v>8</v>
      </c>
      <c r="R3" s="39">
        <v>10</v>
      </c>
      <c r="S3" s="40">
        <v>21</v>
      </c>
      <c r="T3" s="40">
        <v>52</v>
      </c>
      <c r="U3" s="40">
        <v>25</v>
      </c>
      <c r="V3" s="40">
        <v>25</v>
      </c>
      <c r="W3" s="40">
        <v>52</v>
      </c>
      <c r="X3" s="40" t="s">
        <v>8</v>
      </c>
      <c r="Y3" s="41" t="s">
        <v>9</v>
      </c>
      <c r="Z3" s="41" t="s">
        <v>8</v>
      </c>
      <c r="AA3" s="44" t="s">
        <v>250</v>
      </c>
      <c r="AB3" s="44" t="s">
        <v>254</v>
      </c>
      <c r="AC3" s="47" t="s">
        <v>288</v>
      </c>
      <c r="AD3" s="47" t="s">
        <v>289</v>
      </c>
      <c r="AE3" s="47" t="s">
        <v>290</v>
      </c>
      <c r="AF3" s="47" t="s">
        <v>291</v>
      </c>
      <c r="AG3" s="47" t="s">
        <v>288</v>
      </c>
      <c r="AH3" s="47" t="s">
        <v>288</v>
      </c>
      <c r="AI3" s="47" t="s">
        <v>288</v>
      </c>
      <c r="AJ3" s="47" t="s">
        <v>288</v>
      </c>
      <c r="AK3" s="47" t="s">
        <v>288</v>
      </c>
      <c r="AL3" s="47" t="s">
        <v>288</v>
      </c>
      <c r="AM3" s="47" t="s">
        <v>121</v>
      </c>
      <c r="AN3" s="47" t="s">
        <v>121</v>
      </c>
      <c r="AO3" s="47" t="s">
        <v>64</v>
      </c>
      <c r="AP3" s="47" t="s">
        <v>64</v>
      </c>
      <c r="AQ3" s="47" t="s">
        <v>64</v>
      </c>
      <c r="AR3" s="47" t="s">
        <v>64</v>
      </c>
      <c r="AS3" s="47" t="s">
        <v>64</v>
      </c>
      <c r="AT3" s="47" t="s">
        <v>64</v>
      </c>
      <c r="AU3" s="47" t="s">
        <v>64</v>
      </c>
      <c r="AV3" s="47" t="s">
        <v>64</v>
      </c>
      <c r="AW3" s="47" t="s">
        <v>64</v>
      </c>
      <c r="AX3" s="47" t="s">
        <v>64</v>
      </c>
      <c r="AY3" s="47" t="s">
        <v>64</v>
      </c>
      <c r="AZ3" s="47" t="s">
        <v>64</v>
      </c>
      <c r="BA3" s="47" t="s">
        <v>64</v>
      </c>
      <c r="BB3" s="47" t="s">
        <v>64</v>
      </c>
      <c r="BC3" s="47" t="s">
        <v>64</v>
      </c>
      <c r="BD3" s="47" t="s">
        <v>64</v>
      </c>
      <c r="BE3" s="47" t="s">
        <v>64</v>
      </c>
      <c r="BF3" s="47" t="s">
        <v>64</v>
      </c>
      <c r="BG3" s="47" t="s">
        <v>64</v>
      </c>
      <c r="BH3" s="47" t="s">
        <v>64</v>
      </c>
      <c r="BI3" s="47" t="s">
        <v>64</v>
      </c>
      <c r="BJ3" s="50">
        <f>AC3+AD3+AE3+AF3+AG3+AH3+AI3+AJ3+AK3+AL3+AM3+AN3+AO3+AP3+AQ3+AR3+AS3+AT3+AU3+AV3+AW3+AX3+AY3+AZ3+BA3+BB3+BC3+BD3+BE3+BF3+BG3+BH3+BI3</f>
        <v>1270</v>
      </c>
      <c r="BK3" s="50" t="s">
        <v>312</v>
      </c>
      <c r="BL3" s="46" t="s">
        <v>187</v>
      </c>
      <c r="BM3" s="48" t="s">
        <v>293</v>
      </c>
      <c r="BN3" s="48" t="s">
        <v>290</v>
      </c>
      <c r="BO3" s="48" t="s">
        <v>299</v>
      </c>
      <c r="BP3" s="48" t="s">
        <v>300</v>
      </c>
      <c r="BQ3" s="48" t="s">
        <v>301</v>
      </c>
      <c r="BR3" s="48" t="s">
        <v>302</v>
      </c>
      <c r="BS3" s="49" t="s">
        <v>9</v>
      </c>
      <c r="BT3" s="47" t="s">
        <v>318</v>
      </c>
      <c r="BU3" s="47" t="s">
        <v>319</v>
      </c>
      <c r="BV3" s="47" t="s">
        <v>318</v>
      </c>
      <c r="BW3" s="47" t="s">
        <v>320</v>
      </c>
      <c r="BX3" s="47" t="s">
        <v>320</v>
      </c>
      <c r="BY3" s="47" t="s">
        <v>318</v>
      </c>
      <c r="BZ3" s="47" t="s">
        <v>320</v>
      </c>
      <c r="CA3" s="47" t="s">
        <v>320</v>
      </c>
      <c r="CB3" s="47" t="s">
        <v>320</v>
      </c>
      <c r="CC3" s="47" t="s">
        <v>320</v>
      </c>
      <c r="CD3" s="47" t="s">
        <v>318</v>
      </c>
      <c r="CE3" s="47" t="s">
        <v>318</v>
      </c>
      <c r="CF3" s="47" t="s">
        <v>294</v>
      </c>
      <c r="CG3" s="47" t="s">
        <v>295</v>
      </c>
      <c r="CH3" s="47" t="s">
        <v>296</v>
      </c>
      <c r="CI3" s="47" t="s">
        <v>297</v>
      </c>
      <c r="CJ3" s="47" t="s">
        <v>385</v>
      </c>
      <c r="CK3" s="47" t="s">
        <v>386</v>
      </c>
      <c r="CL3" s="47" t="s">
        <v>288</v>
      </c>
      <c r="CM3" s="47" t="s">
        <v>387</v>
      </c>
      <c r="CN3" s="47" t="s">
        <v>388</v>
      </c>
      <c r="CO3" s="47" t="s">
        <v>389</v>
      </c>
      <c r="CP3" s="47" t="s">
        <v>390</v>
      </c>
      <c r="CQ3" s="47" t="s">
        <v>294</v>
      </c>
      <c r="CR3" s="47" t="s">
        <v>388</v>
      </c>
      <c r="CS3" s="47" t="s">
        <v>391</v>
      </c>
      <c r="CT3" s="47" t="s">
        <v>392</v>
      </c>
      <c r="CU3" s="47" t="s">
        <v>393</v>
      </c>
      <c r="CV3" s="47" t="s">
        <v>294</v>
      </c>
      <c r="CW3" s="47" t="s">
        <v>298</v>
      </c>
      <c r="CX3" s="47" t="s">
        <v>394</v>
      </c>
      <c r="CY3" s="47" t="s">
        <v>395</v>
      </c>
      <c r="CZ3" s="47" t="s">
        <v>396</v>
      </c>
      <c r="DA3" s="51">
        <f>BN3+BO3+BP3+BQ3+BR3</f>
        <v>2300</v>
      </c>
      <c r="DB3" s="53">
        <f>(DA3*BT3)/100</f>
        <v>230</v>
      </c>
      <c r="DC3" s="53">
        <f>(DA3*BU3)/100</f>
        <v>460</v>
      </c>
      <c r="DD3" s="53">
        <f>(DA3*BV3)/100</f>
        <v>230</v>
      </c>
      <c r="DE3" s="53">
        <f>(DA3*BW3)/100</f>
        <v>115</v>
      </c>
      <c r="DF3" s="53">
        <f>(DA3*BX3)/100</f>
        <v>115</v>
      </c>
      <c r="DG3" s="53">
        <f>(DA3*BY3)/100</f>
        <v>230</v>
      </c>
      <c r="DH3" s="53">
        <f>(DA3*BZ3)/100</f>
        <v>115</v>
      </c>
      <c r="DI3" s="53">
        <f>(DA3*CA3)/100</f>
        <v>115</v>
      </c>
      <c r="DJ3" s="53">
        <f>(DA3*CB3)/100</f>
        <v>115</v>
      </c>
      <c r="DK3" s="53">
        <f>(DA3*CC3)/100</f>
        <v>115</v>
      </c>
      <c r="DL3" s="53">
        <f>(DA3*CD3)/100</f>
        <v>230</v>
      </c>
      <c r="DM3" s="53">
        <f>(DA3*CE3)/100</f>
        <v>230</v>
      </c>
      <c r="DN3" s="51">
        <f>(DA3*CF3)/100</f>
        <v>276</v>
      </c>
      <c r="DO3" s="51">
        <f>(DA3*CG3)/100</f>
        <v>299</v>
      </c>
      <c r="DP3" s="51">
        <f>(DA3*CH3)/100</f>
        <v>322</v>
      </c>
      <c r="DQ3" s="51">
        <f>(DA3*CI3)/100</f>
        <v>345</v>
      </c>
      <c r="DR3" s="51">
        <f>(DA3*CJ3)/100</f>
        <v>368</v>
      </c>
      <c r="DS3" s="51">
        <f>(DA3*CK3)/100</f>
        <v>667</v>
      </c>
      <c r="DT3" s="51">
        <f>(DA3*CL3)/100</f>
        <v>2300</v>
      </c>
      <c r="DU3" s="51">
        <f>(DA3*CM3)/100</f>
        <v>253</v>
      </c>
      <c r="DV3" s="51">
        <f>(DA3*CN3)/100</f>
        <v>989</v>
      </c>
      <c r="DW3" s="51">
        <f>(DA3*CO3)/100</f>
        <v>2047</v>
      </c>
      <c r="DX3" s="51">
        <f>(DA3*CP3)/100</f>
        <v>2254</v>
      </c>
      <c r="DY3" s="51">
        <f>(DA3*CQ3)/100</f>
        <v>276</v>
      </c>
      <c r="DZ3" s="51">
        <f>(DA3*CR3)/100</f>
        <v>989</v>
      </c>
      <c r="EA3" s="51">
        <f>(DA3*CS3)/100</f>
        <v>1081</v>
      </c>
      <c r="EB3" s="51">
        <f>(DA3*CT3)/100</f>
        <v>2001</v>
      </c>
      <c r="EC3" s="51">
        <f>(DA3*CU3)/100</f>
        <v>2093</v>
      </c>
      <c r="ED3" s="51">
        <f>(DA3*CV3)/100</f>
        <v>276</v>
      </c>
      <c r="EE3" s="51">
        <f>(DA3*CW3)/100</f>
        <v>736</v>
      </c>
      <c r="EF3" s="51">
        <f>(DA3*CX3)/100</f>
        <v>1035</v>
      </c>
      <c r="EG3" s="51">
        <f>(DA3*CY3)/100</f>
        <v>1380</v>
      </c>
      <c r="EH3" s="51">
        <f>(DA3*CZ3)/100</f>
        <v>1748</v>
      </c>
      <c r="EI3" s="54" t="s">
        <v>384</v>
      </c>
      <c r="EJ3" s="44" t="s">
        <v>193</v>
      </c>
      <c r="EK3" s="44" t="s">
        <v>193</v>
      </c>
      <c r="EL3" s="44" t="s">
        <v>193</v>
      </c>
      <c r="EM3" s="44" t="s">
        <v>193</v>
      </c>
      <c r="EN3" s="44" t="s">
        <v>193</v>
      </c>
      <c r="EO3" s="44" t="s">
        <v>193</v>
      </c>
      <c r="EP3" s="44" t="s">
        <v>193</v>
      </c>
      <c r="EQ3" s="44" t="s">
        <v>193</v>
      </c>
      <c r="ER3" s="44" t="s">
        <v>193</v>
      </c>
      <c r="ES3" s="44" t="s">
        <v>193</v>
      </c>
      <c r="ET3" s="44" t="s">
        <v>193</v>
      </c>
      <c r="EU3" s="44" t="s">
        <v>193</v>
      </c>
      <c r="EV3" s="44" t="s">
        <v>193</v>
      </c>
      <c r="EW3" s="44" t="s">
        <v>193</v>
      </c>
      <c r="EX3" s="44" t="s">
        <v>193</v>
      </c>
      <c r="EY3" s="44" t="s">
        <v>193</v>
      </c>
      <c r="EZ3" s="44" t="s">
        <v>193</v>
      </c>
      <c r="FA3" s="44" t="s">
        <v>193</v>
      </c>
      <c r="FB3" s="44" t="s">
        <v>193</v>
      </c>
      <c r="FC3" s="44" t="s">
        <v>193</v>
      </c>
      <c r="FD3" s="44" t="s">
        <v>193</v>
      </c>
      <c r="FE3" s="44" t="s">
        <v>193</v>
      </c>
      <c r="FF3" s="44" t="s">
        <v>193</v>
      </c>
      <c r="FG3" s="44" t="s">
        <v>193</v>
      </c>
      <c r="FH3" s="44" t="s">
        <v>193</v>
      </c>
      <c r="FI3" s="44" t="s">
        <v>193</v>
      </c>
      <c r="FJ3" s="44" t="s">
        <v>193</v>
      </c>
      <c r="FK3" s="44" t="s">
        <v>193</v>
      </c>
      <c r="FL3" s="44" t="s">
        <v>193</v>
      </c>
      <c r="FM3" s="44" t="s">
        <v>193</v>
      </c>
      <c r="FN3" s="44" t="s">
        <v>193</v>
      </c>
      <c r="FO3" s="44" t="s">
        <v>193</v>
      </c>
      <c r="FP3" s="44" t="s">
        <v>193</v>
      </c>
      <c r="FQ3" s="44" t="s">
        <v>193</v>
      </c>
      <c r="FR3" s="44" t="s">
        <v>193</v>
      </c>
      <c r="FS3" s="44" t="s">
        <v>193</v>
      </c>
      <c r="FT3" s="44" t="s">
        <v>193</v>
      </c>
      <c r="FU3" s="44" t="s">
        <v>193</v>
      </c>
      <c r="FV3" s="44" t="s">
        <v>193</v>
      </c>
      <c r="FW3" s="44" t="s">
        <v>193</v>
      </c>
      <c r="FX3" s="44" t="s">
        <v>193</v>
      </c>
      <c r="FY3" s="44" t="s">
        <v>193</v>
      </c>
      <c r="FZ3" s="44" t="s">
        <v>193</v>
      </c>
      <c r="GA3" s="44" t="s">
        <v>193</v>
      </c>
      <c r="GB3" s="44" t="s">
        <v>193</v>
      </c>
      <c r="GC3" s="44" t="s">
        <v>193</v>
      </c>
      <c r="GD3" s="44" t="s">
        <v>193</v>
      </c>
      <c r="GE3" s="44" t="s">
        <v>193</v>
      </c>
      <c r="GF3" s="44" t="s">
        <v>193</v>
      </c>
      <c r="GG3" s="44" t="s">
        <v>193</v>
      </c>
      <c r="GH3" s="44" t="s">
        <v>193</v>
      </c>
      <c r="GI3" s="44" t="s">
        <v>193</v>
      </c>
      <c r="GJ3" s="44" t="s">
        <v>193</v>
      </c>
      <c r="GK3" s="44" t="s">
        <v>193</v>
      </c>
      <c r="GL3" s="44" t="s">
        <v>193</v>
      </c>
      <c r="GM3" s="44" t="s">
        <v>193</v>
      </c>
      <c r="GN3" s="44" t="s">
        <v>193</v>
      </c>
      <c r="GO3" s="44" t="s">
        <v>193</v>
      </c>
      <c r="GP3" s="44" t="s">
        <v>193</v>
      </c>
      <c r="GQ3" s="44" t="s">
        <v>193</v>
      </c>
      <c r="GR3" s="44" t="s">
        <v>193</v>
      </c>
      <c r="GS3" s="44" t="s">
        <v>193</v>
      </c>
      <c r="GT3" s="44" t="s">
        <v>193</v>
      </c>
      <c r="GU3" s="44" t="s">
        <v>193</v>
      </c>
      <c r="GV3" s="44" t="s">
        <v>193</v>
      </c>
      <c r="GW3" s="44" t="s">
        <v>193</v>
      </c>
      <c r="GX3" s="44" t="s">
        <v>193</v>
      </c>
      <c r="GY3" s="44" t="s">
        <v>193</v>
      </c>
      <c r="GZ3" s="44" t="s">
        <v>193</v>
      </c>
      <c r="HA3" s="44" t="s">
        <v>193</v>
      </c>
      <c r="HB3" s="44" t="s">
        <v>193</v>
      </c>
      <c r="HC3" s="44" t="s">
        <v>193</v>
      </c>
      <c r="HD3" s="44" t="s">
        <v>193</v>
      </c>
      <c r="HE3" s="44" t="s">
        <v>193</v>
      </c>
      <c r="HF3" s="44" t="s">
        <v>193</v>
      </c>
      <c r="HG3" s="44" t="s">
        <v>193</v>
      </c>
      <c r="HH3" s="44" t="s">
        <v>193</v>
      </c>
      <c r="HI3" s="44" t="s">
        <v>193</v>
      </c>
      <c r="HJ3" s="44" t="s">
        <v>193</v>
      </c>
      <c r="HK3" s="44" t="s">
        <v>193</v>
      </c>
      <c r="HL3" s="44" t="s">
        <v>193</v>
      </c>
      <c r="HM3" s="44" t="s">
        <v>193</v>
      </c>
      <c r="HN3" s="44" t="s">
        <v>193</v>
      </c>
      <c r="HO3" s="44" t="s">
        <v>193</v>
      </c>
      <c r="HP3" s="44" t="s">
        <v>193</v>
      </c>
      <c r="HQ3" s="44" t="s">
        <v>193</v>
      </c>
      <c r="HR3" s="44" t="s">
        <v>193</v>
      </c>
      <c r="HS3" s="44" t="s">
        <v>193</v>
      </c>
      <c r="HT3" s="44" t="s">
        <v>193</v>
      </c>
      <c r="HU3" s="44" t="s">
        <v>193</v>
      </c>
      <c r="HV3" s="44" t="s">
        <v>193</v>
      </c>
      <c r="HW3" s="44" t="s">
        <v>193</v>
      </c>
      <c r="HX3" s="44" t="s">
        <v>193</v>
      </c>
      <c r="HY3" s="44" t="s">
        <v>193</v>
      </c>
      <c r="HZ3" s="44" t="s">
        <v>193</v>
      </c>
      <c r="IA3" s="44" t="s">
        <v>193</v>
      </c>
      <c r="IB3" s="44" t="s">
        <v>193</v>
      </c>
      <c r="IC3" s="44" t="s">
        <v>193</v>
      </c>
      <c r="ID3" s="44" t="s">
        <v>193</v>
      </c>
      <c r="IE3" s="44" t="s">
        <v>193</v>
      </c>
      <c r="IF3" s="44" t="s">
        <v>193</v>
      </c>
      <c r="IG3" s="44" t="s">
        <v>193</v>
      </c>
      <c r="IH3" s="44" t="s">
        <v>193</v>
      </c>
      <c r="II3" s="44" t="s">
        <v>193</v>
      </c>
      <c r="IJ3" s="44" t="s">
        <v>193</v>
      </c>
      <c r="IK3" s="44" t="s">
        <v>193</v>
      </c>
      <c r="IL3" s="44" t="s">
        <v>193</v>
      </c>
      <c r="IM3" s="44" t="s">
        <v>193</v>
      </c>
      <c r="IN3" s="44" t="s">
        <v>193</v>
      </c>
      <c r="IO3" s="44" t="s">
        <v>193</v>
      </c>
      <c r="IP3" s="44" t="s">
        <v>193</v>
      </c>
      <c r="IQ3" s="44" t="s">
        <v>193</v>
      </c>
      <c r="IR3" s="44" t="s">
        <v>193</v>
      </c>
      <c r="IS3" s="44" t="s">
        <v>193</v>
      </c>
      <c r="IT3" s="44" t="s">
        <v>193</v>
      </c>
      <c r="IU3" s="44" t="s">
        <v>193</v>
      </c>
      <c r="IV3" s="44" t="s">
        <v>193</v>
      </c>
      <c r="IW3" s="44" t="s">
        <v>193</v>
      </c>
      <c r="IX3" s="44" t="s">
        <v>193</v>
      </c>
      <c r="IY3" s="44" t="s">
        <v>193</v>
      </c>
      <c r="IZ3" s="44" t="s">
        <v>193</v>
      </c>
      <c r="JA3" s="44" t="s">
        <v>193</v>
      </c>
      <c r="JB3" s="44" t="s">
        <v>193</v>
      </c>
      <c r="JC3" s="44" t="s">
        <v>193</v>
      </c>
      <c r="JD3" s="44" t="s">
        <v>193</v>
      </c>
      <c r="JE3" s="44" t="s">
        <v>193</v>
      </c>
      <c r="JF3" s="44" t="s">
        <v>193</v>
      </c>
      <c r="JG3" s="44" t="s">
        <v>193</v>
      </c>
      <c r="JH3" s="44" t="s">
        <v>193</v>
      </c>
      <c r="JI3" s="3" t="s">
        <v>162</v>
      </c>
      <c r="JJ3" s="3" t="s">
        <v>160</v>
      </c>
      <c r="JK3" s="2"/>
    </row>
    <row r="4" spans="1:271" ht="52.5" customHeight="1" x14ac:dyDescent="0.35">
      <c r="A4" s="2" t="s">
        <v>167</v>
      </c>
      <c r="B4" s="2" t="s">
        <v>167</v>
      </c>
      <c r="C4" s="11" t="s">
        <v>558</v>
      </c>
      <c r="D4" s="2" t="s">
        <v>193</v>
      </c>
      <c r="E4" s="2" t="s">
        <v>193</v>
      </c>
      <c r="F4" s="2" t="s">
        <v>193</v>
      </c>
      <c r="G4" s="11" t="s">
        <v>171</v>
      </c>
      <c r="H4" s="37" t="s">
        <v>176</v>
      </c>
      <c r="I4" s="37" t="s">
        <v>177</v>
      </c>
      <c r="J4" s="37" t="s">
        <v>178</v>
      </c>
      <c r="K4" s="37" t="s">
        <v>153</v>
      </c>
      <c r="L4" s="49" t="s">
        <v>117</v>
      </c>
      <c r="M4" s="37" t="s">
        <v>106</v>
      </c>
      <c r="N4" s="43" t="s">
        <v>180</v>
      </c>
      <c r="O4" s="39">
        <v>4</v>
      </c>
      <c r="P4" s="39">
        <v>6</v>
      </c>
      <c r="Q4" s="39">
        <v>8</v>
      </c>
      <c r="R4" s="39">
        <v>10</v>
      </c>
      <c r="S4" s="40">
        <v>21</v>
      </c>
      <c r="T4" s="40">
        <v>52</v>
      </c>
      <c r="U4" s="40">
        <v>25</v>
      </c>
      <c r="V4" s="40">
        <v>25</v>
      </c>
      <c r="W4" s="40">
        <v>52</v>
      </c>
      <c r="X4" s="40" t="s">
        <v>8</v>
      </c>
      <c r="Y4" s="41" t="s">
        <v>9</v>
      </c>
      <c r="Z4" s="41" t="s">
        <v>8</v>
      </c>
      <c r="AA4" s="11" t="s">
        <v>401</v>
      </c>
      <c r="AB4" s="11" t="s">
        <v>402</v>
      </c>
      <c r="AC4" s="44" t="s">
        <v>193</v>
      </c>
      <c r="AD4" s="44" t="s">
        <v>193</v>
      </c>
      <c r="AE4" s="44" t="s">
        <v>193</v>
      </c>
      <c r="AF4" s="44" t="s">
        <v>193</v>
      </c>
      <c r="AG4" s="44" t="s">
        <v>193</v>
      </c>
      <c r="AH4" s="44" t="s">
        <v>193</v>
      </c>
      <c r="AI4" s="44" t="s">
        <v>193</v>
      </c>
      <c r="AJ4" s="44" t="s">
        <v>193</v>
      </c>
      <c r="AK4" s="44" t="s">
        <v>193</v>
      </c>
      <c r="AL4" s="44" t="s">
        <v>193</v>
      </c>
      <c r="AM4" s="44" t="s">
        <v>193</v>
      </c>
      <c r="AN4" s="44" t="s">
        <v>193</v>
      </c>
      <c r="AO4" s="44" t="s">
        <v>193</v>
      </c>
      <c r="AP4" s="44" t="s">
        <v>193</v>
      </c>
      <c r="AQ4" s="44" t="s">
        <v>193</v>
      </c>
      <c r="AR4" s="44" t="s">
        <v>193</v>
      </c>
      <c r="AS4" s="44" t="s">
        <v>193</v>
      </c>
      <c r="AT4" s="44" t="s">
        <v>193</v>
      </c>
      <c r="AU4" s="44" t="s">
        <v>193</v>
      </c>
      <c r="AV4" s="44" t="s">
        <v>193</v>
      </c>
      <c r="AW4" s="44" t="s">
        <v>193</v>
      </c>
      <c r="AX4" s="44" t="s">
        <v>193</v>
      </c>
      <c r="AY4" s="44" t="s">
        <v>193</v>
      </c>
      <c r="AZ4" s="44" t="s">
        <v>193</v>
      </c>
      <c r="BA4" s="44" t="s">
        <v>193</v>
      </c>
      <c r="BB4" s="44" t="s">
        <v>193</v>
      </c>
      <c r="BC4" s="44" t="s">
        <v>193</v>
      </c>
      <c r="BD4" s="44" t="s">
        <v>193</v>
      </c>
      <c r="BE4" s="44" t="s">
        <v>193</v>
      </c>
      <c r="BF4" s="44" t="s">
        <v>193</v>
      </c>
      <c r="BG4" s="44" t="s">
        <v>193</v>
      </c>
      <c r="BH4" s="44" t="s">
        <v>193</v>
      </c>
      <c r="BI4" s="44" t="s">
        <v>193</v>
      </c>
      <c r="BJ4" s="44" t="s">
        <v>193</v>
      </c>
      <c r="BK4" s="44" t="s">
        <v>193</v>
      </c>
      <c r="BL4" s="44" t="s">
        <v>193</v>
      </c>
      <c r="BM4" s="44" t="s">
        <v>193</v>
      </c>
      <c r="BN4" s="44" t="s">
        <v>193</v>
      </c>
      <c r="BO4" s="44" t="s">
        <v>193</v>
      </c>
      <c r="BP4" s="44" t="s">
        <v>193</v>
      </c>
      <c r="BQ4" s="44" t="s">
        <v>193</v>
      </c>
      <c r="BR4" s="44" t="s">
        <v>193</v>
      </c>
      <c r="BS4" s="44" t="s">
        <v>193</v>
      </c>
      <c r="BT4" s="44" t="s">
        <v>193</v>
      </c>
      <c r="BU4" s="44" t="s">
        <v>193</v>
      </c>
      <c r="BV4" s="44" t="s">
        <v>193</v>
      </c>
      <c r="BW4" s="44" t="s">
        <v>193</v>
      </c>
      <c r="BX4" s="44" t="s">
        <v>193</v>
      </c>
      <c r="BY4" s="44" t="s">
        <v>193</v>
      </c>
      <c r="BZ4" s="44" t="s">
        <v>193</v>
      </c>
      <c r="CA4" s="44" t="s">
        <v>193</v>
      </c>
      <c r="CB4" s="44" t="s">
        <v>193</v>
      </c>
      <c r="CC4" s="44" t="s">
        <v>193</v>
      </c>
      <c r="CD4" s="44" t="s">
        <v>193</v>
      </c>
      <c r="CE4" s="44" t="s">
        <v>193</v>
      </c>
      <c r="CF4" s="44" t="s">
        <v>193</v>
      </c>
      <c r="CG4" s="44" t="s">
        <v>193</v>
      </c>
      <c r="CH4" s="44" t="s">
        <v>193</v>
      </c>
      <c r="CI4" s="44" t="s">
        <v>193</v>
      </c>
      <c r="CJ4" s="44" t="s">
        <v>193</v>
      </c>
      <c r="CK4" s="44" t="s">
        <v>193</v>
      </c>
      <c r="CL4" s="44" t="s">
        <v>193</v>
      </c>
      <c r="CM4" s="44" t="s">
        <v>193</v>
      </c>
      <c r="CN4" s="44" t="s">
        <v>193</v>
      </c>
      <c r="CO4" s="44" t="s">
        <v>193</v>
      </c>
      <c r="CP4" s="44" t="s">
        <v>193</v>
      </c>
      <c r="CQ4" s="44" t="s">
        <v>193</v>
      </c>
      <c r="CR4" s="44" t="s">
        <v>193</v>
      </c>
      <c r="CS4" s="44" t="s">
        <v>193</v>
      </c>
      <c r="CT4" s="44" t="s">
        <v>193</v>
      </c>
      <c r="CU4" s="44" t="s">
        <v>193</v>
      </c>
      <c r="CV4" s="44" t="s">
        <v>193</v>
      </c>
      <c r="CW4" s="44" t="s">
        <v>193</v>
      </c>
      <c r="CX4" s="44" t="s">
        <v>193</v>
      </c>
      <c r="CY4" s="44" t="s">
        <v>193</v>
      </c>
      <c r="CZ4" s="44" t="s">
        <v>193</v>
      </c>
      <c r="DA4" s="44" t="s">
        <v>193</v>
      </c>
      <c r="DB4" s="44" t="s">
        <v>193</v>
      </c>
      <c r="DC4" s="44" t="s">
        <v>193</v>
      </c>
      <c r="DD4" s="44" t="s">
        <v>193</v>
      </c>
      <c r="DE4" s="44" t="s">
        <v>193</v>
      </c>
      <c r="DF4" s="44" t="s">
        <v>193</v>
      </c>
      <c r="DG4" s="44" t="s">
        <v>193</v>
      </c>
      <c r="DH4" s="44" t="s">
        <v>193</v>
      </c>
      <c r="DI4" s="44" t="s">
        <v>193</v>
      </c>
      <c r="DJ4" s="44" t="s">
        <v>193</v>
      </c>
      <c r="DK4" s="44" t="s">
        <v>193</v>
      </c>
      <c r="DL4" s="44" t="s">
        <v>193</v>
      </c>
      <c r="DM4" s="44" t="s">
        <v>193</v>
      </c>
      <c r="DN4" s="44" t="s">
        <v>193</v>
      </c>
      <c r="DO4" s="44" t="s">
        <v>193</v>
      </c>
      <c r="DP4" s="44" t="s">
        <v>193</v>
      </c>
      <c r="DQ4" s="44" t="s">
        <v>193</v>
      </c>
      <c r="DR4" s="44" t="s">
        <v>193</v>
      </c>
      <c r="DS4" s="44" t="s">
        <v>193</v>
      </c>
      <c r="DT4" s="44" t="s">
        <v>193</v>
      </c>
      <c r="DU4" s="44" t="s">
        <v>193</v>
      </c>
      <c r="DV4" s="44" t="s">
        <v>193</v>
      </c>
      <c r="DW4" s="44" t="s">
        <v>193</v>
      </c>
      <c r="DX4" s="44" t="s">
        <v>193</v>
      </c>
      <c r="DY4" s="44" t="s">
        <v>193</v>
      </c>
      <c r="DZ4" s="44" t="s">
        <v>193</v>
      </c>
      <c r="EA4" s="44" t="s">
        <v>193</v>
      </c>
      <c r="EB4" s="44" t="s">
        <v>193</v>
      </c>
      <c r="EC4" s="44" t="s">
        <v>193</v>
      </c>
      <c r="ED4" s="44" t="s">
        <v>193</v>
      </c>
      <c r="EE4" s="44" t="s">
        <v>193</v>
      </c>
      <c r="EF4" s="44" t="s">
        <v>193</v>
      </c>
      <c r="EG4" s="44" t="s">
        <v>193</v>
      </c>
      <c r="EH4" s="44" t="s">
        <v>193</v>
      </c>
      <c r="EI4" s="44" t="s">
        <v>193</v>
      </c>
      <c r="EJ4" s="11" t="s">
        <v>398</v>
      </c>
      <c r="EK4" s="11" t="s">
        <v>399</v>
      </c>
      <c r="EL4" s="11" t="s">
        <v>413</v>
      </c>
      <c r="EM4" s="30" t="s">
        <v>405</v>
      </c>
      <c r="EN4" s="30" t="s">
        <v>407</v>
      </c>
      <c r="EO4" s="44" t="s">
        <v>250</v>
      </c>
      <c r="EP4" s="30" t="s">
        <v>414</v>
      </c>
      <c r="EQ4" s="2" t="s">
        <v>416</v>
      </c>
      <c r="ER4" s="44" t="s">
        <v>193</v>
      </c>
      <c r="ES4" s="44" t="s">
        <v>193</v>
      </c>
      <c r="ET4" s="44" t="s">
        <v>193</v>
      </c>
      <c r="EU4" s="44" t="s">
        <v>193</v>
      </c>
      <c r="EV4" s="44" t="s">
        <v>193</v>
      </c>
      <c r="EW4" s="44" t="s">
        <v>193</v>
      </c>
      <c r="EX4" s="44" t="s">
        <v>427</v>
      </c>
      <c r="EY4" s="44" t="s">
        <v>193</v>
      </c>
      <c r="EZ4" s="44" t="s">
        <v>193</v>
      </c>
      <c r="FA4" s="44" t="s">
        <v>193</v>
      </c>
      <c r="FB4" s="44" t="s">
        <v>193</v>
      </c>
      <c r="FC4" s="44" t="s">
        <v>193</v>
      </c>
      <c r="FD4" s="44" t="s">
        <v>193</v>
      </c>
      <c r="FE4" s="44" t="s">
        <v>193</v>
      </c>
      <c r="FF4" s="44" t="s">
        <v>193</v>
      </c>
      <c r="FG4" s="44" t="s">
        <v>193</v>
      </c>
      <c r="FH4" s="44" t="s">
        <v>193</v>
      </c>
      <c r="FI4" s="44" t="s">
        <v>193</v>
      </c>
      <c r="FJ4" s="44" t="s">
        <v>193</v>
      </c>
      <c r="FK4" s="44" t="s">
        <v>193</v>
      </c>
      <c r="FL4" s="44" t="s">
        <v>193</v>
      </c>
      <c r="FM4" s="44" t="s">
        <v>193</v>
      </c>
      <c r="FN4" s="44" t="s">
        <v>193</v>
      </c>
      <c r="FO4" s="44" t="s">
        <v>193</v>
      </c>
      <c r="FP4" s="44" t="s">
        <v>193</v>
      </c>
      <c r="FQ4" s="44" t="s">
        <v>193</v>
      </c>
      <c r="FR4" s="44" t="s">
        <v>193</v>
      </c>
      <c r="FS4" s="44" t="s">
        <v>193</v>
      </c>
      <c r="FT4" s="44" t="s">
        <v>193</v>
      </c>
      <c r="FU4" s="44" t="s">
        <v>193</v>
      </c>
      <c r="FV4" s="44" t="s">
        <v>193</v>
      </c>
      <c r="FW4" s="44" t="s">
        <v>193</v>
      </c>
      <c r="FX4" s="44" t="s">
        <v>193</v>
      </c>
      <c r="FY4" s="44" t="s">
        <v>193</v>
      </c>
      <c r="FZ4" s="44" t="s">
        <v>193</v>
      </c>
      <c r="GA4" s="44" t="s">
        <v>193</v>
      </c>
      <c r="GB4" s="44" t="s">
        <v>193</v>
      </c>
      <c r="GC4" s="44" t="s">
        <v>193</v>
      </c>
      <c r="GD4" s="44" t="s">
        <v>193</v>
      </c>
      <c r="GE4" s="44" t="s">
        <v>193</v>
      </c>
      <c r="GF4" s="44" t="s">
        <v>193</v>
      </c>
      <c r="GG4" s="44" t="s">
        <v>193</v>
      </c>
      <c r="GH4" s="44" t="s">
        <v>193</v>
      </c>
      <c r="GI4" s="44" t="s">
        <v>193</v>
      </c>
      <c r="GJ4" s="44" t="s">
        <v>193</v>
      </c>
      <c r="GK4" s="44" t="s">
        <v>193</v>
      </c>
      <c r="GL4" s="44" t="s">
        <v>193</v>
      </c>
      <c r="GM4" s="44" t="s">
        <v>193</v>
      </c>
      <c r="GN4" s="44" t="s">
        <v>193</v>
      </c>
      <c r="GO4" s="44" t="s">
        <v>193</v>
      </c>
      <c r="GP4" s="44" t="s">
        <v>193</v>
      </c>
      <c r="GQ4" s="44" t="s">
        <v>193</v>
      </c>
      <c r="GR4" s="44" t="s">
        <v>193</v>
      </c>
      <c r="GS4" s="44" t="s">
        <v>193</v>
      </c>
      <c r="GT4" s="44" t="s">
        <v>193</v>
      </c>
      <c r="GU4" s="44" t="s">
        <v>193</v>
      </c>
      <c r="GV4" s="44" t="s">
        <v>193</v>
      </c>
      <c r="GW4" s="44" t="s">
        <v>193</v>
      </c>
      <c r="GX4" s="44" t="s">
        <v>193</v>
      </c>
      <c r="GY4" s="44" t="s">
        <v>193</v>
      </c>
      <c r="GZ4" s="44" t="s">
        <v>193</v>
      </c>
      <c r="HA4" s="44" t="s">
        <v>193</v>
      </c>
      <c r="HB4" s="44" t="s">
        <v>193</v>
      </c>
      <c r="HC4" s="44" t="s">
        <v>193</v>
      </c>
      <c r="HD4" s="44" t="s">
        <v>193</v>
      </c>
      <c r="HE4" s="44" t="s">
        <v>193</v>
      </c>
      <c r="HF4" s="44" t="s">
        <v>193</v>
      </c>
      <c r="HG4" s="44" t="s">
        <v>193</v>
      </c>
      <c r="HH4" s="44" t="s">
        <v>193</v>
      </c>
      <c r="HI4" s="44" t="s">
        <v>193</v>
      </c>
      <c r="HJ4" s="44" t="s">
        <v>193</v>
      </c>
      <c r="HK4" s="44" t="s">
        <v>193</v>
      </c>
      <c r="HL4" s="44" t="s">
        <v>193</v>
      </c>
      <c r="HM4" s="44" t="s">
        <v>193</v>
      </c>
      <c r="HN4" s="44" t="s">
        <v>193</v>
      </c>
      <c r="HO4" s="44" t="s">
        <v>193</v>
      </c>
      <c r="HP4" s="44" t="s">
        <v>193</v>
      </c>
      <c r="HQ4" s="44" t="s">
        <v>193</v>
      </c>
      <c r="HR4" s="44" t="s">
        <v>193</v>
      </c>
      <c r="HS4" s="44" t="s">
        <v>193</v>
      </c>
      <c r="HT4" s="44" t="s">
        <v>193</v>
      </c>
      <c r="HU4" s="44" t="s">
        <v>193</v>
      </c>
      <c r="HV4" s="44" t="s">
        <v>193</v>
      </c>
      <c r="HW4" s="44" t="s">
        <v>193</v>
      </c>
      <c r="HX4" s="44" t="s">
        <v>193</v>
      </c>
      <c r="HY4" s="44" t="s">
        <v>193</v>
      </c>
      <c r="HZ4" s="44" t="s">
        <v>193</v>
      </c>
      <c r="IA4" s="44" t="s">
        <v>193</v>
      </c>
      <c r="IB4" s="44" t="s">
        <v>193</v>
      </c>
      <c r="IC4" s="44" t="s">
        <v>193</v>
      </c>
      <c r="ID4" s="44" t="s">
        <v>193</v>
      </c>
      <c r="IE4" s="44" t="s">
        <v>193</v>
      </c>
      <c r="IF4" s="44" t="s">
        <v>193</v>
      </c>
      <c r="IG4" s="44" t="s">
        <v>193</v>
      </c>
      <c r="IH4" s="44" t="s">
        <v>193</v>
      </c>
      <c r="II4" s="44" t="s">
        <v>193</v>
      </c>
      <c r="IJ4" s="44" t="s">
        <v>193</v>
      </c>
      <c r="IK4" s="44" t="s">
        <v>193</v>
      </c>
      <c r="IL4" s="44" t="s">
        <v>193</v>
      </c>
      <c r="IM4" s="44" t="s">
        <v>193</v>
      </c>
      <c r="IN4" s="44" t="s">
        <v>193</v>
      </c>
      <c r="IO4" s="44" t="s">
        <v>193</v>
      </c>
      <c r="IP4" s="44" t="s">
        <v>193</v>
      </c>
      <c r="IQ4" s="44" t="s">
        <v>193</v>
      </c>
      <c r="IR4" s="44" t="s">
        <v>193</v>
      </c>
      <c r="IS4" s="44" t="s">
        <v>193</v>
      </c>
      <c r="IT4" s="44" t="s">
        <v>193</v>
      </c>
      <c r="IU4" s="44" t="s">
        <v>193</v>
      </c>
      <c r="IV4" s="44" t="s">
        <v>193</v>
      </c>
      <c r="IW4" s="44" t="s">
        <v>193</v>
      </c>
      <c r="IX4" s="44" t="s">
        <v>193</v>
      </c>
      <c r="IY4" s="44" t="s">
        <v>193</v>
      </c>
      <c r="IZ4" s="44" t="s">
        <v>193</v>
      </c>
      <c r="JA4" s="44" t="s">
        <v>193</v>
      </c>
      <c r="JB4" s="44" t="s">
        <v>193</v>
      </c>
      <c r="JC4" s="44" t="s">
        <v>193</v>
      </c>
      <c r="JD4" s="44" t="s">
        <v>193</v>
      </c>
      <c r="JE4" s="44" t="s">
        <v>193</v>
      </c>
      <c r="JF4" s="44" t="s">
        <v>193</v>
      </c>
      <c r="JG4" s="44" t="s">
        <v>193</v>
      </c>
      <c r="JH4" s="44" t="s">
        <v>193</v>
      </c>
      <c r="JI4" s="3" t="s">
        <v>162</v>
      </c>
      <c r="JJ4" s="3" t="s">
        <v>160</v>
      </c>
      <c r="JK4" s="2"/>
    </row>
    <row r="5" spans="1:271" ht="40.5" customHeight="1" x14ac:dyDescent="0.35">
      <c r="A5" s="2" t="s">
        <v>410</v>
      </c>
      <c r="B5" s="2" t="s">
        <v>410</v>
      </c>
      <c r="C5" s="11" t="s">
        <v>559</v>
      </c>
      <c r="D5" s="2" t="s">
        <v>193</v>
      </c>
      <c r="E5" s="2" t="s">
        <v>193</v>
      </c>
      <c r="F5" s="2" t="s">
        <v>193</v>
      </c>
      <c r="G5" s="11" t="s">
        <v>171</v>
      </c>
      <c r="H5" s="37" t="s">
        <v>176</v>
      </c>
      <c r="I5" s="37" t="s">
        <v>177</v>
      </c>
      <c r="J5" s="37" t="s">
        <v>178</v>
      </c>
      <c r="K5" s="37" t="s">
        <v>153</v>
      </c>
      <c r="L5" s="49" t="s">
        <v>117</v>
      </c>
      <c r="M5" s="37" t="s">
        <v>106</v>
      </c>
      <c r="N5" s="43" t="s">
        <v>180</v>
      </c>
      <c r="O5" s="39">
        <v>4</v>
      </c>
      <c r="P5" s="39">
        <v>6</v>
      </c>
      <c r="Q5" s="39">
        <v>8</v>
      </c>
      <c r="R5" s="39">
        <v>10</v>
      </c>
      <c r="S5" s="40">
        <v>21</v>
      </c>
      <c r="T5" s="40">
        <v>52</v>
      </c>
      <c r="U5" s="40">
        <v>25</v>
      </c>
      <c r="V5" s="40">
        <v>25</v>
      </c>
      <c r="W5" s="40">
        <v>52</v>
      </c>
      <c r="X5" s="40" t="s">
        <v>8</v>
      </c>
      <c r="Y5" s="41" t="s">
        <v>9</v>
      </c>
      <c r="Z5" s="41" t="s">
        <v>8</v>
      </c>
      <c r="AA5" s="11" t="s">
        <v>401</v>
      </c>
      <c r="AB5" s="11" t="s">
        <v>402</v>
      </c>
      <c r="AC5" s="44" t="s">
        <v>193</v>
      </c>
      <c r="AD5" s="44" t="s">
        <v>193</v>
      </c>
      <c r="AE5" s="44" t="s">
        <v>193</v>
      </c>
      <c r="AF5" s="44" t="s">
        <v>193</v>
      </c>
      <c r="AG5" s="44" t="s">
        <v>193</v>
      </c>
      <c r="AH5" s="44" t="s">
        <v>193</v>
      </c>
      <c r="AI5" s="44" t="s">
        <v>193</v>
      </c>
      <c r="AJ5" s="44" t="s">
        <v>193</v>
      </c>
      <c r="AK5" s="44" t="s">
        <v>193</v>
      </c>
      <c r="AL5" s="44" t="s">
        <v>193</v>
      </c>
      <c r="AM5" s="44" t="s">
        <v>193</v>
      </c>
      <c r="AN5" s="44" t="s">
        <v>193</v>
      </c>
      <c r="AO5" s="44" t="s">
        <v>193</v>
      </c>
      <c r="AP5" s="44" t="s">
        <v>193</v>
      </c>
      <c r="AQ5" s="44" t="s">
        <v>193</v>
      </c>
      <c r="AR5" s="44" t="s">
        <v>193</v>
      </c>
      <c r="AS5" s="44" t="s">
        <v>193</v>
      </c>
      <c r="AT5" s="44" t="s">
        <v>193</v>
      </c>
      <c r="AU5" s="44" t="s">
        <v>193</v>
      </c>
      <c r="AV5" s="44" t="s">
        <v>193</v>
      </c>
      <c r="AW5" s="44" t="s">
        <v>193</v>
      </c>
      <c r="AX5" s="44" t="s">
        <v>193</v>
      </c>
      <c r="AY5" s="44" t="s">
        <v>193</v>
      </c>
      <c r="AZ5" s="44" t="s">
        <v>193</v>
      </c>
      <c r="BA5" s="44" t="s">
        <v>193</v>
      </c>
      <c r="BB5" s="44" t="s">
        <v>193</v>
      </c>
      <c r="BC5" s="44" t="s">
        <v>193</v>
      </c>
      <c r="BD5" s="44" t="s">
        <v>193</v>
      </c>
      <c r="BE5" s="44" t="s">
        <v>193</v>
      </c>
      <c r="BF5" s="44" t="s">
        <v>193</v>
      </c>
      <c r="BG5" s="44" t="s">
        <v>193</v>
      </c>
      <c r="BH5" s="44" t="s">
        <v>193</v>
      </c>
      <c r="BI5" s="44" t="s">
        <v>193</v>
      </c>
      <c r="BJ5" s="44" t="s">
        <v>193</v>
      </c>
      <c r="BK5" s="44" t="s">
        <v>193</v>
      </c>
      <c r="BL5" s="44" t="s">
        <v>193</v>
      </c>
      <c r="BM5" s="44" t="s">
        <v>193</v>
      </c>
      <c r="BN5" s="44" t="s">
        <v>193</v>
      </c>
      <c r="BO5" s="44" t="s">
        <v>193</v>
      </c>
      <c r="BP5" s="44" t="s">
        <v>193</v>
      </c>
      <c r="BQ5" s="44" t="s">
        <v>193</v>
      </c>
      <c r="BR5" s="44" t="s">
        <v>193</v>
      </c>
      <c r="BS5" s="44" t="s">
        <v>193</v>
      </c>
      <c r="BT5" s="44" t="s">
        <v>193</v>
      </c>
      <c r="BU5" s="44" t="s">
        <v>193</v>
      </c>
      <c r="BV5" s="44" t="s">
        <v>193</v>
      </c>
      <c r="BW5" s="44" t="s">
        <v>193</v>
      </c>
      <c r="BX5" s="44" t="s">
        <v>193</v>
      </c>
      <c r="BY5" s="44" t="s">
        <v>193</v>
      </c>
      <c r="BZ5" s="44" t="s">
        <v>193</v>
      </c>
      <c r="CA5" s="44" t="s">
        <v>193</v>
      </c>
      <c r="CB5" s="44" t="s">
        <v>193</v>
      </c>
      <c r="CC5" s="44" t="s">
        <v>193</v>
      </c>
      <c r="CD5" s="44" t="s">
        <v>193</v>
      </c>
      <c r="CE5" s="44" t="s">
        <v>193</v>
      </c>
      <c r="CF5" s="44" t="s">
        <v>193</v>
      </c>
      <c r="CG5" s="44" t="s">
        <v>193</v>
      </c>
      <c r="CH5" s="44" t="s">
        <v>193</v>
      </c>
      <c r="CI5" s="44" t="s">
        <v>193</v>
      </c>
      <c r="CJ5" s="44" t="s">
        <v>193</v>
      </c>
      <c r="CK5" s="44" t="s">
        <v>193</v>
      </c>
      <c r="CL5" s="44" t="s">
        <v>193</v>
      </c>
      <c r="CM5" s="44" t="s">
        <v>193</v>
      </c>
      <c r="CN5" s="44" t="s">
        <v>193</v>
      </c>
      <c r="CO5" s="44" t="s">
        <v>193</v>
      </c>
      <c r="CP5" s="44" t="s">
        <v>193</v>
      </c>
      <c r="CQ5" s="44" t="s">
        <v>193</v>
      </c>
      <c r="CR5" s="44" t="s">
        <v>193</v>
      </c>
      <c r="CS5" s="44" t="s">
        <v>193</v>
      </c>
      <c r="CT5" s="44" t="s">
        <v>193</v>
      </c>
      <c r="CU5" s="44" t="s">
        <v>193</v>
      </c>
      <c r="CV5" s="44" t="s">
        <v>193</v>
      </c>
      <c r="CW5" s="44" t="s">
        <v>193</v>
      </c>
      <c r="CX5" s="44" t="s">
        <v>193</v>
      </c>
      <c r="CY5" s="44" t="s">
        <v>193</v>
      </c>
      <c r="CZ5" s="44" t="s">
        <v>193</v>
      </c>
      <c r="DA5" s="44" t="s">
        <v>193</v>
      </c>
      <c r="DB5" s="44" t="s">
        <v>193</v>
      </c>
      <c r="DC5" s="44" t="s">
        <v>193</v>
      </c>
      <c r="DD5" s="44" t="s">
        <v>193</v>
      </c>
      <c r="DE5" s="44" t="s">
        <v>193</v>
      </c>
      <c r="DF5" s="44" t="s">
        <v>193</v>
      </c>
      <c r="DG5" s="44" t="s">
        <v>193</v>
      </c>
      <c r="DH5" s="44" t="s">
        <v>193</v>
      </c>
      <c r="DI5" s="44" t="s">
        <v>193</v>
      </c>
      <c r="DJ5" s="44" t="s">
        <v>193</v>
      </c>
      <c r="DK5" s="44" t="s">
        <v>193</v>
      </c>
      <c r="DL5" s="44" t="s">
        <v>193</v>
      </c>
      <c r="DM5" s="44" t="s">
        <v>193</v>
      </c>
      <c r="DN5" s="44" t="s">
        <v>193</v>
      </c>
      <c r="DO5" s="44" t="s">
        <v>193</v>
      </c>
      <c r="DP5" s="44" t="s">
        <v>193</v>
      </c>
      <c r="DQ5" s="44" t="s">
        <v>193</v>
      </c>
      <c r="DR5" s="44" t="s">
        <v>193</v>
      </c>
      <c r="DS5" s="44" t="s">
        <v>193</v>
      </c>
      <c r="DT5" s="44" t="s">
        <v>193</v>
      </c>
      <c r="DU5" s="44" t="s">
        <v>193</v>
      </c>
      <c r="DV5" s="44" t="s">
        <v>193</v>
      </c>
      <c r="DW5" s="44" t="s">
        <v>193</v>
      </c>
      <c r="DX5" s="44" t="s">
        <v>193</v>
      </c>
      <c r="DY5" s="44" t="s">
        <v>193</v>
      </c>
      <c r="DZ5" s="44" t="s">
        <v>193</v>
      </c>
      <c r="EA5" s="44" t="s">
        <v>193</v>
      </c>
      <c r="EB5" s="44" t="s">
        <v>193</v>
      </c>
      <c r="EC5" s="44" t="s">
        <v>193</v>
      </c>
      <c r="ED5" s="44" t="s">
        <v>193</v>
      </c>
      <c r="EE5" s="44" t="s">
        <v>193</v>
      </c>
      <c r="EF5" s="44" t="s">
        <v>193</v>
      </c>
      <c r="EG5" s="44" t="s">
        <v>193</v>
      </c>
      <c r="EH5" s="44" t="s">
        <v>193</v>
      </c>
      <c r="EI5" s="44" t="s">
        <v>193</v>
      </c>
      <c r="EJ5" s="11" t="s">
        <v>398</v>
      </c>
      <c r="EK5" s="11" t="s">
        <v>417</v>
      </c>
      <c r="EL5" s="11" t="s">
        <v>413</v>
      </c>
      <c r="EM5" s="30" t="s">
        <v>405</v>
      </c>
      <c r="EN5" s="30" t="s">
        <v>407</v>
      </c>
      <c r="EO5" s="44" t="s">
        <v>250</v>
      </c>
      <c r="EP5" s="30" t="s">
        <v>414</v>
      </c>
      <c r="EQ5" s="2" t="s">
        <v>416</v>
      </c>
      <c r="ER5" s="44" t="s">
        <v>193</v>
      </c>
      <c r="ES5" s="44" t="s">
        <v>193</v>
      </c>
      <c r="ET5" s="44" t="s">
        <v>193</v>
      </c>
      <c r="EU5" s="44" t="s">
        <v>193</v>
      </c>
      <c r="EV5" s="44" t="s">
        <v>193</v>
      </c>
      <c r="EW5" s="44" t="s">
        <v>193</v>
      </c>
      <c r="EX5" s="44" t="s">
        <v>427</v>
      </c>
      <c r="EY5" s="44" t="s">
        <v>193</v>
      </c>
      <c r="EZ5" s="44" t="s">
        <v>193</v>
      </c>
      <c r="FA5" s="44" t="s">
        <v>193</v>
      </c>
      <c r="FB5" s="44" t="s">
        <v>193</v>
      </c>
      <c r="FC5" s="44" t="s">
        <v>193</v>
      </c>
      <c r="FD5" s="44" t="s">
        <v>193</v>
      </c>
      <c r="FE5" s="44" t="s">
        <v>193</v>
      </c>
      <c r="FF5" s="44" t="s">
        <v>193</v>
      </c>
      <c r="FG5" s="44" t="s">
        <v>193</v>
      </c>
      <c r="FH5" s="44" t="s">
        <v>193</v>
      </c>
      <c r="FI5" s="44" t="s">
        <v>193</v>
      </c>
      <c r="FJ5" s="44" t="s">
        <v>193</v>
      </c>
      <c r="FK5" s="44" t="s">
        <v>193</v>
      </c>
      <c r="FL5" s="44" t="s">
        <v>193</v>
      </c>
      <c r="FM5" s="44" t="s">
        <v>193</v>
      </c>
      <c r="FN5" s="44" t="s">
        <v>193</v>
      </c>
      <c r="FO5" s="44" t="s">
        <v>193</v>
      </c>
      <c r="FP5" s="44" t="s">
        <v>193</v>
      </c>
      <c r="FQ5" s="44" t="s">
        <v>193</v>
      </c>
      <c r="FR5" s="44" t="s">
        <v>193</v>
      </c>
      <c r="FS5" s="44" t="s">
        <v>193</v>
      </c>
      <c r="FT5" s="44" t="s">
        <v>193</v>
      </c>
      <c r="FU5" s="44" t="s">
        <v>193</v>
      </c>
      <c r="FV5" s="44" t="s">
        <v>193</v>
      </c>
      <c r="FW5" s="44" t="s">
        <v>193</v>
      </c>
      <c r="FX5" s="44" t="s">
        <v>193</v>
      </c>
      <c r="FY5" s="44" t="s">
        <v>193</v>
      </c>
      <c r="FZ5" s="44" t="s">
        <v>193</v>
      </c>
      <c r="GA5" s="44" t="s">
        <v>193</v>
      </c>
      <c r="GB5" s="44" t="s">
        <v>193</v>
      </c>
      <c r="GC5" s="44" t="s">
        <v>193</v>
      </c>
      <c r="GD5" s="44" t="s">
        <v>193</v>
      </c>
      <c r="GE5" s="44" t="s">
        <v>193</v>
      </c>
      <c r="GF5" s="44" t="s">
        <v>193</v>
      </c>
      <c r="GG5" s="44" t="s">
        <v>193</v>
      </c>
      <c r="GH5" s="44" t="s">
        <v>193</v>
      </c>
      <c r="GI5" s="44" t="s">
        <v>193</v>
      </c>
      <c r="GJ5" s="44" t="s">
        <v>193</v>
      </c>
      <c r="GK5" s="44" t="s">
        <v>193</v>
      </c>
      <c r="GL5" s="44" t="s">
        <v>193</v>
      </c>
      <c r="GM5" s="44" t="s">
        <v>193</v>
      </c>
      <c r="GN5" s="44" t="s">
        <v>193</v>
      </c>
      <c r="GO5" s="44" t="s">
        <v>193</v>
      </c>
      <c r="GP5" s="44" t="s">
        <v>193</v>
      </c>
      <c r="GQ5" s="44" t="s">
        <v>193</v>
      </c>
      <c r="GR5" s="44" t="s">
        <v>193</v>
      </c>
      <c r="GS5" s="44" t="s">
        <v>193</v>
      </c>
      <c r="GT5" s="44" t="s">
        <v>193</v>
      </c>
      <c r="GU5" s="44" t="s">
        <v>193</v>
      </c>
      <c r="GV5" s="44" t="s">
        <v>193</v>
      </c>
      <c r="GW5" s="44" t="s">
        <v>193</v>
      </c>
      <c r="GX5" s="44" t="s">
        <v>193</v>
      </c>
      <c r="GY5" s="44" t="s">
        <v>193</v>
      </c>
      <c r="GZ5" s="44" t="s">
        <v>193</v>
      </c>
      <c r="HA5" s="44" t="s">
        <v>193</v>
      </c>
      <c r="HB5" s="44" t="s">
        <v>193</v>
      </c>
      <c r="HC5" s="44" t="s">
        <v>193</v>
      </c>
      <c r="HD5" s="44" t="s">
        <v>193</v>
      </c>
      <c r="HE5" s="44" t="s">
        <v>193</v>
      </c>
      <c r="HF5" s="44" t="s">
        <v>193</v>
      </c>
      <c r="HG5" s="44" t="s">
        <v>193</v>
      </c>
      <c r="HH5" s="44" t="s">
        <v>193</v>
      </c>
      <c r="HI5" s="44" t="s">
        <v>193</v>
      </c>
      <c r="HJ5" s="44" t="s">
        <v>193</v>
      </c>
      <c r="HK5" s="44" t="s">
        <v>193</v>
      </c>
      <c r="HL5" s="44" t="s">
        <v>193</v>
      </c>
      <c r="HM5" s="44" t="s">
        <v>193</v>
      </c>
      <c r="HN5" s="44" t="s">
        <v>193</v>
      </c>
      <c r="HO5" s="44" t="s">
        <v>193</v>
      </c>
      <c r="HP5" s="44" t="s">
        <v>193</v>
      </c>
      <c r="HQ5" s="44" t="s">
        <v>193</v>
      </c>
      <c r="HR5" s="44" t="s">
        <v>193</v>
      </c>
      <c r="HS5" s="44" t="s">
        <v>193</v>
      </c>
      <c r="HT5" s="44" t="s">
        <v>193</v>
      </c>
      <c r="HU5" s="44" t="s">
        <v>193</v>
      </c>
      <c r="HV5" s="44" t="s">
        <v>193</v>
      </c>
      <c r="HW5" s="44" t="s">
        <v>193</v>
      </c>
      <c r="HX5" s="44" t="s">
        <v>193</v>
      </c>
      <c r="HY5" s="44" t="s">
        <v>193</v>
      </c>
      <c r="HZ5" s="44" t="s">
        <v>193</v>
      </c>
      <c r="IA5" s="44" t="s">
        <v>193</v>
      </c>
      <c r="IB5" s="44" t="s">
        <v>193</v>
      </c>
      <c r="IC5" s="44" t="s">
        <v>193</v>
      </c>
      <c r="ID5" s="44" t="s">
        <v>193</v>
      </c>
      <c r="IE5" s="44" t="s">
        <v>193</v>
      </c>
      <c r="IF5" s="44" t="s">
        <v>193</v>
      </c>
      <c r="IG5" s="44" t="s">
        <v>193</v>
      </c>
      <c r="IH5" s="44" t="s">
        <v>193</v>
      </c>
      <c r="II5" s="44" t="s">
        <v>193</v>
      </c>
      <c r="IJ5" s="44" t="s">
        <v>193</v>
      </c>
      <c r="IK5" s="44" t="s">
        <v>193</v>
      </c>
      <c r="IL5" s="44" t="s">
        <v>193</v>
      </c>
      <c r="IM5" s="44" t="s">
        <v>193</v>
      </c>
      <c r="IN5" s="44" t="s">
        <v>193</v>
      </c>
      <c r="IO5" s="44" t="s">
        <v>193</v>
      </c>
      <c r="IP5" s="44" t="s">
        <v>193</v>
      </c>
      <c r="IQ5" s="44" t="s">
        <v>193</v>
      </c>
      <c r="IR5" s="44" t="s">
        <v>193</v>
      </c>
      <c r="IS5" s="44" t="s">
        <v>193</v>
      </c>
      <c r="IT5" s="44" t="s">
        <v>193</v>
      </c>
      <c r="IU5" s="44" t="s">
        <v>193</v>
      </c>
      <c r="IV5" s="44" t="s">
        <v>193</v>
      </c>
      <c r="IW5" s="44" t="s">
        <v>193</v>
      </c>
      <c r="IX5" s="44" t="s">
        <v>193</v>
      </c>
      <c r="IY5" s="44" t="s">
        <v>193</v>
      </c>
      <c r="IZ5" s="44" t="s">
        <v>193</v>
      </c>
      <c r="JA5" s="44" t="s">
        <v>193</v>
      </c>
      <c r="JB5" s="44" t="s">
        <v>193</v>
      </c>
      <c r="JC5" s="44" t="s">
        <v>193</v>
      </c>
      <c r="JD5" s="44" t="s">
        <v>193</v>
      </c>
      <c r="JE5" s="44" t="s">
        <v>193</v>
      </c>
      <c r="JF5" s="44" t="s">
        <v>193</v>
      </c>
      <c r="JG5" s="44" t="s">
        <v>193</v>
      </c>
      <c r="JH5" s="44" t="s">
        <v>193</v>
      </c>
      <c r="JI5" s="3" t="s">
        <v>162</v>
      </c>
      <c r="JJ5" s="3" t="s">
        <v>160</v>
      </c>
      <c r="JK5" s="2"/>
    </row>
    <row r="6" spans="1:271" ht="51.5" customHeight="1" x14ac:dyDescent="0.35">
      <c r="A6" s="2" t="s">
        <v>411</v>
      </c>
      <c r="B6" s="2" t="s">
        <v>411</v>
      </c>
      <c r="C6" s="11" t="s">
        <v>560</v>
      </c>
      <c r="D6" s="2" t="s">
        <v>193</v>
      </c>
      <c r="E6" s="2" t="s">
        <v>193</v>
      </c>
      <c r="F6" s="2" t="s">
        <v>193</v>
      </c>
      <c r="G6" s="11" t="s">
        <v>171</v>
      </c>
      <c r="H6" s="37" t="s">
        <v>176</v>
      </c>
      <c r="I6" s="37" t="s">
        <v>177</v>
      </c>
      <c r="J6" s="37" t="s">
        <v>178</v>
      </c>
      <c r="K6" s="37" t="s">
        <v>153</v>
      </c>
      <c r="L6" s="49" t="s">
        <v>117</v>
      </c>
      <c r="M6" s="37" t="s">
        <v>106</v>
      </c>
      <c r="N6" s="43" t="s">
        <v>180</v>
      </c>
      <c r="O6" s="39">
        <v>4</v>
      </c>
      <c r="P6" s="39">
        <v>6</v>
      </c>
      <c r="Q6" s="39">
        <v>8</v>
      </c>
      <c r="R6" s="39">
        <v>10</v>
      </c>
      <c r="S6" s="40">
        <v>21</v>
      </c>
      <c r="T6" s="40">
        <v>52</v>
      </c>
      <c r="U6" s="40">
        <v>25</v>
      </c>
      <c r="V6" s="40">
        <v>25</v>
      </c>
      <c r="W6" s="40">
        <v>52</v>
      </c>
      <c r="X6" s="40" t="s">
        <v>8</v>
      </c>
      <c r="Y6" s="41" t="s">
        <v>9</v>
      </c>
      <c r="Z6" s="41" t="s">
        <v>8</v>
      </c>
      <c r="AA6" s="11" t="s">
        <v>401</v>
      </c>
      <c r="AB6" s="11" t="s">
        <v>402</v>
      </c>
      <c r="AC6" s="44" t="s">
        <v>193</v>
      </c>
      <c r="AD6" s="44" t="s">
        <v>193</v>
      </c>
      <c r="AE6" s="44" t="s">
        <v>193</v>
      </c>
      <c r="AF6" s="44" t="s">
        <v>193</v>
      </c>
      <c r="AG6" s="44" t="s">
        <v>193</v>
      </c>
      <c r="AH6" s="44" t="s">
        <v>193</v>
      </c>
      <c r="AI6" s="44" t="s">
        <v>193</v>
      </c>
      <c r="AJ6" s="44" t="s">
        <v>193</v>
      </c>
      <c r="AK6" s="44" t="s">
        <v>193</v>
      </c>
      <c r="AL6" s="44" t="s">
        <v>193</v>
      </c>
      <c r="AM6" s="44" t="s">
        <v>193</v>
      </c>
      <c r="AN6" s="44" t="s">
        <v>193</v>
      </c>
      <c r="AO6" s="44" t="s">
        <v>193</v>
      </c>
      <c r="AP6" s="44" t="s">
        <v>193</v>
      </c>
      <c r="AQ6" s="44" t="s">
        <v>193</v>
      </c>
      <c r="AR6" s="44" t="s">
        <v>193</v>
      </c>
      <c r="AS6" s="44" t="s">
        <v>193</v>
      </c>
      <c r="AT6" s="44" t="s">
        <v>193</v>
      </c>
      <c r="AU6" s="44" t="s">
        <v>193</v>
      </c>
      <c r="AV6" s="44" t="s">
        <v>193</v>
      </c>
      <c r="AW6" s="44" t="s">
        <v>193</v>
      </c>
      <c r="AX6" s="44" t="s">
        <v>193</v>
      </c>
      <c r="AY6" s="44" t="s">
        <v>193</v>
      </c>
      <c r="AZ6" s="44" t="s">
        <v>193</v>
      </c>
      <c r="BA6" s="44" t="s">
        <v>193</v>
      </c>
      <c r="BB6" s="44" t="s">
        <v>193</v>
      </c>
      <c r="BC6" s="44" t="s">
        <v>193</v>
      </c>
      <c r="BD6" s="44" t="s">
        <v>193</v>
      </c>
      <c r="BE6" s="44" t="s">
        <v>193</v>
      </c>
      <c r="BF6" s="44" t="s">
        <v>193</v>
      </c>
      <c r="BG6" s="44" t="s">
        <v>193</v>
      </c>
      <c r="BH6" s="44" t="s">
        <v>193</v>
      </c>
      <c r="BI6" s="44" t="s">
        <v>193</v>
      </c>
      <c r="BJ6" s="44" t="s">
        <v>193</v>
      </c>
      <c r="BK6" s="44" t="s">
        <v>193</v>
      </c>
      <c r="BL6" s="44" t="s">
        <v>193</v>
      </c>
      <c r="BM6" s="44" t="s">
        <v>193</v>
      </c>
      <c r="BN6" s="44" t="s">
        <v>193</v>
      </c>
      <c r="BO6" s="44" t="s">
        <v>193</v>
      </c>
      <c r="BP6" s="44" t="s">
        <v>193</v>
      </c>
      <c r="BQ6" s="44" t="s">
        <v>193</v>
      </c>
      <c r="BR6" s="44" t="s">
        <v>193</v>
      </c>
      <c r="BS6" s="44" t="s">
        <v>193</v>
      </c>
      <c r="BT6" s="44" t="s">
        <v>193</v>
      </c>
      <c r="BU6" s="44" t="s">
        <v>193</v>
      </c>
      <c r="BV6" s="44" t="s">
        <v>193</v>
      </c>
      <c r="BW6" s="44" t="s">
        <v>193</v>
      </c>
      <c r="BX6" s="44" t="s">
        <v>193</v>
      </c>
      <c r="BY6" s="44" t="s">
        <v>193</v>
      </c>
      <c r="BZ6" s="44" t="s">
        <v>193</v>
      </c>
      <c r="CA6" s="44" t="s">
        <v>193</v>
      </c>
      <c r="CB6" s="44" t="s">
        <v>193</v>
      </c>
      <c r="CC6" s="44" t="s">
        <v>193</v>
      </c>
      <c r="CD6" s="44" t="s">
        <v>193</v>
      </c>
      <c r="CE6" s="44" t="s">
        <v>193</v>
      </c>
      <c r="CF6" s="44" t="s">
        <v>193</v>
      </c>
      <c r="CG6" s="44" t="s">
        <v>193</v>
      </c>
      <c r="CH6" s="44" t="s">
        <v>193</v>
      </c>
      <c r="CI6" s="44" t="s">
        <v>193</v>
      </c>
      <c r="CJ6" s="44" t="s">
        <v>193</v>
      </c>
      <c r="CK6" s="44" t="s">
        <v>193</v>
      </c>
      <c r="CL6" s="44" t="s">
        <v>193</v>
      </c>
      <c r="CM6" s="44" t="s">
        <v>193</v>
      </c>
      <c r="CN6" s="44" t="s">
        <v>193</v>
      </c>
      <c r="CO6" s="44" t="s">
        <v>193</v>
      </c>
      <c r="CP6" s="44" t="s">
        <v>193</v>
      </c>
      <c r="CQ6" s="44" t="s">
        <v>193</v>
      </c>
      <c r="CR6" s="44" t="s">
        <v>193</v>
      </c>
      <c r="CS6" s="44" t="s">
        <v>193</v>
      </c>
      <c r="CT6" s="44" t="s">
        <v>193</v>
      </c>
      <c r="CU6" s="44" t="s">
        <v>193</v>
      </c>
      <c r="CV6" s="44" t="s">
        <v>193</v>
      </c>
      <c r="CW6" s="44" t="s">
        <v>193</v>
      </c>
      <c r="CX6" s="44" t="s">
        <v>193</v>
      </c>
      <c r="CY6" s="44" t="s">
        <v>193</v>
      </c>
      <c r="CZ6" s="44" t="s">
        <v>193</v>
      </c>
      <c r="DA6" s="44" t="s">
        <v>193</v>
      </c>
      <c r="DB6" s="44" t="s">
        <v>193</v>
      </c>
      <c r="DC6" s="44" t="s">
        <v>193</v>
      </c>
      <c r="DD6" s="44" t="s">
        <v>193</v>
      </c>
      <c r="DE6" s="44" t="s">
        <v>193</v>
      </c>
      <c r="DF6" s="44" t="s">
        <v>193</v>
      </c>
      <c r="DG6" s="44" t="s">
        <v>193</v>
      </c>
      <c r="DH6" s="44" t="s">
        <v>193</v>
      </c>
      <c r="DI6" s="44" t="s">
        <v>193</v>
      </c>
      <c r="DJ6" s="44" t="s">
        <v>193</v>
      </c>
      <c r="DK6" s="44" t="s">
        <v>193</v>
      </c>
      <c r="DL6" s="44" t="s">
        <v>193</v>
      </c>
      <c r="DM6" s="44" t="s">
        <v>193</v>
      </c>
      <c r="DN6" s="44" t="s">
        <v>193</v>
      </c>
      <c r="DO6" s="44" t="s">
        <v>193</v>
      </c>
      <c r="DP6" s="44" t="s">
        <v>193</v>
      </c>
      <c r="DQ6" s="44" t="s">
        <v>193</v>
      </c>
      <c r="DR6" s="44" t="s">
        <v>193</v>
      </c>
      <c r="DS6" s="44" t="s">
        <v>193</v>
      </c>
      <c r="DT6" s="44" t="s">
        <v>193</v>
      </c>
      <c r="DU6" s="44" t="s">
        <v>193</v>
      </c>
      <c r="DV6" s="44" t="s">
        <v>193</v>
      </c>
      <c r="DW6" s="44" t="s">
        <v>193</v>
      </c>
      <c r="DX6" s="44" t="s">
        <v>193</v>
      </c>
      <c r="DY6" s="44" t="s">
        <v>193</v>
      </c>
      <c r="DZ6" s="44" t="s">
        <v>193</v>
      </c>
      <c r="EA6" s="44" t="s">
        <v>193</v>
      </c>
      <c r="EB6" s="44" t="s">
        <v>193</v>
      </c>
      <c r="EC6" s="44" t="s">
        <v>193</v>
      </c>
      <c r="ED6" s="44" t="s">
        <v>193</v>
      </c>
      <c r="EE6" s="44" t="s">
        <v>193</v>
      </c>
      <c r="EF6" s="44" t="s">
        <v>193</v>
      </c>
      <c r="EG6" s="44" t="s">
        <v>193</v>
      </c>
      <c r="EH6" s="44" t="s">
        <v>193</v>
      </c>
      <c r="EI6" s="44" t="s">
        <v>193</v>
      </c>
      <c r="EJ6" s="11" t="s">
        <v>398</v>
      </c>
      <c r="EK6" s="11" t="s">
        <v>417</v>
      </c>
      <c r="EL6" s="11" t="s">
        <v>413</v>
      </c>
      <c r="EM6" s="30" t="s">
        <v>405</v>
      </c>
      <c r="EN6" s="30" t="s">
        <v>407</v>
      </c>
      <c r="EO6" s="44" t="s">
        <v>250</v>
      </c>
      <c r="EP6" s="30" t="s">
        <v>414</v>
      </c>
      <c r="EQ6" s="2" t="s">
        <v>416</v>
      </c>
      <c r="ER6" s="44" t="s">
        <v>193</v>
      </c>
      <c r="ES6" s="44" t="s">
        <v>193</v>
      </c>
      <c r="ET6" s="44" t="s">
        <v>193</v>
      </c>
      <c r="EU6" s="44" t="s">
        <v>193</v>
      </c>
      <c r="EV6" s="57"/>
      <c r="EW6" s="44" t="s">
        <v>193</v>
      </c>
      <c r="EX6" s="44" t="s">
        <v>427</v>
      </c>
      <c r="EY6" s="44" t="s">
        <v>193</v>
      </c>
      <c r="EZ6" s="44" t="s">
        <v>193</v>
      </c>
      <c r="FA6" s="44" t="s">
        <v>193</v>
      </c>
      <c r="FB6" s="44" t="s">
        <v>193</v>
      </c>
      <c r="FC6" s="44" t="s">
        <v>193</v>
      </c>
      <c r="FD6" s="44" t="s">
        <v>193</v>
      </c>
      <c r="FE6" s="44" t="s">
        <v>193</v>
      </c>
      <c r="FF6" s="44" t="s">
        <v>193</v>
      </c>
      <c r="FG6" s="44" t="s">
        <v>193</v>
      </c>
      <c r="FH6" s="44" t="s">
        <v>193</v>
      </c>
      <c r="FI6" s="44" t="s">
        <v>193</v>
      </c>
      <c r="FJ6" s="44" t="s">
        <v>193</v>
      </c>
      <c r="FK6" s="44" t="s">
        <v>193</v>
      </c>
      <c r="FL6" s="44" t="s">
        <v>193</v>
      </c>
      <c r="FM6" s="44" t="s">
        <v>193</v>
      </c>
      <c r="FN6" s="44" t="s">
        <v>193</v>
      </c>
      <c r="FO6" s="44" t="s">
        <v>193</v>
      </c>
      <c r="FP6" s="44" t="s">
        <v>193</v>
      </c>
      <c r="FQ6" s="44" t="s">
        <v>193</v>
      </c>
      <c r="FR6" s="44" t="s">
        <v>193</v>
      </c>
      <c r="FS6" s="44" t="s">
        <v>193</v>
      </c>
      <c r="FT6" s="44" t="s">
        <v>193</v>
      </c>
      <c r="FU6" s="44" t="s">
        <v>193</v>
      </c>
      <c r="FV6" s="44" t="s">
        <v>193</v>
      </c>
      <c r="FW6" s="44" t="s">
        <v>193</v>
      </c>
      <c r="FX6" s="44" t="s">
        <v>193</v>
      </c>
      <c r="FY6" s="44" t="s">
        <v>193</v>
      </c>
      <c r="FZ6" s="44" t="s">
        <v>193</v>
      </c>
      <c r="GA6" s="44" t="s">
        <v>193</v>
      </c>
      <c r="GB6" s="44" t="s">
        <v>193</v>
      </c>
      <c r="GC6" s="44" t="s">
        <v>193</v>
      </c>
      <c r="GD6" s="44" t="s">
        <v>193</v>
      </c>
      <c r="GE6" s="44" t="s">
        <v>193</v>
      </c>
      <c r="GF6" s="44" t="s">
        <v>193</v>
      </c>
      <c r="GG6" s="44" t="s">
        <v>193</v>
      </c>
      <c r="GH6" s="44" t="s">
        <v>193</v>
      </c>
      <c r="GI6" s="44" t="s">
        <v>193</v>
      </c>
      <c r="GJ6" s="44" t="s">
        <v>193</v>
      </c>
      <c r="GK6" s="44" t="s">
        <v>193</v>
      </c>
      <c r="GL6" s="44" t="s">
        <v>193</v>
      </c>
      <c r="GM6" s="44" t="s">
        <v>193</v>
      </c>
      <c r="GN6" s="44" t="s">
        <v>193</v>
      </c>
      <c r="GO6" s="44" t="s">
        <v>193</v>
      </c>
      <c r="GP6" s="44" t="s">
        <v>193</v>
      </c>
      <c r="GQ6" s="44" t="s">
        <v>193</v>
      </c>
      <c r="GR6" s="44" t="s">
        <v>193</v>
      </c>
      <c r="GS6" s="44" t="s">
        <v>193</v>
      </c>
      <c r="GT6" s="44" t="s">
        <v>193</v>
      </c>
      <c r="GU6" s="44" t="s">
        <v>193</v>
      </c>
      <c r="GV6" s="44" t="s">
        <v>193</v>
      </c>
      <c r="GW6" s="44" t="s">
        <v>193</v>
      </c>
      <c r="GX6" s="44" t="s">
        <v>193</v>
      </c>
      <c r="GY6" s="44" t="s">
        <v>193</v>
      </c>
      <c r="GZ6" s="44" t="s">
        <v>193</v>
      </c>
      <c r="HA6" s="44" t="s">
        <v>193</v>
      </c>
      <c r="HB6" s="44" t="s">
        <v>193</v>
      </c>
      <c r="HC6" s="44" t="s">
        <v>193</v>
      </c>
      <c r="HD6" s="44" t="s">
        <v>193</v>
      </c>
      <c r="HE6" s="44" t="s">
        <v>193</v>
      </c>
      <c r="HF6" s="44" t="s">
        <v>193</v>
      </c>
      <c r="HG6" s="44" t="s">
        <v>193</v>
      </c>
      <c r="HH6" s="44" t="s">
        <v>193</v>
      </c>
      <c r="HI6" s="44" t="s">
        <v>193</v>
      </c>
      <c r="HJ6" s="44" t="s">
        <v>193</v>
      </c>
      <c r="HK6" s="44" t="s">
        <v>193</v>
      </c>
      <c r="HL6" s="44" t="s">
        <v>193</v>
      </c>
      <c r="HM6" s="44" t="s">
        <v>193</v>
      </c>
      <c r="HN6" s="44" t="s">
        <v>193</v>
      </c>
      <c r="HO6" s="44" t="s">
        <v>193</v>
      </c>
      <c r="HP6" s="44" t="s">
        <v>193</v>
      </c>
      <c r="HQ6" s="44" t="s">
        <v>193</v>
      </c>
      <c r="HR6" s="44" t="s">
        <v>193</v>
      </c>
      <c r="HS6" s="44" t="s">
        <v>193</v>
      </c>
      <c r="HT6" s="44" t="s">
        <v>193</v>
      </c>
      <c r="HU6" s="44" t="s">
        <v>193</v>
      </c>
      <c r="HV6" s="44" t="s">
        <v>193</v>
      </c>
      <c r="HW6" s="44" t="s">
        <v>193</v>
      </c>
      <c r="HX6" s="44" t="s">
        <v>193</v>
      </c>
      <c r="HY6" s="44" t="s">
        <v>193</v>
      </c>
      <c r="HZ6" s="44" t="s">
        <v>193</v>
      </c>
      <c r="IA6" s="44" t="s">
        <v>193</v>
      </c>
      <c r="IB6" s="44" t="s">
        <v>193</v>
      </c>
      <c r="IC6" s="44" t="s">
        <v>193</v>
      </c>
      <c r="ID6" s="44" t="s">
        <v>193</v>
      </c>
      <c r="IE6" s="44" t="s">
        <v>193</v>
      </c>
      <c r="IF6" s="44" t="s">
        <v>193</v>
      </c>
      <c r="IG6" s="44" t="s">
        <v>193</v>
      </c>
      <c r="IH6" s="44" t="s">
        <v>193</v>
      </c>
      <c r="II6" s="44" t="s">
        <v>193</v>
      </c>
      <c r="IJ6" s="44" t="s">
        <v>193</v>
      </c>
      <c r="IK6" s="44" t="s">
        <v>193</v>
      </c>
      <c r="IL6" s="44" t="s">
        <v>193</v>
      </c>
      <c r="IM6" s="44" t="s">
        <v>193</v>
      </c>
      <c r="IN6" s="44" t="s">
        <v>193</v>
      </c>
      <c r="IO6" s="44" t="s">
        <v>193</v>
      </c>
      <c r="IP6" s="44" t="s">
        <v>193</v>
      </c>
      <c r="IQ6" s="44" t="s">
        <v>193</v>
      </c>
      <c r="IR6" s="44" t="s">
        <v>193</v>
      </c>
      <c r="IS6" s="44" t="s">
        <v>193</v>
      </c>
      <c r="IT6" s="44" t="s">
        <v>193</v>
      </c>
      <c r="IU6" s="44" t="s">
        <v>193</v>
      </c>
      <c r="IV6" s="44" t="s">
        <v>193</v>
      </c>
      <c r="IW6" s="44" t="s">
        <v>193</v>
      </c>
      <c r="IX6" s="44" t="s">
        <v>193</v>
      </c>
      <c r="IY6" s="44" t="s">
        <v>193</v>
      </c>
      <c r="IZ6" s="44" t="s">
        <v>193</v>
      </c>
      <c r="JA6" s="44" t="s">
        <v>193</v>
      </c>
      <c r="JB6" s="44" t="s">
        <v>193</v>
      </c>
      <c r="JC6" s="44" t="s">
        <v>193</v>
      </c>
      <c r="JD6" s="44" t="s">
        <v>193</v>
      </c>
      <c r="JE6" s="44" t="s">
        <v>193</v>
      </c>
      <c r="JF6" s="44" t="s">
        <v>193</v>
      </c>
      <c r="JG6" s="44" t="s">
        <v>193</v>
      </c>
      <c r="JH6" s="44" t="s">
        <v>193</v>
      </c>
      <c r="JI6" s="3" t="s">
        <v>162</v>
      </c>
      <c r="JJ6" s="3" t="s">
        <v>160</v>
      </c>
      <c r="JK6" s="2"/>
    </row>
    <row r="7" spans="1:271" ht="37" customHeight="1" x14ac:dyDescent="0.35">
      <c r="A7" s="2" t="s">
        <v>412</v>
      </c>
      <c r="B7" s="2" t="s">
        <v>412</v>
      </c>
      <c r="C7" s="11" t="s">
        <v>561</v>
      </c>
      <c r="D7" s="2" t="s">
        <v>193</v>
      </c>
      <c r="E7" s="2" t="s">
        <v>193</v>
      </c>
      <c r="F7" s="2" t="s">
        <v>193</v>
      </c>
      <c r="G7" s="11" t="s">
        <v>171</v>
      </c>
      <c r="H7" s="37" t="s">
        <v>176</v>
      </c>
      <c r="I7" s="37" t="s">
        <v>177</v>
      </c>
      <c r="J7" s="37" t="s">
        <v>178</v>
      </c>
      <c r="K7" s="37" t="s">
        <v>153</v>
      </c>
      <c r="L7" s="49" t="s">
        <v>117</v>
      </c>
      <c r="M7" s="37" t="s">
        <v>106</v>
      </c>
      <c r="N7" s="43" t="s">
        <v>180</v>
      </c>
      <c r="O7" s="39">
        <v>4</v>
      </c>
      <c r="P7" s="39">
        <v>6</v>
      </c>
      <c r="Q7" s="39">
        <v>8</v>
      </c>
      <c r="R7" s="39">
        <v>10</v>
      </c>
      <c r="S7" s="40">
        <v>21</v>
      </c>
      <c r="T7" s="40">
        <v>52</v>
      </c>
      <c r="U7" s="40">
        <v>25</v>
      </c>
      <c r="V7" s="40">
        <v>25</v>
      </c>
      <c r="W7" s="40">
        <v>52</v>
      </c>
      <c r="X7" s="40" t="s">
        <v>8</v>
      </c>
      <c r="Y7" s="41" t="s">
        <v>9</v>
      </c>
      <c r="Z7" s="41" t="s">
        <v>8</v>
      </c>
      <c r="AA7" s="11" t="s">
        <v>401</v>
      </c>
      <c r="AB7" s="11" t="s">
        <v>402</v>
      </c>
      <c r="AC7" s="44" t="s">
        <v>193</v>
      </c>
      <c r="AD7" s="44" t="s">
        <v>193</v>
      </c>
      <c r="AE7" s="44" t="s">
        <v>193</v>
      </c>
      <c r="AF7" s="44" t="s">
        <v>193</v>
      </c>
      <c r="AG7" s="44" t="s">
        <v>193</v>
      </c>
      <c r="AH7" s="44" t="s">
        <v>193</v>
      </c>
      <c r="AI7" s="44" t="s">
        <v>193</v>
      </c>
      <c r="AJ7" s="44" t="s">
        <v>193</v>
      </c>
      <c r="AK7" s="44" t="s">
        <v>193</v>
      </c>
      <c r="AL7" s="44" t="s">
        <v>193</v>
      </c>
      <c r="AM7" s="44" t="s">
        <v>193</v>
      </c>
      <c r="AN7" s="44" t="s">
        <v>193</v>
      </c>
      <c r="AO7" s="44" t="s">
        <v>193</v>
      </c>
      <c r="AP7" s="44" t="s">
        <v>193</v>
      </c>
      <c r="AQ7" s="44" t="s">
        <v>193</v>
      </c>
      <c r="AR7" s="44" t="s">
        <v>193</v>
      </c>
      <c r="AS7" s="44" t="s">
        <v>193</v>
      </c>
      <c r="AT7" s="44" t="s">
        <v>193</v>
      </c>
      <c r="AU7" s="44" t="s">
        <v>193</v>
      </c>
      <c r="AV7" s="44" t="s">
        <v>193</v>
      </c>
      <c r="AW7" s="44" t="s">
        <v>193</v>
      </c>
      <c r="AX7" s="44" t="s">
        <v>193</v>
      </c>
      <c r="AY7" s="44" t="s">
        <v>193</v>
      </c>
      <c r="AZ7" s="44" t="s">
        <v>193</v>
      </c>
      <c r="BA7" s="44" t="s">
        <v>193</v>
      </c>
      <c r="BB7" s="44" t="s">
        <v>193</v>
      </c>
      <c r="BC7" s="44" t="s">
        <v>193</v>
      </c>
      <c r="BD7" s="44" t="s">
        <v>193</v>
      </c>
      <c r="BE7" s="44" t="s">
        <v>193</v>
      </c>
      <c r="BF7" s="44" t="s">
        <v>193</v>
      </c>
      <c r="BG7" s="44" t="s">
        <v>193</v>
      </c>
      <c r="BH7" s="44" t="s">
        <v>193</v>
      </c>
      <c r="BI7" s="44" t="s">
        <v>193</v>
      </c>
      <c r="BJ7" s="44" t="s">
        <v>193</v>
      </c>
      <c r="BK7" s="44" t="s">
        <v>193</v>
      </c>
      <c r="BL7" s="44" t="s">
        <v>193</v>
      </c>
      <c r="BM7" s="44" t="s">
        <v>193</v>
      </c>
      <c r="BN7" s="44" t="s">
        <v>193</v>
      </c>
      <c r="BO7" s="44" t="s">
        <v>193</v>
      </c>
      <c r="BP7" s="44" t="s">
        <v>193</v>
      </c>
      <c r="BQ7" s="44" t="s">
        <v>193</v>
      </c>
      <c r="BR7" s="44" t="s">
        <v>193</v>
      </c>
      <c r="BS7" s="44" t="s">
        <v>193</v>
      </c>
      <c r="BT7" s="44" t="s">
        <v>193</v>
      </c>
      <c r="BU7" s="44" t="s">
        <v>193</v>
      </c>
      <c r="BV7" s="44" t="s">
        <v>193</v>
      </c>
      <c r="BW7" s="44" t="s">
        <v>193</v>
      </c>
      <c r="BX7" s="44" t="s">
        <v>193</v>
      </c>
      <c r="BY7" s="44" t="s">
        <v>193</v>
      </c>
      <c r="BZ7" s="44" t="s">
        <v>193</v>
      </c>
      <c r="CA7" s="44" t="s">
        <v>193</v>
      </c>
      <c r="CB7" s="44" t="s">
        <v>193</v>
      </c>
      <c r="CC7" s="44" t="s">
        <v>193</v>
      </c>
      <c r="CD7" s="44" t="s">
        <v>193</v>
      </c>
      <c r="CE7" s="44" t="s">
        <v>193</v>
      </c>
      <c r="CF7" s="44" t="s">
        <v>193</v>
      </c>
      <c r="CG7" s="44" t="s">
        <v>193</v>
      </c>
      <c r="CH7" s="44" t="s">
        <v>193</v>
      </c>
      <c r="CI7" s="44" t="s">
        <v>193</v>
      </c>
      <c r="CJ7" s="44" t="s">
        <v>193</v>
      </c>
      <c r="CK7" s="44" t="s">
        <v>193</v>
      </c>
      <c r="CL7" s="44" t="s">
        <v>193</v>
      </c>
      <c r="CM7" s="44" t="s">
        <v>193</v>
      </c>
      <c r="CN7" s="44" t="s">
        <v>193</v>
      </c>
      <c r="CO7" s="44" t="s">
        <v>193</v>
      </c>
      <c r="CP7" s="44" t="s">
        <v>193</v>
      </c>
      <c r="CQ7" s="44" t="s">
        <v>193</v>
      </c>
      <c r="CR7" s="44" t="s">
        <v>193</v>
      </c>
      <c r="CS7" s="44" t="s">
        <v>193</v>
      </c>
      <c r="CT7" s="44" t="s">
        <v>193</v>
      </c>
      <c r="CU7" s="44" t="s">
        <v>193</v>
      </c>
      <c r="CV7" s="44" t="s">
        <v>193</v>
      </c>
      <c r="CW7" s="44" t="s">
        <v>193</v>
      </c>
      <c r="CX7" s="44" t="s">
        <v>193</v>
      </c>
      <c r="CY7" s="44" t="s">
        <v>193</v>
      </c>
      <c r="CZ7" s="44" t="s">
        <v>193</v>
      </c>
      <c r="DA7" s="44" t="s">
        <v>193</v>
      </c>
      <c r="DB7" s="44" t="s">
        <v>193</v>
      </c>
      <c r="DC7" s="44" t="s">
        <v>193</v>
      </c>
      <c r="DD7" s="44" t="s">
        <v>193</v>
      </c>
      <c r="DE7" s="44" t="s">
        <v>193</v>
      </c>
      <c r="DF7" s="44" t="s">
        <v>193</v>
      </c>
      <c r="DG7" s="44" t="s">
        <v>193</v>
      </c>
      <c r="DH7" s="44" t="s">
        <v>193</v>
      </c>
      <c r="DI7" s="44" t="s">
        <v>193</v>
      </c>
      <c r="DJ7" s="44" t="s">
        <v>193</v>
      </c>
      <c r="DK7" s="44" t="s">
        <v>193</v>
      </c>
      <c r="DL7" s="44" t="s">
        <v>193</v>
      </c>
      <c r="DM7" s="44" t="s">
        <v>193</v>
      </c>
      <c r="DN7" s="44" t="s">
        <v>193</v>
      </c>
      <c r="DO7" s="44" t="s">
        <v>193</v>
      </c>
      <c r="DP7" s="44" t="s">
        <v>193</v>
      </c>
      <c r="DQ7" s="44" t="s">
        <v>193</v>
      </c>
      <c r="DR7" s="44" t="s">
        <v>193</v>
      </c>
      <c r="DS7" s="44" t="s">
        <v>193</v>
      </c>
      <c r="DT7" s="44" t="s">
        <v>193</v>
      </c>
      <c r="DU7" s="44" t="s">
        <v>193</v>
      </c>
      <c r="DV7" s="44" t="s">
        <v>193</v>
      </c>
      <c r="DW7" s="44" t="s">
        <v>193</v>
      </c>
      <c r="DX7" s="44" t="s">
        <v>193</v>
      </c>
      <c r="DY7" s="44" t="s">
        <v>193</v>
      </c>
      <c r="DZ7" s="44" t="s">
        <v>193</v>
      </c>
      <c r="EA7" s="44" t="s">
        <v>193</v>
      </c>
      <c r="EB7" s="44" t="s">
        <v>193</v>
      </c>
      <c r="EC7" s="44" t="s">
        <v>193</v>
      </c>
      <c r="ED7" s="44" t="s">
        <v>193</v>
      </c>
      <c r="EE7" s="44" t="s">
        <v>193</v>
      </c>
      <c r="EF7" s="44" t="s">
        <v>193</v>
      </c>
      <c r="EG7" s="44" t="s">
        <v>193</v>
      </c>
      <c r="EH7" s="44" t="s">
        <v>193</v>
      </c>
      <c r="EI7" s="44" t="s">
        <v>193</v>
      </c>
      <c r="EJ7" s="11" t="s">
        <v>398</v>
      </c>
      <c r="EK7" s="11" t="s">
        <v>417</v>
      </c>
      <c r="EL7" s="11" t="s">
        <v>413</v>
      </c>
      <c r="EM7" s="30" t="s">
        <v>405</v>
      </c>
      <c r="EN7" s="30" t="s">
        <v>407</v>
      </c>
      <c r="EO7" s="44" t="s">
        <v>250</v>
      </c>
      <c r="EP7" s="30" t="s">
        <v>414</v>
      </c>
      <c r="EQ7" s="2" t="s">
        <v>416</v>
      </c>
      <c r="ER7" s="44" t="s">
        <v>193</v>
      </c>
      <c r="ES7" s="44" t="s">
        <v>193</v>
      </c>
      <c r="ET7" s="44" t="s">
        <v>193</v>
      </c>
      <c r="EU7" s="44" t="s">
        <v>193</v>
      </c>
      <c r="EV7" s="57"/>
      <c r="EW7" s="44" t="s">
        <v>193</v>
      </c>
      <c r="EX7" s="44" t="s">
        <v>427</v>
      </c>
      <c r="EY7" s="44" t="s">
        <v>193</v>
      </c>
      <c r="EZ7" s="44" t="s">
        <v>193</v>
      </c>
      <c r="FA7" s="44" t="s">
        <v>193</v>
      </c>
      <c r="FB7" s="44" t="s">
        <v>193</v>
      </c>
      <c r="FC7" s="44" t="s">
        <v>193</v>
      </c>
      <c r="FD7" s="44" t="s">
        <v>193</v>
      </c>
      <c r="FE7" s="44" t="s">
        <v>193</v>
      </c>
      <c r="FF7" s="44" t="s">
        <v>193</v>
      </c>
      <c r="FG7" s="44" t="s">
        <v>193</v>
      </c>
      <c r="FH7" s="44" t="s">
        <v>193</v>
      </c>
      <c r="FI7" s="44" t="s">
        <v>193</v>
      </c>
      <c r="FJ7" s="44" t="s">
        <v>193</v>
      </c>
      <c r="FK7" s="44" t="s">
        <v>193</v>
      </c>
      <c r="FL7" s="44" t="s">
        <v>193</v>
      </c>
      <c r="FM7" s="44" t="s">
        <v>193</v>
      </c>
      <c r="FN7" s="44" t="s">
        <v>193</v>
      </c>
      <c r="FO7" s="44" t="s">
        <v>193</v>
      </c>
      <c r="FP7" s="44" t="s">
        <v>193</v>
      </c>
      <c r="FQ7" s="44" t="s">
        <v>193</v>
      </c>
      <c r="FR7" s="44" t="s">
        <v>193</v>
      </c>
      <c r="FS7" s="44" t="s">
        <v>193</v>
      </c>
      <c r="FT7" s="44" t="s">
        <v>193</v>
      </c>
      <c r="FU7" s="44" t="s">
        <v>193</v>
      </c>
      <c r="FV7" s="44" t="s">
        <v>193</v>
      </c>
      <c r="FW7" s="44" t="s">
        <v>193</v>
      </c>
      <c r="FX7" s="44" t="s">
        <v>193</v>
      </c>
      <c r="FY7" s="44" t="s">
        <v>193</v>
      </c>
      <c r="FZ7" s="44" t="s">
        <v>193</v>
      </c>
      <c r="GA7" s="44" t="s">
        <v>193</v>
      </c>
      <c r="GB7" s="44" t="s">
        <v>193</v>
      </c>
      <c r="GC7" s="44" t="s">
        <v>193</v>
      </c>
      <c r="GD7" s="44" t="s">
        <v>193</v>
      </c>
      <c r="GE7" s="44" t="s">
        <v>193</v>
      </c>
      <c r="GF7" s="44" t="s">
        <v>193</v>
      </c>
      <c r="GG7" s="44" t="s">
        <v>193</v>
      </c>
      <c r="GH7" s="44" t="s">
        <v>193</v>
      </c>
      <c r="GI7" s="44" t="s">
        <v>193</v>
      </c>
      <c r="GJ7" s="44" t="s">
        <v>193</v>
      </c>
      <c r="GK7" s="44" t="s">
        <v>193</v>
      </c>
      <c r="GL7" s="44" t="s">
        <v>193</v>
      </c>
      <c r="GM7" s="44" t="s">
        <v>193</v>
      </c>
      <c r="GN7" s="44" t="s">
        <v>193</v>
      </c>
      <c r="GO7" s="44" t="s">
        <v>193</v>
      </c>
      <c r="GP7" s="44" t="s">
        <v>193</v>
      </c>
      <c r="GQ7" s="44" t="s">
        <v>193</v>
      </c>
      <c r="GR7" s="44" t="s">
        <v>193</v>
      </c>
      <c r="GS7" s="44" t="s">
        <v>193</v>
      </c>
      <c r="GT7" s="44" t="s">
        <v>193</v>
      </c>
      <c r="GU7" s="44" t="s">
        <v>193</v>
      </c>
      <c r="GV7" s="44" t="s">
        <v>193</v>
      </c>
      <c r="GW7" s="44" t="s">
        <v>193</v>
      </c>
      <c r="GX7" s="44" t="s">
        <v>193</v>
      </c>
      <c r="GY7" s="44" t="s">
        <v>193</v>
      </c>
      <c r="GZ7" s="44" t="s">
        <v>193</v>
      </c>
      <c r="HA7" s="44" t="s">
        <v>193</v>
      </c>
      <c r="HB7" s="44" t="s">
        <v>193</v>
      </c>
      <c r="HC7" s="44" t="s">
        <v>193</v>
      </c>
      <c r="HD7" s="44" t="s">
        <v>193</v>
      </c>
      <c r="HE7" s="44" t="s">
        <v>193</v>
      </c>
      <c r="HF7" s="44" t="s">
        <v>193</v>
      </c>
      <c r="HG7" s="44" t="s">
        <v>193</v>
      </c>
      <c r="HH7" s="44" t="s">
        <v>193</v>
      </c>
      <c r="HI7" s="44" t="s">
        <v>193</v>
      </c>
      <c r="HJ7" s="44" t="s">
        <v>193</v>
      </c>
      <c r="HK7" s="44" t="s">
        <v>193</v>
      </c>
      <c r="HL7" s="44" t="s">
        <v>193</v>
      </c>
      <c r="HM7" s="44" t="s">
        <v>193</v>
      </c>
      <c r="HN7" s="44" t="s">
        <v>193</v>
      </c>
      <c r="HO7" s="44" t="s">
        <v>193</v>
      </c>
      <c r="HP7" s="44" t="s">
        <v>193</v>
      </c>
      <c r="HQ7" s="44" t="s">
        <v>193</v>
      </c>
      <c r="HR7" s="44" t="s">
        <v>193</v>
      </c>
      <c r="HS7" s="44" t="s">
        <v>193</v>
      </c>
      <c r="HT7" s="44" t="s">
        <v>193</v>
      </c>
      <c r="HU7" s="44" t="s">
        <v>193</v>
      </c>
      <c r="HV7" s="44" t="s">
        <v>193</v>
      </c>
      <c r="HW7" s="44" t="s">
        <v>193</v>
      </c>
      <c r="HX7" s="44" t="s">
        <v>193</v>
      </c>
      <c r="HY7" s="44" t="s">
        <v>193</v>
      </c>
      <c r="HZ7" s="44" t="s">
        <v>193</v>
      </c>
      <c r="IA7" s="44" t="s">
        <v>193</v>
      </c>
      <c r="IB7" s="44" t="s">
        <v>193</v>
      </c>
      <c r="IC7" s="44" t="s">
        <v>193</v>
      </c>
      <c r="ID7" s="44" t="s">
        <v>193</v>
      </c>
      <c r="IE7" s="44" t="s">
        <v>193</v>
      </c>
      <c r="IF7" s="44" t="s">
        <v>193</v>
      </c>
      <c r="IG7" s="44" t="s">
        <v>193</v>
      </c>
      <c r="IH7" s="44" t="s">
        <v>193</v>
      </c>
      <c r="II7" s="44" t="s">
        <v>193</v>
      </c>
      <c r="IJ7" s="44" t="s">
        <v>193</v>
      </c>
      <c r="IK7" s="44" t="s">
        <v>193</v>
      </c>
      <c r="IL7" s="44" t="s">
        <v>193</v>
      </c>
      <c r="IM7" s="44" t="s">
        <v>193</v>
      </c>
      <c r="IN7" s="44" t="s">
        <v>193</v>
      </c>
      <c r="IO7" s="44" t="s">
        <v>193</v>
      </c>
      <c r="IP7" s="44" t="s">
        <v>193</v>
      </c>
      <c r="IQ7" s="44" t="s">
        <v>193</v>
      </c>
      <c r="IR7" s="44" t="s">
        <v>193</v>
      </c>
      <c r="IS7" s="44" t="s">
        <v>193</v>
      </c>
      <c r="IT7" s="44" t="s">
        <v>193</v>
      </c>
      <c r="IU7" s="44" t="s">
        <v>193</v>
      </c>
      <c r="IV7" s="44" t="s">
        <v>193</v>
      </c>
      <c r="IW7" s="44" t="s">
        <v>193</v>
      </c>
      <c r="IX7" s="44" t="s">
        <v>193</v>
      </c>
      <c r="IY7" s="44" t="s">
        <v>193</v>
      </c>
      <c r="IZ7" s="44" t="s">
        <v>193</v>
      </c>
      <c r="JA7" s="44" t="s">
        <v>193</v>
      </c>
      <c r="JB7" s="44" t="s">
        <v>193</v>
      </c>
      <c r="JC7" s="44" t="s">
        <v>193</v>
      </c>
      <c r="JD7" s="44" t="s">
        <v>193</v>
      </c>
      <c r="JE7" s="44" t="s">
        <v>193</v>
      </c>
      <c r="JF7" s="44" t="s">
        <v>193</v>
      </c>
      <c r="JG7" s="44" t="s">
        <v>193</v>
      </c>
      <c r="JH7" s="44" t="s">
        <v>193</v>
      </c>
      <c r="JI7" s="3" t="s">
        <v>162</v>
      </c>
      <c r="JJ7" s="3" t="s">
        <v>160</v>
      </c>
      <c r="JK7" s="2"/>
    </row>
    <row r="8" spans="1:271" ht="41.5" customHeight="1" x14ac:dyDescent="0.35">
      <c r="A8" s="2" t="s">
        <v>167</v>
      </c>
      <c r="B8" s="2" t="s">
        <v>167</v>
      </c>
      <c r="C8" s="11" t="s">
        <v>562</v>
      </c>
      <c r="D8" s="11" t="s">
        <v>173</v>
      </c>
      <c r="E8" s="2" t="s">
        <v>193</v>
      </c>
      <c r="F8" s="2" t="s">
        <v>193</v>
      </c>
      <c r="G8" s="11" t="s">
        <v>171</v>
      </c>
      <c r="H8" s="37" t="s">
        <v>176</v>
      </c>
      <c r="I8" s="37" t="s">
        <v>177</v>
      </c>
      <c r="J8" s="37" t="s">
        <v>178</v>
      </c>
      <c r="K8" s="37" t="s">
        <v>153</v>
      </c>
      <c r="L8" s="49" t="s">
        <v>117</v>
      </c>
      <c r="M8" s="37" t="s">
        <v>106</v>
      </c>
      <c r="N8" s="43" t="s">
        <v>180</v>
      </c>
      <c r="O8" s="39">
        <v>4</v>
      </c>
      <c r="P8" s="39">
        <v>6</v>
      </c>
      <c r="Q8" s="39">
        <v>8</v>
      </c>
      <c r="R8" s="39">
        <v>10</v>
      </c>
      <c r="S8" s="40">
        <v>21</v>
      </c>
      <c r="T8" s="40">
        <v>52</v>
      </c>
      <c r="U8" s="40">
        <v>25</v>
      </c>
      <c r="V8" s="40">
        <v>25</v>
      </c>
      <c r="W8" s="40">
        <v>52</v>
      </c>
      <c r="X8" s="40" t="s">
        <v>8</v>
      </c>
      <c r="Y8" s="41" t="s">
        <v>9</v>
      </c>
      <c r="Z8" s="41" t="s">
        <v>8</v>
      </c>
      <c r="AA8" s="11" t="s">
        <v>401</v>
      </c>
      <c r="AB8" s="11" t="s">
        <v>402</v>
      </c>
      <c r="AC8" s="44" t="s">
        <v>193</v>
      </c>
      <c r="AD8" s="44" t="s">
        <v>193</v>
      </c>
      <c r="AE8" s="44" t="s">
        <v>193</v>
      </c>
      <c r="AF8" s="44" t="s">
        <v>193</v>
      </c>
      <c r="AG8" s="44" t="s">
        <v>193</v>
      </c>
      <c r="AH8" s="44" t="s">
        <v>193</v>
      </c>
      <c r="AI8" s="44" t="s">
        <v>193</v>
      </c>
      <c r="AJ8" s="44" t="s">
        <v>193</v>
      </c>
      <c r="AK8" s="44" t="s">
        <v>193</v>
      </c>
      <c r="AL8" s="44" t="s">
        <v>193</v>
      </c>
      <c r="AM8" s="44" t="s">
        <v>193</v>
      </c>
      <c r="AN8" s="44" t="s">
        <v>193</v>
      </c>
      <c r="AO8" s="44" t="s">
        <v>193</v>
      </c>
      <c r="AP8" s="44" t="s">
        <v>193</v>
      </c>
      <c r="AQ8" s="44" t="s">
        <v>193</v>
      </c>
      <c r="AR8" s="44" t="s">
        <v>193</v>
      </c>
      <c r="AS8" s="44" t="s">
        <v>193</v>
      </c>
      <c r="AT8" s="44" t="s">
        <v>193</v>
      </c>
      <c r="AU8" s="44" t="s">
        <v>193</v>
      </c>
      <c r="AV8" s="44" t="s">
        <v>193</v>
      </c>
      <c r="AW8" s="44" t="s">
        <v>193</v>
      </c>
      <c r="AX8" s="44" t="s">
        <v>193</v>
      </c>
      <c r="AY8" s="44" t="s">
        <v>193</v>
      </c>
      <c r="AZ8" s="44" t="s">
        <v>193</v>
      </c>
      <c r="BA8" s="44" t="s">
        <v>193</v>
      </c>
      <c r="BB8" s="44" t="s">
        <v>193</v>
      </c>
      <c r="BC8" s="44" t="s">
        <v>193</v>
      </c>
      <c r="BD8" s="44" t="s">
        <v>193</v>
      </c>
      <c r="BE8" s="44" t="s">
        <v>193</v>
      </c>
      <c r="BF8" s="44" t="s">
        <v>193</v>
      </c>
      <c r="BG8" s="44" t="s">
        <v>193</v>
      </c>
      <c r="BH8" s="44" t="s">
        <v>193</v>
      </c>
      <c r="BI8" s="44" t="s">
        <v>193</v>
      </c>
      <c r="BJ8" s="44" t="s">
        <v>193</v>
      </c>
      <c r="BK8" s="44" t="s">
        <v>193</v>
      </c>
      <c r="BL8" s="44" t="s">
        <v>193</v>
      </c>
      <c r="BM8" s="44" t="s">
        <v>193</v>
      </c>
      <c r="BN8" s="44" t="s">
        <v>193</v>
      </c>
      <c r="BO8" s="44" t="s">
        <v>193</v>
      </c>
      <c r="BP8" s="44" t="s">
        <v>193</v>
      </c>
      <c r="BQ8" s="44" t="s">
        <v>193</v>
      </c>
      <c r="BR8" s="44" t="s">
        <v>193</v>
      </c>
      <c r="BS8" s="44" t="s">
        <v>193</v>
      </c>
      <c r="BT8" s="44" t="s">
        <v>193</v>
      </c>
      <c r="BU8" s="44" t="s">
        <v>193</v>
      </c>
      <c r="BV8" s="44" t="s">
        <v>193</v>
      </c>
      <c r="BW8" s="44" t="s">
        <v>193</v>
      </c>
      <c r="BX8" s="44" t="s">
        <v>193</v>
      </c>
      <c r="BY8" s="44" t="s">
        <v>193</v>
      </c>
      <c r="BZ8" s="44" t="s">
        <v>193</v>
      </c>
      <c r="CA8" s="44" t="s">
        <v>193</v>
      </c>
      <c r="CB8" s="44" t="s">
        <v>193</v>
      </c>
      <c r="CC8" s="44" t="s">
        <v>193</v>
      </c>
      <c r="CD8" s="44" t="s">
        <v>193</v>
      </c>
      <c r="CE8" s="44" t="s">
        <v>193</v>
      </c>
      <c r="CF8" s="44" t="s">
        <v>193</v>
      </c>
      <c r="CG8" s="44" t="s">
        <v>193</v>
      </c>
      <c r="CH8" s="44" t="s">
        <v>193</v>
      </c>
      <c r="CI8" s="44" t="s">
        <v>193</v>
      </c>
      <c r="CJ8" s="44" t="s">
        <v>193</v>
      </c>
      <c r="CK8" s="44" t="s">
        <v>193</v>
      </c>
      <c r="CL8" s="44" t="s">
        <v>193</v>
      </c>
      <c r="CM8" s="44" t="s">
        <v>193</v>
      </c>
      <c r="CN8" s="44" t="s">
        <v>193</v>
      </c>
      <c r="CO8" s="44" t="s">
        <v>193</v>
      </c>
      <c r="CP8" s="44" t="s">
        <v>193</v>
      </c>
      <c r="CQ8" s="44" t="s">
        <v>193</v>
      </c>
      <c r="CR8" s="44" t="s">
        <v>193</v>
      </c>
      <c r="CS8" s="44" t="s">
        <v>193</v>
      </c>
      <c r="CT8" s="44" t="s">
        <v>193</v>
      </c>
      <c r="CU8" s="44" t="s">
        <v>193</v>
      </c>
      <c r="CV8" s="44" t="s">
        <v>193</v>
      </c>
      <c r="CW8" s="44" t="s">
        <v>193</v>
      </c>
      <c r="CX8" s="44" t="s">
        <v>193</v>
      </c>
      <c r="CY8" s="44" t="s">
        <v>193</v>
      </c>
      <c r="CZ8" s="44" t="s">
        <v>193</v>
      </c>
      <c r="DA8" s="44" t="s">
        <v>193</v>
      </c>
      <c r="DB8" s="44" t="s">
        <v>193</v>
      </c>
      <c r="DC8" s="44" t="s">
        <v>193</v>
      </c>
      <c r="DD8" s="44" t="s">
        <v>193</v>
      </c>
      <c r="DE8" s="44" t="s">
        <v>193</v>
      </c>
      <c r="DF8" s="44" t="s">
        <v>193</v>
      </c>
      <c r="DG8" s="44" t="s">
        <v>193</v>
      </c>
      <c r="DH8" s="44" t="s">
        <v>193</v>
      </c>
      <c r="DI8" s="44" t="s">
        <v>193</v>
      </c>
      <c r="DJ8" s="44" t="s">
        <v>193</v>
      </c>
      <c r="DK8" s="44" t="s">
        <v>193</v>
      </c>
      <c r="DL8" s="44" t="s">
        <v>193</v>
      </c>
      <c r="DM8" s="44" t="s">
        <v>193</v>
      </c>
      <c r="DN8" s="44" t="s">
        <v>193</v>
      </c>
      <c r="DO8" s="44" t="s">
        <v>193</v>
      </c>
      <c r="DP8" s="44" t="s">
        <v>193</v>
      </c>
      <c r="DQ8" s="44" t="s">
        <v>193</v>
      </c>
      <c r="DR8" s="44" t="s">
        <v>193</v>
      </c>
      <c r="DS8" s="44" t="s">
        <v>193</v>
      </c>
      <c r="DT8" s="44" t="s">
        <v>193</v>
      </c>
      <c r="DU8" s="44" t="s">
        <v>193</v>
      </c>
      <c r="DV8" s="44" t="s">
        <v>193</v>
      </c>
      <c r="DW8" s="44" t="s">
        <v>193</v>
      </c>
      <c r="DX8" s="44" t="s">
        <v>193</v>
      </c>
      <c r="DY8" s="44" t="s">
        <v>193</v>
      </c>
      <c r="DZ8" s="44" t="s">
        <v>193</v>
      </c>
      <c r="EA8" s="44" t="s">
        <v>193</v>
      </c>
      <c r="EB8" s="44" t="s">
        <v>193</v>
      </c>
      <c r="EC8" s="44" t="s">
        <v>193</v>
      </c>
      <c r="ED8" s="44" t="s">
        <v>193</v>
      </c>
      <c r="EE8" s="44" t="s">
        <v>193</v>
      </c>
      <c r="EF8" s="44" t="s">
        <v>193</v>
      </c>
      <c r="EG8" s="44" t="s">
        <v>193</v>
      </c>
      <c r="EH8" s="44" t="s">
        <v>193</v>
      </c>
      <c r="EI8" s="44" t="s">
        <v>193</v>
      </c>
      <c r="EJ8" s="11" t="s">
        <v>398</v>
      </c>
      <c r="EK8" s="11" t="s">
        <v>429</v>
      </c>
      <c r="EL8" s="11" t="s">
        <v>413</v>
      </c>
      <c r="EM8" s="30" t="s">
        <v>405</v>
      </c>
      <c r="EN8" s="30" t="s">
        <v>407</v>
      </c>
      <c r="EO8" s="44" t="s">
        <v>250</v>
      </c>
      <c r="EP8" s="30" t="s">
        <v>414</v>
      </c>
      <c r="EQ8" s="2" t="s">
        <v>416</v>
      </c>
      <c r="ER8" s="11" t="s">
        <v>419</v>
      </c>
      <c r="ES8" s="11" t="s">
        <v>427</v>
      </c>
      <c r="ET8" s="11" t="s">
        <v>422</v>
      </c>
      <c r="EU8" s="11" t="s">
        <v>423</v>
      </c>
      <c r="EV8" s="57"/>
      <c r="EW8" s="11" t="s">
        <v>414</v>
      </c>
      <c r="EX8" s="44" t="s">
        <v>427</v>
      </c>
      <c r="EY8" s="44" t="s">
        <v>193</v>
      </c>
      <c r="EZ8" s="44" t="s">
        <v>193</v>
      </c>
      <c r="FA8" s="44" t="s">
        <v>193</v>
      </c>
      <c r="FB8" s="44" t="s">
        <v>193</v>
      </c>
      <c r="FC8" s="44" t="s">
        <v>193</v>
      </c>
      <c r="FD8" s="44" t="s">
        <v>193</v>
      </c>
      <c r="FE8" s="44" t="s">
        <v>193</v>
      </c>
      <c r="FF8" s="44" t="s">
        <v>193</v>
      </c>
      <c r="FG8" s="44" t="s">
        <v>193</v>
      </c>
      <c r="FH8" s="44" t="s">
        <v>193</v>
      </c>
      <c r="FI8" s="44" t="s">
        <v>193</v>
      </c>
      <c r="FJ8" s="44" t="s">
        <v>193</v>
      </c>
      <c r="FK8" s="44" t="s">
        <v>193</v>
      </c>
      <c r="FL8" s="44" t="s">
        <v>193</v>
      </c>
      <c r="FM8" s="44" t="s">
        <v>193</v>
      </c>
      <c r="FN8" s="44" t="s">
        <v>193</v>
      </c>
      <c r="FO8" s="44" t="s">
        <v>193</v>
      </c>
      <c r="FP8" s="44" t="s">
        <v>193</v>
      </c>
      <c r="FQ8" s="44" t="s">
        <v>193</v>
      </c>
      <c r="FR8" s="44" t="s">
        <v>193</v>
      </c>
      <c r="FS8" s="44" t="s">
        <v>193</v>
      </c>
      <c r="FT8" s="44" t="s">
        <v>193</v>
      </c>
      <c r="FU8" s="44" t="s">
        <v>193</v>
      </c>
      <c r="FV8" s="44" t="s">
        <v>193</v>
      </c>
      <c r="FW8" s="44" t="s">
        <v>193</v>
      </c>
      <c r="FX8" s="44" t="s">
        <v>193</v>
      </c>
      <c r="FY8" s="44" t="s">
        <v>193</v>
      </c>
      <c r="FZ8" s="44" t="s">
        <v>193</v>
      </c>
      <c r="GA8" s="44" t="s">
        <v>193</v>
      </c>
      <c r="GB8" s="44" t="s">
        <v>193</v>
      </c>
      <c r="GC8" s="44" t="s">
        <v>193</v>
      </c>
      <c r="GD8" s="44" t="s">
        <v>193</v>
      </c>
      <c r="GE8" s="44" t="s">
        <v>193</v>
      </c>
      <c r="GF8" s="44" t="s">
        <v>193</v>
      </c>
      <c r="GG8" s="44" t="s">
        <v>193</v>
      </c>
      <c r="GH8" s="44" t="s">
        <v>193</v>
      </c>
      <c r="GI8" s="44" t="s">
        <v>193</v>
      </c>
      <c r="GJ8" s="44" t="s">
        <v>193</v>
      </c>
      <c r="GK8" s="44" t="s">
        <v>193</v>
      </c>
      <c r="GL8" s="44" t="s">
        <v>193</v>
      </c>
      <c r="GM8" s="44" t="s">
        <v>193</v>
      </c>
      <c r="GN8" s="44" t="s">
        <v>193</v>
      </c>
      <c r="GO8" s="44" t="s">
        <v>193</v>
      </c>
      <c r="GP8" s="44" t="s">
        <v>193</v>
      </c>
      <c r="GQ8" s="44" t="s">
        <v>193</v>
      </c>
      <c r="GR8" s="44" t="s">
        <v>193</v>
      </c>
      <c r="GS8" s="44" t="s">
        <v>193</v>
      </c>
      <c r="GT8" s="44" t="s">
        <v>193</v>
      </c>
      <c r="GU8" s="44" t="s">
        <v>193</v>
      </c>
      <c r="GV8" s="44" t="s">
        <v>193</v>
      </c>
      <c r="GW8" s="44" t="s">
        <v>193</v>
      </c>
      <c r="GX8" s="44" t="s">
        <v>193</v>
      </c>
      <c r="GY8" s="44" t="s">
        <v>193</v>
      </c>
      <c r="GZ8" s="44" t="s">
        <v>193</v>
      </c>
      <c r="HA8" s="44" t="s">
        <v>193</v>
      </c>
      <c r="HB8" s="44" t="s">
        <v>193</v>
      </c>
      <c r="HC8" s="44" t="s">
        <v>193</v>
      </c>
      <c r="HD8" s="44" t="s">
        <v>193</v>
      </c>
      <c r="HE8" s="44" t="s">
        <v>193</v>
      </c>
      <c r="HF8" s="44" t="s">
        <v>193</v>
      </c>
      <c r="HG8" s="44" t="s">
        <v>193</v>
      </c>
      <c r="HH8" s="44" t="s">
        <v>193</v>
      </c>
      <c r="HI8" s="44" t="s">
        <v>193</v>
      </c>
      <c r="HJ8" s="44" t="s">
        <v>193</v>
      </c>
      <c r="HK8" s="44" t="s">
        <v>193</v>
      </c>
      <c r="HL8" s="44" t="s">
        <v>193</v>
      </c>
      <c r="HM8" s="44" t="s">
        <v>193</v>
      </c>
      <c r="HN8" s="44" t="s">
        <v>193</v>
      </c>
      <c r="HO8" s="44" t="s">
        <v>193</v>
      </c>
      <c r="HP8" s="44" t="s">
        <v>193</v>
      </c>
      <c r="HQ8" s="44" t="s">
        <v>193</v>
      </c>
      <c r="HR8" s="44" t="s">
        <v>193</v>
      </c>
      <c r="HS8" s="44" t="s">
        <v>193</v>
      </c>
      <c r="HT8" s="44" t="s">
        <v>193</v>
      </c>
      <c r="HU8" s="44" t="s">
        <v>193</v>
      </c>
      <c r="HV8" s="44" t="s">
        <v>193</v>
      </c>
      <c r="HW8" s="44" t="s">
        <v>193</v>
      </c>
      <c r="HX8" s="44" t="s">
        <v>193</v>
      </c>
      <c r="HY8" s="44" t="s">
        <v>193</v>
      </c>
      <c r="HZ8" s="44" t="s">
        <v>193</v>
      </c>
      <c r="IA8" s="44" t="s">
        <v>193</v>
      </c>
      <c r="IB8" s="44" t="s">
        <v>193</v>
      </c>
      <c r="IC8" s="44" t="s">
        <v>193</v>
      </c>
      <c r="ID8" s="44" t="s">
        <v>193</v>
      </c>
      <c r="IE8" s="44" t="s">
        <v>193</v>
      </c>
      <c r="IF8" s="44" t="s">
        <v>193</v>
      </c>
      <c r="IG8" s="44" t="s">
        <v>193</v>
      </c>
      <c r="IH8" s="44" t="s">
        <v>193</v>
      </c>
      <c r="II8" s="44" t="s">
        <v>193</v>
      </c>
      <c r="IJ8" s="44" t="s">
        <v>193</v>
      </c>
      <c r="IK8" s="44" t="s">
        <v>193</v>
      </c>
      <c r="IL8" s="44" t="s">
        <v>193</v>
      </c>
      <c r="IM8" s="44" t="s">
        <v>193</v>
      </c>
      <c r="IN8" s="44" t="s">
        <v>193</v>
      </c>
      <c r="IO8" s="44" t="s">
        <v>193</v>
      </c>
      <c r="IP8" s="44" t="s">
        <v>193</v>
      </c>
      <c r="IQ8" s="44" t="s">
        <v>193</v>
      </c>
      <c r="IR8" s="44" t="s">
        <v>193</v>
      </c>
      <c r="IS8" s="44" t="s">
        <v>193</v>
      </c>
      <c r="IT8" s="44" t="s">
        <v>193</v>
      </c>
      <c r="IU8" s="44" t="s">
        <v>193</v>
      </c>
      <c r="IV8" s="44" t="s">
        <v>193</v>
      </c>
      <c r="IW8" s="44" t="s">
        <v>193</v>
      </c>
      <c r="IX8" s="44" t="s">
        <v>193</v>
      </c>
      <c r="IY8" s="44" t="s">
        <v>193</v>
      </c>
      <c r="IZ8" s="44" t="s">
        <v>193</v>
      </c>
      <c r="JA8" s="44" t="s">
        <v>193</v>
      </c>
      <c r="JB8" s="44" t="s">
        <v>193</v>
      </c>
      <c r="JC8" s="44" t="s">
        <v>193</v>
      </c>
      <c r="JD8" s="44" t="s">
        <v>193</v>
      </c>
      <c r="JE8" s="44" t="s">
        <v>193</v>
      </c>
      <c r="JF8" s="44" t="s">
        <v>193</v>
      </c>
      <c r="JG8" s="44" t="s">
        <v>193</v>
      </c>
      <c r="JH8" s="44" t="s">
        <v>193</v>
      </c>
      <c r="JI8" s="3" t="s">
        <v>162</v>
      </c>
      <c r="JJ8" s="3" t="s">
        <v>160</v>
      </c>
      <c r="JK8" s="2"/>
    </row>
    <row r="9" spans="1:271" ht="50.5" customHeight="1" x14ac:dyDescent="0.35">
      <c r="A9" s="2" t="s">
        <v>410</v>
      </c>
      <c r="B9" s="2" t="s">
        <v>410</v>
      </c>
      <c r="C9" s="11" t="s">
        <v>563</v>
      </c>
      <c r="D9" s="11" t="s">
        <v>173</v>
      </c>
      <c r="E9" s="2" t="s">
        <v>193</v>
      </c>
      <c r="F9" s="2" t="s">
        <v>193</v>
      </c>
      <c r="G9" s="11" t="s">
        <v>171</v>
      </c>
      <c r="H9" s="37" t="s">
        <v>176</v>
      </c>
      <c r="I9" s="37" t="s">
        <v>177</v>
      </c>
      <c r="J9" s="37" t="s">
        <v>178</v>
      </c>
      <c r="K9" s="37" t="s">
        <v>153</v>
      </c>
      <c r="L9" s="49" t="s">
        <v>117</v>
      </c>
      <c r="M9" s="37" t="s">
        <v>106</v>
      </c>
      <c r="N9" s="43" t="s">
        <v>180</v>
      </c>
      <c r="O9" s="39">
        <v>4</v>
      </c>
      <c r="P9" s="39">
        <v>6</v>
      </c>
      <c r="Q9" s="39">
        <v>8</v>
      </c>
      <c r="R9" s="39">
        <v>10</v>
      </c>
      <c r="S9" s="40">
        <v>21</v>
      </c>
      <c r="T9" s="40">
        <v>52</v>
      </c>
      <c r="U9" s="40">
        <v>25</v>
      </c>
      <c r="V9" s="40">
        <v>25</v>
      </c>
      <c r="W9" s="40">
        <v>52</v>
      </c>
      <c r="X9" s="40" t="s">
        <v>8</v>
      </c>
      <c r="Y9" s="41" t="s">
        <v>9</v>
      </c>
      <c r="Z9" s="41" t="s">
        <v>8</v>
      </c>
      <c r="AA9" s="11" t="s">
        <v>401</v>
      </c>
      <c r="AB9" s="11" t="s">
        <v>402</v>
      </c>
      <c r="AC9" s="44" t="s">
        <v>193</v>
      </c>
      <c r="AD9" s="44" t="s">
        <v>193</v>
      </c>
      <c r="AE9" s="44" t="s">
        <v>193</v>
      </c>
      <c r="AF9" s="44" t="s">
        <v>193</v>
      </c>
      <c r="AG9" s="44" t="s">
        <v>193</v>
      </c>
      <c r="AH9" s="44" t="s">
        <v>193</v>
      </c>
      <c r="AI9" s="44" t="s">
        <v>193</v>
      </c>
      <c r="AJ9" s="44" t="s">
        <v>193</v>
      </c>
      <c r="AK9" s="44" t="s">
        <v>193</v>
      </c>
      <c r="AL9" s="44" t="s">
        <v>193</v>
      </c>
      <c r="AM9" s="44" t="s">
        <v>193</v>
      </c>
      <c r="AN9" s="44" t="s">
        <v>193</v>
      </c>
      <c r="AO9" s="44" t="s">
        <v>193</v>
      </c>
      <c r="AP9" s="44" t="s">
        <v>193</v>
      </c>
      <c r="AQ9" s="44" t="s">
        <v>193</v>
      </c>
      <c r="AR9" s="44" t="s">
        <v>193</v>
      </c>
      <c r="AS9" s="44" t="s">
        <v>193</v>
      </c>
      <c r="AT9" s="44" t="s">
        <v>193</v>
      </c>
      <c r="AU9" s="44" t="s">
        <v>193</v>
      </c>
      <c r="AV9" s="44" t="s">
        <v>193</v>
      </c>
      <c r="AW9" s="44" t="s">
        <v>193</v>
      </c>
      <c r="AX9" s="44" t="s">
        <v>193</v>
      </c>
      <c r="AY9" s="44" t="s">
        <v>193</v>
      </c>
      <c r="AZ9" s="44" t="s">
        <v>193</v>
      </c>
      <c r="BA9" s="44" t="s">
        <v>193</v>
      </c>
      <c r="BB9" s="44" t="s">
        <v>193</v>
      </c>
      <c r="BC9" s="44" t="s">
        <v>193</v>
      </c>
      <c r="BD9" s="44" t="s">
        <v>193</v>
      </c>
      <c r="BE9" s="44" t="s">
        <v>193</v>
      </c>
      <c r="BF9" s="44" t="s">
        <v>193</v>
      </c>
      <c r="BG9" s="44" t="s">
        <v>193</v>
      </c>
      <c r="BH9" s="44" t="s">
        <v>193</v>
      </c>
      <c r="BI9" s="44" t="s">
        <v>193</v>
      </c>
      <c r="BJ9" s="44" t="s">
        <v>193</v>
      </c>
      <c r="BK9" s="44" t="s">
        <v>193</v>
      </c>
      <c r="BL9" s="44" t="s">
        <v>193</v>
      </c>
      <c r="BM9" s="44" t="s">
        <v>193</v>
      </c>
      <c r="BN9" s="44" t="s">
        <v>193</v>
      </c>
      <c r="BO9" s="44" t="s">
        <v>193</v>
      </c>
      <c r="BP9" s="44" t="s">
        <v>193</v>
      </c>
      <c r="BQ9" s="44" t="s">
        <v>193</v>
      </c>
      <c r="BR9" s="44" t="s">
        <v>193</v>
      </c>
      <c r="BS9" s="44" t="s">
        <v>193</v>
      </c>
      <c r="BT9" s="44" t="s">
        <v>193</v>
      </c>
      <c r="BU9" s="44" t="s">
        <v>193</v>
      </c>
      <c r="BV9" s="44" t="s">
        <v>193</v>
      </c>
      <c r="BW9" s="44" t="s">
        <v>193</v>
      </c>
      <c r="BX9" s="44" t="s">
        <v>193</v>
      </c>
      <c r="BY9" s="44" t="s">
        <v>193</v>
      </c>
      <c r="BZ9" s="44" t="s">
        <v>193</v>
      </c>
      <c r="CA9" s="44" t="s">
        <v>193</v>
      </c>
      <c r="CB9" s="44" t="s">
        <v>193</v>
      </c>
      <c r="CC9" s="44" t="s">
        <v>193</v>
      </c>
      <c r="CD9" s="44" t="s">
        <v>193</v>
      </c>
      <c r="CE9" s="44" t="s">
        <v>193</v>
      </c>
      <c r="CF9" s="44" t="s">
        <v>193</v>
      </c>
      <c r="CG9" s="44" t="s">
        <v>193</v>
      </c>
      <c r="CH9" s="44" t="s">
        <v>193</v>
      </c>
      <c r="CI9" s="44" t="s">
        <v>193</v>
      </c>
      <c r="CJ9" s="44" t="s">
        <v>193</v>
      </c>
      <c r="CK9" s="44" t="s">
        <v>193</v>
      </c>
      <c r="CL9" s="44" t="s">
        <v>193</v>
      </c>
      <c r="CM9" s="44" t="s">
        <v>193</v>
      </c>
      <c r="CN9" s="44" t="s">
        <v>193</v>
      </c>
      <c r="CO9" s="44" t="s">
        <v>193</v>
      </c>
      <c r="CP9" s="44" t="s">
        <v>193</v>
      </c>
      <c r="CQ9" s="44" t="s">
        <v>193</v>
      </c>
      <c r="CR9" s="44" t="s">
        <v>193</v>
      </c>
      <c r="CS9" s="44" t="s">
        <v>193</v>
      </c>
      <c r="CT9" s="44" t="s">
        <v>193</v>
      </c>
      <c r="CU9" s="44" t="s">
        <v>193</v>
      </c>
      <c r="CV9" s="44" t="s">
        <v>193</v>
      </c>
      <c r="CW9" s="44" t="s">
        <v>193</v>
      </c>
      <c r="CX9" s="44" t="s">
        <v>193</v>
      </c>
      <c r="CY9" s="44" t="s">
        <v>193</v>
      </c>
      <c r="CZ9" s="44" t="s">
        <v>193</v>
      </c>
      <c r="DA9" s="44" t="s">
        <v>193</v>
      </c>
      <c r="DB9" s="44" t="s">
        <v>193</v>
      </c>
      <c r="DC9" s="44" t="s">
        <v>193</v>
      </c>
      <c r="DD9" s="44" t="s">
        <v>193</v>
      </c>
      <c r="DE9" s="44" t="s">
        <v>193</v>
      </c>
      <c r="DF9" s="44" t="s">
        <v>193</v>
      </c>
      <c r="DG9" s="44" t="s">
        <v>193</v>
      </c>
      <c r="DH9" s="44" t="s">
        <v>193</v>
      </c>
      <c r="DI9" s="44" t="s">
        <v>193</v>
      </c>
      <c r="DJ9" s="44" t="s">
        <v>193</v>
      </c>
      <c r="DK9" s="44" t="s">
        <v>193</v>
      </c>
      <c r="DL9" s="44" t="s">
        <v>193</v>
      </c>
      <c r="DM9" s="44" t="s">
        <v>193</v>
      </c>
      <c r="DN9" s="44" t="s">
        <v>193</v>
      </c>
      <c r="DO9" s="44" t="s">
        <v>193</v>
      </c>
      <c r="DP9" s="44" t="s">
        <v>193</v>
      </c>
      <c r="DQ9" s="44" t="s">
        <v>193</v>
      </c>
      <c r="DR9" s="44" t="s">
        <v>193</v>
      </c>
      <c r="DS9" s="44" t="s">
        <v>193</v>
      </c>
      <c r="DT9" s="44" t="s">
        <v>193</v>
      </c>
      <c r="DU9" s="44" t="s">
        <v>193</v>
      </c>
      <c r="DV9" s="44" t="s">
        <v>193</v>
      </c>
      <c r="DW9" s="44" t="s">
        <v>193</v>
      </c>
      <c r="DX9" s="44" t="s">
        <v>193</v>
      </c>
      <c r="DY9" s="44" t="s">
        <v>193</v>
      </c>
      <c r="DZ9" s="44" t="s">
        <v>193</v>
      </c>
      <c r="EA9" s="44" t="s">
        <v>193</v>
      </c>
      <c r="EB9" s="44" t="s">
        <v>193</v>
      </c>
      <c r="EC9" s="44" t="s">
        <v>193</v>
      </c>
      <c r="ED9" s="44" t="s">
        <v>193</v>
      </c>
      <c r="EE9" s="44" t="s">
        <v>193</v>
      </c>
      <c r="EF9" s="44" t="s">
        <v>193</v>
      </c>
      <c r="EG9" s="44" t="s">
        <v>193</v>
      </c>
      <c r="EH9" s="44" t="s">
        <v>193</v>
      </c>
      <c r="EI9" s="44" t="s">
        <v>193</v>
      </c>
      <c r="EJ9" s="11" t="s">
        <v>398</v>
      </c>
      <c r="EK9" s="11" t="s">
        <v>429</v>
      </c>
      <c r="EL9" s="11" t="s">
        <v>413</v>
      </c>
      <c r="EM9" s="30" t="s">
        <v>405</v>
      </c>
      <c r="EN9" s="30" t="s">
        <v>407</v>
      </c>
      <c r="EO9" s="44" t="s">
        <v>250</v>
      </c>
      <c r="EP9" s="30" t="s">
        <v>414</v>
      </c>
      <c r="EQ9" s="2" t="s">
        <v>416</v>
      </c>
      <c r="ER9" s="11" t="s">
        <v>419</v>
      </c>
      <c r="ES9" s="11" t="s">
        <v>427</v>
      </c>
      <c r="ET9" s="11" t="s">
        <v>422</v>
      </c>
      <c r="EU9" s="11" t="s">
        <v>423</v>
      </c>
      <c r="EV9" s="57"/>
      <c r="EW9" s="11" t="s">
        <v>414</v>
      </c>
      <c r="EX9" s="44" t="s">
        <v>427</v>
      </c>
      <c r="EY9" s="44" t="s">
        <v>431</v>
      </c>
      <c r="EZ9" s="44" t="s">
        <v>193</v>
      </c>
      <c r="FA9" s="44" t="s">
        <v>193</v>
      </c>
      <c r="FB9" s="44" t="s">
        <v>193</v>
      </c>
      <c r="FC9" s="44" t="s">
        <v>193</v>
      </c>
      <c r="FD9" s="44" t="s">
        <v>193</v>
      </c>
      <c r="FE9" s="44" t="s">
        <v>193</v>
      </c>
      <c r="FF9" s="44" t="s">
        <v>193</v>
      </c>
      <c r="FG9" s="44" t="s">
        <v>193</v>
      </c>
      <c r="FH9" s="44" t="s">
        <v>193</v>
      </c>
      <c r="FI9" s="44" t="s">
        <v>193</v>
      </c>
      <c r="FJ9" s="44" t="s">
        <v>193</v>
      </c>
      <c r="FK9" s="44" t="s">
        <v>193</v>
      </c>
      <c r="FL9" s="44" t="s">
        <v>193</v>
      </c>
      <c r="FM9" s="44" t="s">
        <v>193</v>
      </c>
      <c r="FN9" s="44" t="s">
        <v>193</v>
      </c>
      <c r="FO9" s="44" t="s">
        <v>193</v>
      </c>
      <c r="FP9" s="44" t="s">
        <v>193</v>
      </c>
      <c r="FQ9" s="44" t="s">
        <v>193</v>
      </c>
      <c r="FR9" s="44" t="s">
        <v>193</v>
      </c>
      <c r="FS9" s="44" t="s">
        <v>193</v>
      </c>
      <c r="FT9" s="44" t="s">
        <v>193</v>
      </c>
      <c r="FU9" s="44" t="s">
        <v>193</v>
      </c>
      <c r="FV9" s="44" t="s">
        <v>193</v>
      </c>
      <c r="FW9" s="44" t="s">
        <v>193</v>
      </c>
      <c r="FX9" s="44" t="s">
        <v>193</v>
      </c>
      <c r="FY9" s="44" t="s">
        <v>193</v>
      </c>
      <c r="FZ9" s="44" t="s">
        <v>193</v>
      </c>
      <c r="GA9" s="44" t="s">
        <v>193</v>
      </c>
      <c r="GB9" s="44" t="s">
        <v>193</v>
      </c>
      <c r="GC9" s="44" t="s">
        <v>193</v>
      </c>
      <c r="GD9" s="44" t="s">
        <v>193</v>
      </c>
      <c r="GE9" s="44" t="s">
        <v>193</v>
      </c>
      <c r="GF9" s="44" t="s">
        <v>193</v>
      </c>
      <c r="GG9" s="44" t="s">
        <v>193</v>
      </c>
      <c r="GH9" s="44" t="s">
        <v>193</v>
      </c>
      <c r="GI9" s="44" t="s">
        <v>193</v>
      </c>
      <c r="GJ9" s="44" t="s">
        <v>193</v>
      </c>
      <c r="GK9" s="44" t="s">
        <v>193</v>
      </c>
      <c r="GL9" s="44" t="s">
        <v>193</v>
      </c>
      <c r="GM9" s="44" t="s">
        <v>193</v>
      </c>
      <c r="GN9" s="44" t="s">
        <v>193</v>
      </c>
      <c r="GO9" s="44" t="s">
        <v>193</v>
      </c>
      <c r="GP9" s="44" t="s">
        <v>193</v>
      </c>
      <c r="GQ9" s="44" t="s">
        <v>193</v>
      </c>
      <c r="GR9" s="44" t="s">
        <v>193</v>
      </c>
      <c r="GS9" s="44" t="s">
        <v>193</v>
      </c>
      <c r="GT9" s="44" t="s">
        <v>193</v>
      </c>
      <c r="GU9" s="44" t="s">
        <v>193</v>
      </c>
      <c r="GV9" s="44" t="s">
        <v>193</v>
      </c>
      <c r="GW9" s="44" t="s">
        <v>193</v>
      </c>
      <c r="GX9" s="44" t="s">
        <v>193</v>
      </c>
      <c r="GY9" s="44" t="s">
        <v>193</v>
      </c>
      <c r="GZ9" s="44" t="s">
        <v>193</v>
      </c>
      <c r="HA9" s="44" t="s">
        <v>193</v>
      </c>
      <c r="HB9" s="44" t="s">
        <v>193</v>
      </c>
      <c r="HC9" s="44" t="s">
        <v>193</v>
      </c>
      <c r="HD9" s="44" t="s">
        <v>193</v>
      </c>
      <c r="HE9" s="44" t="s">
        <v>193</v>
      </c>
      <c r="HF9" s="44" t="s">
        <v>193</v>
      </c>
      <c r="HG9" s="44" t="s">
        <v>193</v>
      </c>
      <c r="HH9" s="44" t="s">
        <v>193</v>
      </c>
      <c r="HI9" s="44" t="s">
        <v>193</v>
      </c>
      <c r="HJ9" s="44" t="s">
        <v>193</v>
      </c>
      <c r="HK9" s="44" t="s">
        <v>193</v>
      </c>
      <c r="HL9" s="44" t="s">
        <v>193</v>
      </c>
      <c r="HM9" s="44" t="s">
        <v>193</v>
      </c>
      <c r="HN9" s="44" t="s">
        <v>193</v>
      </c>
      <c r="HO9" s="44" t="s">
        <v>193</v>
      </c>
      <c r="HP9" s="44" t="s">
        <v>193</v>
      </c>
      <c r="HQ9" s="44" t="s">
        <v>193</v>
      </c>
      <c r="HR9" s="44" t="s">
        <v>193</v>
      </c>
      <c r="HS9" s="44" t="s">
        <v>193</v>
      </c>
      <c r="HT9" s="44" t="s">
        <v>193</v>
      </c>
      <c r="HU9" s="44" t="s">
        <v>193</v>
      </c>
      <c r="HV9" s="44" t="s">
        <v>193</v>
      </c>
      <c r="HW9" s="44" t="s">
        <v>193</v>
      </c>
      <c r="HX9" s="44" t="s">
        <v>193</v>
      </c>
      <c r="HY9" s="44" t="s">
        <v>193</v>
      </c>
      <c r="HZ9" s="44" t="s">
        <v>193</v>
      </c>
      <c r="IA9" s="44" t="s">
        <v>193</v>
      </c>
      <c r="IB9" s="44" t="s">
        <v>193</v>
      </c>
      <c r="IC9" s="44" t="s">
        <v>193</v>
      </c>
      <c r="ID9" s="44" t="s">
        <v>193</v>
      </c>
      <c r="IE9" s="44" t="s">
        <v>193</v>
      </c>
      <c r="IF9" s="44" t="s">
        <v>193</v>
      </c>
      <c r="IG9" s="44" t="s">
        <v>193</v>
      </c>
      <c r="IH9" s="44" t="s">
        <v>193</v>
      </c>
      <c r="II9" s="44" t="s">
        <v>193</v>
      </c>
      <c r="IJ9" s="44" t="s">
        <v>193</v>
      </c>
      <c r="IK9" s="44" t="s">
        <v>193</v>
      </c>
      <c r="IL9" s="44" t="s">
        <v>193</v>
      </c>
      <c r="IM9" s="44" t="s">
        <v>193</v>
      </c>
      <c r="IN9" s="44" t="s">
        <v>193</v>
      </c>
      <c r="IO9" s="44" t="s">
        <v>193</v>
      </c>
      <c r="IP9" s="44" t="s">
        <v>193</v>
      </c>
      <c r="IQ9" s="44" t="s">
        <v>193</v>
      </c>
      <c r="IR9" s="44" t="s">
        <v>193</v>
      </c>
      <c r="IS9" s="44" t="s">
        <v>193</v>
      </c>
      <c r="IT9" s="44" t="s">
        <v>193</v>
      </c>
      <c r="IU9" s="44" t="s">
        <v>193</v>
      </c>
      <c r="IV9" s="44" t="s">
        <v>193</v>
      </c>
      <c r="IW9" s="44" t="s">
        <v>193</v>
      </c>
      <c r="IX9" s="44" t="s">
        <v>193</v>
      </c>
      <c r="IY9" s="44" t="s">
        <v>193</v>
      </c>
      <c r="IZ9" s="44" t="s">
        <v>193</v>
      </c>
      <c r="JA9" s="44" t="s">
        <v>193</v>
      </c>
      <c r="JB9" s="44" t="s">
        <v>193</v>
      </c>
      <c r="JC9" s="44" t="s">
        <v>193</v>
      </c>
      <c r="JD9" s="44" t="s">
        <v>193</v>
      </c>
      <c r="JE9" s="44" t="s">
        <v>193</v>
      </c>
      <c r="JF9" s="44" t="s">
        <v>193</v>
      </c>
      <c r="JG9" s="44" t="s">
        <v>193</v>
      </c>
      <c r="JH9" s="44" t="s">
        <v>193</v>
      </c>
      <c r="JI9" s="3" t="s">
        <v>162</v>
      </c>
      <c r="JJ9" s="3" t="s">
        <v>160</v>
      </c>
      <c r="JK9" s="2"/>
    </row>
    <row r="10" spans="1:271" ht="58.5" customHeight="1" x14ac:dyDescent="0.35">
      <c r="A10" s="2" t="s">
        <v>411</v>
      </c>
      <c r="B10" s="2" t="s">
        <v>411</v>
      </c>
      <c r="C10" s="11" t="s">
        <v>564</v>
      </c>
      <c r="D10" s="11" t="s">
        <v>173</v>
      </c>
      <c r="E10" s="2" t="s">
        <v>193</v>
      </c>
      <c r="F10" s="2" t="s">
        <v>193</v>
      </c>
      <c r="G10" s="11" t="s">
        <v>171</v>
      </c>
      <c r="H10" s="37" t="s">
        <v>176</v>
      </c>
      <c r="I10" s="37" t="s">
        <v>177</v>
      </c>
      <c r="J10" s="37" t="s">
        <v>178</v>
      </c>
      <c r="K10" s="37" t="s">
        <v>153</v>
      </c>
      <c r="L10" s="49" t="s">
        <v>117</v>
      </c>
      <c r="M10" s="37" t="s">
        <v>106</v>
      </c>
      <c r="N10" s="43" t="s">
        <v>180</v>
      </c>
      <c r="O10" s="39">
        <v>4</v>
      </c>
      <c r="P10" s="39">
        <v>6</v>
      </c>
      <c r="Q10" s="39">
        <v>8</v>
      </c>
      <c r="R10" s="39">
        <v>10</v>
      </c>
      <c r="S10" s="40">
        <v>21</v>
      </c>
      <c r="T10" s="40">
        <v>52</v>
      </c>
      <c r="U10" s="40">
        <v>25</v>
      </c>
      <c r="V10" s="40">
        <v>25</v>
      </c>
      <c r="W10" s="40">
        <v>52</v>
      </c>
      <c r="X10" s="40" t="s">
        <v>8</v>
      </c>
      <c r="Y10" s="41" t="s">
        <v>9</v>
      </c>
      <c r="Z10" s="41" t="s">
        <v>8</v>
      </c>
      <c r="AA10" s="11" t="s">
        <v>401</v>
      </c>
      <c r="AB10" s="11" t="s">
        <v>402</v>
      </c>
      <c r="AC10" s="44" t="s">
        <v>193</v>
      </c>
      <c r="AD10" s="44" t="s">
        <v>193</v>
      </c>
      <c r="AE10" s="44" t="s">
        <v>193</v>
      </c>
      <c r="AF10" s="44" t="s">
        <v>193</v>
      </c>
      <c r="AG10" s="44" t="s">
        <v>193</v>
      </c>
      <c r="AH10" s="44" t="s">
        <v>193</v>
      </c>
      <c r="AI10" s="44" t="s">
        <v>193</v>
      </c>
      <c r="AJ10" s="44" t="s">
        <v>193</v>
      </c>
      <c r="AK10" s="44" t="s">
        <v>193</v>
      </c>
      <c r="AL10" s="44" t="s">
        <v>193</v>
      </c>
      <c r="AM10" s="44" t="s">
        <v>193</v>
      </c>
      <c r="AN10" s="44" t="s">
        <v>193</v>
      </c>
      <c r="AO10" s="44" t="s">
        <v>193</v>
      </c>
      <c r="AP10" s="44" t="s">
        <v>193</v>
      </c>
      <c r="AQ10" s="44" t="s">
        <v>193</v>
      </c>
      <c r="AR10" s="44" t="s">
        <v>193</v>
      </c>
      <c r="AS10" s="44" t="s">
        <v>193</v>
      </c>
      <c r="AT10" s="44" t="s">
        <v>193</v>
      </c>
      <c r="AU10" s="44" t="s">
        <v>193</v>
      </c>
      <c r="AV10" s="44" t="s">
        <v>193</v>
      </c>
      <c r="AW10" s="44" t="s">
        <v>193</v>
      </c>
      <c r="AX10" s="44" t="s">
        <v>193</v>
      </c>
      <c r="AY10" s="44" t="s">
        <v>193</v>
      </c>
      <c r="AZ10" s="44" t="s">
        <v>193</v>
      </c>
      <c r="BA10" s="44" t="s">
        <v>193</v>
      </c>
      <c r="BB10" s="44" t="s">
        <v>193</v>
      </c>
      <c r="BC10" s="44" t="s">
        <v>193</v>
      </c>
      <c r="BD10" s="44" t="s">
        <v>193</v>
      </c>
      <c r="BE10" s="44" t="s">
        <v>193</v>
      </c>
      <c r="BF10" s="44" t="s">
        <v>193</v>
      </c>
      <c r="BG10" s="44" t="s">
        <v>193</v>
      </c>
      <c r="BH10" s="44" t="s">
        <v>193</v>
      </c>
      <c r="BI10" s="44" t="s">
        <v>193</v>
      </c>
      <c r="BJ10" s="44" t="s">
        <v>193</v>
      </c>
      <c r="BK10" s="44" t="s">
        <v>193</v>
      </c>
      <c r="BL10" s="44" t="s">
        <v>193</v>
      </c>
      <c r="BM10" s="44" t="s">
        <v>193</v>
      </c>
      <c r="BN10" s="44" t="s">
        <v>193</v>
      </c>
      <c r="BO10" s="44" t="s">
        <v>193</v>
      </c>
      <c r="BP10" s="44" t="s">
        <v>193</v>
      </c>
      <c r="BQ10" s="44" t="s">
        <v>193</v>
      </c>
      <c r="BR10" s="44" t="s">
        <v>193</v>
      </c>
      <c r="BS10" s="44" t="s">
        <v>193</v>
      </c>
      <c r="BT10" s="44" t="s">
        <v>193</v>
      </c>
      <c r="BU10" s="44" t="s">
        <v>193</v>
      </c>
      <c r="BV10" s="44" t="s">
        <v>193</v>
      </c>
      <c r="BW10" s="44" t="s">
        <v>193</v>
      </c>
      <c r="BX10" s="44" t="s">
        <v>193</v>
      </c>
      <c r="BY10" s="44" t="s">
        <v>193</v>
      </c>
      <c r="BZ10" s="44" t="s">
        <v>193</v>
      </c>
      <c r="CA10" s="44" t="s">
        <v>193</v>
      </c>
      <c r="CB10" s="44" t="s">
        <v>193</v>
      </c>
      <c r="CC10" s="44" t="s">
        <v>193</v>
      </c>
      <c r="CD10" s="44" t="s">
        <v>193</v>
      </c>
      <c r="CE10" s="44" t="s">
        <v>193</v>
      </c>
      <c r="CF10" s="44" t="s">
        <v>193</v>
      </c>
      <c r="CG10" s="44" t="s">
        <v>193</v>
      </c>
      <c r="CH10" s="44" t="s">
        <v>193</v>
      </c>
      <c r="CI10" s="44" t="s">
        <v>193</v>
      </c>
      <c r="CJ10" s="44" t="s">
        <v>193</v>
      </c>
      <c r="CK10" s="44" t="s">
        <v>193</v>
      </c>
      <c r="CL10" s="44" t="s">
        <v>193</v>
      </c>
      <c r="CM10" s="44" t="s">
        <v>193</v>
      </c>
      <c r="CN10" s="44" t="s">
        <v>193</v>
      </c>
      <c r="CO10" s="44" t="s">
        <v>193</v>
      </c>
      <c r="CP10" s="44" t="s">
        <v>193</v>
      </c>
      <c r="CQ10" s="44" t="s">
        <v>193</v>
      </c>
      <c r="CR10" s="44" t="s">
        <v>193</v>
      </c>
      <c r="CS10" s="44" t="s">
        <v>193</v>
      </c>
      <c r="CT10" s="44" t="s">
        <v>193</v>
      </c>
      <c r="CU10" s="44" t="s">
        <v>193</v>
      </c>
      <c r="CV10" s="44" t="s">
        <v>193</v>
      </c>
      <c r="CW10" s="44" t="s">
        <v>193</v>
      </c>
      <c r="CX10" s="44" t="s">
        <v>193</v>
      </c>
      <c r="CY10" s="44" t="s">
        <v>193</v>
      </c>
      <c r="CZ10" s="44" t="s">
        <v>193</v>
      </c>
      <c r="DA10" s="44" t="s">
        <v>193</v>
      </c>
      <c r="DB10" s="44" t="s">
        <v>193</v>
      </c>
      <c r="DC10" s="44" t="s">
        <v>193</v>
      </c>
      <c r="DD10" s="44" t="s">
        <v>193</v>
      </c>
      <c r="DE10" s="44" t="s">
        <v>193</v>
      </c>
      <c r="DF10" s="44" t="s">
        <v>193</v>
      </c>
      <c r="DG10" s="44" t="s">
        <v>193</v>
      </c>
      <c r="DH10" s="44" t="s">
        <v>193</v>
      </c>
      <c r="DI10" s="44" t="s">
        <v>193</v>
      </c>
      <c r="DJ10" s="44" t="s">
        <v>193</v>
      </c>
      <c r="DK10" s="44" t="s">
        <v>193</v>
      </c>
      <c r="DL10" s="44" t="s">
        <v>193</v>
      </c>
      <c r="DM10" s="44" t="s">
        <v>193</v>
      </c>
      <c r="DN10" s="44" t="s">
        <v>193</v>
      </c>
      <c r="DO10" s="44" t="s">
        <v>193</v>
      </c>
      <c r="DP10" s="44" t="s">
        <v>193</v>
      </c>
      <c r="DQ10" s="44" t="s">
        <v>193</v>
      </c>
      <c r="DR10" s="44" t="s">
        <v>193</v>
      </c>
      <c r="DS10" s="44" t="s">
        <v>193</v>
      </c>
      <c r="DT10" s="44" t="s">
        <v>193</v>
      </c>
      <c r="DU10" s="44" t="s">
        <v>193</v>
      </c>
      <c r="DV10" s="44" t="s">
        <v>193</v>
      </c>
      <c r="DW10" s="44" t="s">
        <v>193</v>
      </c>
      <c r="DX10" s="44" t="s">
        <v>193</v>
      </c>
      <c r="DY10" s="44" t="s">
        <v>193</v>
      </c>
      <c r="DZ10" s="44" t="s">
        <v>193</v>
      </c>
      <c r="EA10" s="44" t="s">
        <v>193</v>
      </c>
      <c r="EB10" s="44" t="s">
        <v>193</v>
      </c>
      <c r="EC10" s="44" t="s">
        <v>193</v>
      </c>
      <c r="ED10" s="44" t="s">
        <v>193</v>
      </c>
      <c r="EE10" s="44" t="s">
        <v>193</v>
      </c>
      <c r="EF10" s="44" t="s">
        <v>193</v>
      </c>
      <c r="EG10" s="44" t="s">
        <v>193</v>
      </c>
      <c r="EH10" s="44" t="s">
        <v>193</v>
      </c>
      <c r="EI10" s="44" t="s">
        <v>193</v>
      </c>
      <c r="EJ10" s="11" t="s">
        <v>398</v>
      </c>
      <c r="EK10" s="11" t="s">
        <v>429</v>
      </c>
      <c r="EL10" s="11" t="s">
        <v>413</v>
      </c>
      <c r="EM10" s="30" t="s">
        <v>405</v>
      </c>
      <c r="EN10" s="30" t="s">
        <v>407</v>
      </c>
      <c r="EO10" s="44" t="s">
        <v>250</v>
      </c>
      <c r="EP10" s="30" t="s">
        <v>414</v>
      </c>
      <c r="EQ10" s="2" t="s">
        <v>416</v>
      </c>
      <c r="ER10" s="11" t="s">
        <v>419</v>
      </c>
      <c r="ES10" s="11" t="s">
        <v>427</v>
      </c>
      <c r="ET10" s="11" t="s">
        <v>422</v>
      </c>
      <c r="EU10" s="11" t="s">
        <v>423</v>
      </c>
      <c r="EV10" s="44" t="s">
        <v>193</v>
      </c>
      <c r="EW10" s="11" t="s">
        <v>414</v>
      </c>
      <c r="EX10" s="44" t="s">
        <v>427</v>
      </c>
      <c r="EY10" s="44" t="s">
        <v>431</v>
      </c>
      <c r="EZ10" s="44" t="s">
        <v>193</v>
      </c>
      <c r="FA10" s="44" t="s">
        <v>193</v>
      </c>
      <c r="FB10" s="44" t="s">
        <v>193</v>
      </c>
      <c r="FC10" s="44" t="s">
        <v>193</v>
      </c>
      <c r="FD10" s="44" t="s">
        <v>193</v>
      </c>
      <c r="FE10" s="44" t="s">
        <v>193</v>
      </c>
      <c r="FF10" s="44" t="s">
        <v>193</v>
      </c>
      <c r="FG10" s="44" t="s">
        <v>193</v>
      </c>
      <c r="FH10" s="44" t="s">
        <v>193</v>
      </c>
      <c r="FI10" s="44" t="s">
        <v>193</v>
      </c>
      <c r="FJ10" s="44" t="s">
        <v>193</v>
      </c>
      <c r="FK10" s="44" t="s">
        <v>193</v>
      </c>
      <c r="FL10" s="44" t="s">
        <v>193</v>
      </c>
      <c r="FM10" s="44" t="s">
        <v>193</v>
      </c>
      <c r="FN10" s="44" t="s">
        <v>193</v>
      </c>
      <c r="FO10" s="44" t="s">
        <v>193</v>
      </c>
      <c r="FP10" s="44" t="s">
        <v>193</v>
      </c>
      <c r="FQ10" s="44" t="s">
        <v>193</v>
      </c>
      <c r="FR10" s="44" t="s">
        <v>193</v>
      </c>
      <c r="FS10" s="44" t="s">
        <v>193</v>
      </c>
      <c r="FT10" s="44" t="s">
        <v>193</v>
      </c>
      <c r="FU10" s="44" t="s">
        <v>193</v>
      </c>
      <c r="FV10" s="44" t="s">
        <v>193</v>
      </c>
      <c r="FW10" s="44" t="s">
        <v>193</v>
      </c>
      <c r="FX10" s="44" t="s">
        <v>193</v>
      </c>
      <c r="FY10" s="44" t="s">
        <v>193</v>
      </c>
      <c r="FZ10" s="44" t="s">
        <v>193</v>
      </c>
      <c r="GA10" s="44" t="s">
        <v>193</v>
      </c>
      <c r="GB10" s="44" t="s">
        <v>193</v>
      </c>
      <c r="GC10" s="44" t="s">
        <v>193</v>
      </c>
      <c r="GD10" s="44" t="s">
        <v>193</v>
      </c>
      <c r="GE10" s="44" t="s">
        <v>193</v>
      </c>
      <c r="GF10" s="44" t="s">
        <v>193</v>
      </c>
      <c r="GG10" s="44" t="s">
        <v>193</v>
      </c>
      <c r="GH10" s="44" t="s">
        <v>193</v>
      </c>
      <c r="GI10" s="44" t="s">
        <v>193</v>
      </c>
      <c r="GJ10" s="44" t="s">
        <v>193</v>
      </c>
      <c r="GK10" s="44" t="s">
        <v>193</v>
      </c>
      <c r="GL10" s="44" t="s">
        <v>193</v>
      </c>
      <c r="GM10" s="44" t="s">
        <v>193</v>
      </c>
      <c r="GN10" s="44" t="s">
        <v>193</v>
      </c>
      <c r="GO10" s="44" t="s">
        <v>193</v>
      </c>
      <c r="GP10" s="44" t="s">
        <v>193</v>
      </c>
      <c r="GQ10" s="44" t="s">
        <v>193</v>
      </c>
      <c r="GR10" s="44" t="s">
        <v>193</v>
      </c>
      <c r="GS10" s="44" t="s">
        <v>193</v>
      </c>
      <c r="GT10" s="44" t="s">
        <v>193</v>
      </c>
      <c r="GU10" s="44" t="s">
        <v>193</v>
      </c>
      <c r="GV10" s="44" t="s">
        <v>193</v>
      </c>
      <c r="GW10" s="44" t="s">
        <v>193</v>
      </c>
      <c r="GX10" s="44" t="s">
        <v>193</v>
      </c>
      <c r="GY10" s="44" t="s">
        <v>193</v>
      </c>
      <c r="GZ10" s="44" t="s">
        <v>193</v>
      </c>
      <c r="HA10" s="44" t="s">
        <v>193</v>
      </c>
      <c r="HB10" s="44" t="s">
        <v>193</v>
      </c>
      <c r="HC10" s="44" t="s">
        <v>193</v>
      </c>
      <c r="HD10" s="44" t="s">
        <v>193</v>
      </c>
      <c r="HE10" s="44" t="s">
        <v>193</v>
      </c>
      <c r="HF10" s="44" t="s">
        <v>193</v>
      </c>
      <c r="HG10" s="44" t="s">
        <v>193</v>
      </c>
      <c r="HH10" s="44" t="s">
        <v>193</v>
      </c>
      <c r="HI10" s="44" t="s">
        <v>193</v>
      </c>
      <c r="HJ10" s="44" t="s">
        <v>193</v>
      </c>
      <c r="HK10" s="44" t="s">
        <v>193</v>
      </c>
      <c r="HL10" s="44" t="s">
        <v>193</v>
      </c>
      <c r="HM10" s="44" t="s">
        <v>193</v>
      </c>
      <c r="HN10" s="44" t="s">
        <v>193</v>
      </c>
      <c r="HO10" s="44" t="s">
        <v>193</v>
      </c>
      <c r="HP10" s="44" t="s">
        <v>193</v>
      </c>
      <c r="HQ10" s="44" t="s">
        <v>193</v>
      </c>
      <c r="HR10" s="44" t="s">
        <v>193</v>
      </c>
      <c r="HS10" s="44" t="s">
        <v>193</v>
      </c>
      <c r="HT10" s="44" t="s">
        <v>193</v>
      </c>
      <c r="HU10" s="44" t="s">
        <v>193</v>
      </c>
      <c r="HV10" s="44" t="s">
        <v>193</v>
      </c>
      <c r="HW10" s="44" t="s">
        <v>193</v>
      </c>
      <c r="HX10" s="44" t="s">
        <v>193</v>
      </c>
      <c r="HY10" s="44" t="s">
        <v>193</v>
      </c>
      <c r="HZ10" s="44" t="s">
        <v>193</v>
      </c>
      <c r="IA10" s="44" t="s">
        <v>193</v>
      </c>
      <c r="IB10" s="44" t="s">
        <v>193</v>
      </c>
      <c r="IC10" s="44" t="s">
        <v>193</v>
      </c>
      <c r="ID10" s="44" t="s">
        <v>193</v>
      </c>
      <c r="IE10" s="44" t="s">
        <v>193</v>
      </c>
      <c r="IF10" s="44" t="s">
        <v>193</v>
      </c>
      <c r="IG10" s="44" t="s">
        <v>193</v>
      </c>
      <c r="IH10" s="44" t="s">
        <v>193</v>
      </c>
      <c r="II10" s="44" t="s">
        <v>193</v>
      </c>
      <c r="IJ10" s="44" t="s">
        <v>193</v>
      </c>
      <c r="IK10" s="44" t="s">
        <v>193</v>
      </c>
      <c r="IL10" s="44" t="s">
        <v>193</v>
      </c>
      <c r="IM10" s="44" t="s">
        <v>193</v>
      </c>
      <c r="IN10" s="44" t="s">
        <v>193</v>
      </c>
      <c r="IO10" s="44" t="s">
        <v>193</v>
      </c>
      <c r="IP10" s="44" t="s">
        <v>193</v>
      </c>
      <c r="IQ10" s="44" t="s">
        <v>193</v>
      </c>
      <c r="IR10" s="44" t="s">
        <v>193</v>
      </c>
      <c r="IS10" s="44" t="s">
        <v>193</v>
      </c>
      <c r="IT10" s="44" t="s">
        <v>193</v>
      </c>
      <c r="IU10" s="44" t="s">
        <v>193</v>
      </c>
      <c r="IV10" s="44" t="s">
        <v>193</v>
      </c>
      <c r="IW10" s="44" t="s">
        <v>193</v>
      </c>
      <c r="IX10" s="44" t="s">
        <v>193</v>
      </c>
      <c r="IY10" s="44" t="s">
        <v>193</v>
      </c>
      <c r="IZ10" s="44" t="s">
        <v>193</v>
      </c>
      <c r="JA10" s="44" t="s">
        <v>193</v>
      </c>
      <c r="JB10" s="44" t="s">
        <v>193</v>
      </c>
      <c r="JC10" s="44" t="s">
        <v>193</v>
      </c>
      <c r="JD10" s="44" t="s">
        <v>193</v>
      </c>
      <c r="JE10" s="44" t="s">
        <v>193</v>
      </c>
      <c r="JF10" s="44" t="s">
        <v>193</v>
      </c>
      <c r="JG10" s="44" t="s">
        <v>193</v>
      </c>
      <c r="JH10" s="44" t="s">
        <v>193</v>
      </c>
      <c r="JI10" s="3" t="s">
        <v>162</v>
      </c>
      <c r="JJ10" s="3" t="s">
        <v>160</v>
      </c>
      <c r="JK10" s="2"/>
    </row>
    <row r="11" spans="1:271" ht="56.5" customHeight="1" x14ac:dyDescent="0.35">
      <c r="A11" s="2" t="s">
        <v>412</v>
      </c>
      <c r="B11" s="2" t="s">
        <v>412</v>
      </c>
      <c r="C11" s="11" t="s">
        <v>565</v>
      </c>
      <c r="D11" s="11" t="s">
        <v>173</v>
      </c>
      <c r="E11" s="2" t="s">
        <v>193</v>
      </c>
      <c r="F11" s="2" t="s">
        <v>193</v>
      </c>
      <c r="G11" s="11" t="s">
        <v>171</v>
      </c>
      <c r="H11" s="37" t="s">
        <v>176</v>
      </c>
      <c r="I11" s="37" t="s">
        <v>177</v>
      </c>
      <c r="J11" s="37" t="s">
        <v>178</v>
      </c>
      <c r="K11" s="37" t="s">
        <v>153</v>
      </c>
      <c r="L11" s="49" t="s">
        <v>117</v>
      </c>
      <c r="M11" s="37" t="s">
        <v>106</v>
      </c>
      <c r="N11" s="43" t="s">
        <v>180</v>
      </c>
      <c r="O11" s="39">
        <v>4</v>
      </c>
      <c r="P11" s="39">
        <v>6</v>
      </c>
      <c r="Q11" s="39">
        <v>8</v>
      </c>
      <c r="R11" s="39">
        <v>10</v>
      </c>
      <c r="S11" s="40">
        <v>21</v>
      </c>
      <c r="T11" s="40">
        <v>52</v>
      </c>
      <c r="U11" s="40">
        <v>25</v>
      </c>
      <c r="V11" s="40">
        <v>25</v>
      </c>
      <c r="W11" s="40">
        <v>52</v>
      </c>
      <c r="X11" s="40" t="s">
        <v>8</v>
      </c>
      <c r="Y11" s="41" t="s">
        <v>9</v>
      </c>
      <c r="Z11" s="41" t="s">
        <v>8</v>
      </c>
      <c r="AA11" s="11" t="s">
        <v>401</v>
      </c>
      <c r="AB11" s="11" t="s">
        <v>402</v>
      </c>
      <c r="AC11" s="44" t="s">
        <v>193</v>
      </c>
      <c r="AD11" s="44" t="s">
        <v>193</v>
      </c>
      <c r="AE11" s="44" t="s">
        <v>193</v>
      </c>
      <c r="AF11" s="44" t="s">
        <v>193</v>
      </c>
      <c r="AG11" s="44" t="s">
        <v>193</v>
      </c>
      <c r="AH11" s="44" t="s">
        <v>193</v>
      </c>
      <c r="AI11" s="44" t="s">
        <v>193</v>
      </c>
      <c r="AJ11" s="44" t="s">
        <v>193</v>
      </c>
      <c r="AK11" s="44" t="s">
        <v>193</v>
      </c>
      <c r="AL11" s="44" t="s">
        <v>193</v>
      </c>
      <c r="AM11" s="44" t="s">
        <v>193</v>
      </c>
      <c r="AN11" s="44" t="s">
        <v>193</v>
      </c>
      <c r="AO11" s="44" t="s">
        <v>193</v>
      </c>
      <c r="AP11" s="44" t="s">
        <v>193</v>
      </c>
      <c r="AQ11" s="44" t="s">
        <v>193</v>
      </c>
      <c r="AR11" s="44" t="s">
        <v>193</v>
      </c>
      <c r="AS11" s="44" t="s">
        <v>193</v>
      </c>
      <c r="AT11" s="44" t="s">
        <v>193</v>
      </c>
      <c r="AU11" s="44" t="s">
        <v>193</v>
      </c>
      <c r="AV11" s="44" t="s">
        <v>193</v>
      </c>
      <c r="AW11" s="44" t="s">
        <v>193</v>
      </c>
      <c r="AX11" s="44" t="s">
        <v>193</v>
      </c>
      <c r="AY11" s="44" t="s">
        <v>193</v>
      </c>
      <c r="AZ11" s="44" t="s">
        <v>193</v>
      </c>
      <c r="BA11" s="44" t="s">
        <v>193</v>
      </c>
      <c r="BB11" s="44" t="s">
        <v>193</v>
      </c>
      <c r="BC11" s="44" t="s">
        <v>193</v>
      </c>
      <c r="BD11" s="44" t="s">
        <v>193</v>
      </c>
      <c r="BE11" s="44" t="s">
        <v>193</v>
      </c>
      <c r="BF11" s="44" t="s">
        <v>193</v>
      </c>
      <c r="BG11" s="44" t="s">
        <v>193</v>
      </c>
      <c r="BH11" s="44" t="s">
        <v>193</v>
      </c>
      <c r="BI11" s="44" t="s">
        <v>193</v>
      </c>
      <c r="BJ11" s="44" t="s">
        <v>193</v>
      </c>
      <c r="BK11" s="44" t="s">
        <v>193</v>
      </c>
      <c r="BL11" s="44" t="s">
        <v>193</v>
      </c>
      <c r="BM11" s="44" t="s">
        <v>193</v>
      </c>
      <c r="BN11" s="44" t="s">
        <v>193</v>
      </c>
      <c r="BO11" s="44" t="s">
        <v>193</v>
      </c>
      <c r="BP11" s="44" t="s">
        <v>193</v>
      </c>
      <c r="BQ11" s="44" t="s">
        <v>193</v>
      </c>
      <c r="BR11" s="44" t="s">
        <v>193</v>
      </c>
      <c r="BS11" s="44" t="s">
        <v>193</v>
      </c>
      <c r="BT11" s="44" t="s">
        <v>193</v>
      </c>
      <c r="BU11" s="44" t="s">
        <v>193</v>
      </c>
      <c r="BV11" s="44" t="s">
        <v>193</v>
      </c>
      <c r="BW11" s="44" t="s">
        <v>193</v>
      </c>
      <c r="BX11" s="44" t="s">
        <v>193</v>
      </c>
      <c r="BY11" s="44" t="s">
        <v>193</v>
      </c>
      <c r="BZ11" s="44" t="s">
        <v>193</v>
      </c>
      <c r="CA11" s="44" t="s">
        <v>193</v>
      </c>
      <c r="CB11" s="44" t="s">
        <v>193</v>
      </c>
      <c r="CC11" s="44" t="s">
        <v>193</v>
      </c>
      <c r="CD11" s="44" t="s">
        <v>193</v>
      </c>
      <c r="CE11" s="44" t="s">
        <v>193</v>
      </c>
      <c r="CF11" s="44" t="s">
        <v>193</v>
      </c>
      <c r="CG11" s="44" t="s">
        <v>193</v>
      </c>
      <c r="CH11" s="44" t="s">
        <v>193</v>
      </c>
      <c r="CI11" s="44" t="s">
        <v>193</v>
      </c>
      <c r="CJ11" s="44" t="s">
        <v>193</v>
      </c>
      <c r="CK11" s="44" t="s">
        <v>193</v>
      </c>
      <c r="CL11" s="44" t="s">
        <v>193</v>
      </c>
      <c r="CM11" s="44" t="s">
        <v>193</v>
      </c>
      <c r="CN11" s="44" t="s">
        <v>193</v>
      </c>
      <c r="CO11" s="44" t="s">
        <v>193</v>
      </c>
      <c r="CP11" s="44" t="s">
        <v>193</v>
      </c>
      <c r="CQ11" s="44" t="s">
        <v>193</v>
      </c>
      <c r="CR11" s="44" t="s">
        <v>193</v>
      </c>
      <c r="CS11" s="44" t="s">
        <v>193</v>
      </c>
      <c r="CT11" s="44" t="s">
        <v>193</v>
      </c>
      <c r="CU11" s="44" t="s">
        <v>193</v>
      </c>
      <c r="CV11" s="44" t="s">
        <v>193</v>
      </c>
      <c r="CW11" s="44" t="s">
        <v>193</v>
      </c>
      <c r="CX11" s="44" t="s">
        <v>193</v>
      </c>
      <c r="CY11" s="44" t="s">
        <v>193</v>
      </c>
      <c r="CZ11" s="44" t="s">
        <v>193</v>
      </c>
      <c r="DA11" s="44" t="s">
        <v>193</v>
      </c>
      <c r="DB11" s="44" t="s">
        <v>193</v>
      </c>
      <c r="DC11" s="44" t="s">
        <v>193</v>
      </c>
      <c r="DD11" s="44" t="s">
        <v>193</v>
      </c>
      <c r="DE11" s="44" t="s">
        <v>193</v>
      </c>
      <c r="DF11" s="44" t="s">
        <v>193</v>
      </c>
      <c r="DG11" s="44" t="s">
        <v>193</v>
      </c>
      <c r="DH11" s="44" t="s">
        <v>193</v>
      </c>
      <c r="DI11" s="44" t="s">
        <v>193</v>
      </c>
      <c r="DJ11" s="44" t="s">
        <v>193</v>
      </c>
      <c r="DK11" s="44" t="s">
        <v>193</v>
      </c>
      <c r="DL11" s="44" t="s">
        <v>193</v>
      </c>
      <c r="DM11" s="44" t="s">
        <v>193</v>
      </c>
      <c r="DN11" s="44" t="s">
        <v>193</v>
      </c>
      <c r="DO11" s="44" t="s">
        <v>193</v>
      </c>
      <c r="DP11" s="44" t="s">
        <v>193</v>
      </c>
      <c r="DQ11" s="44" t="s">
        <v>193</v>
      </c>
      <c r="DR11" s="44" t="s">
        <v>193</v>
      </c>
      <c r="DS11" s="44" t="s">
        <v>193</v>
      </c>
      <c r="DT11" s="44" t="s">
        <v>193</v>
      </c>
      <c r="DU11" s="44" t="s">
        <v>193</v>
      </c>
      <c r="DV11" s="44" t="s">
        <v>193</v>
      </c>
      <c r="DW11" s="44" t="s">
        <v>193</v>
      </c>
      <c r="DX11" s="44" t="s">
        <v>193</v>
      </c>
      <c r="DY11" s="44" t="s">
        <v>193</v>
      </c>
      <c r="DZ11" s="44" t="s">
        <v>193</v>
      </c>
      <c r="EA11" s="44" t="s">
        <v>193</v>
      </c>
      <c r="EB11" s="44" t="s">
        <v>193</v>
      </c>
      <c r="EC11" s="44" t="s">
        <v>193</v>
      </c>
      <c r="ED11" s="44" t="s">
        <v>193</v>
      </c>
      <c r="EE11" s="44" t="s">
        <v>193</v>
      </c>
      <c r="EF11" s="44" t="s">
        <v>193</v>
      </c>
      <c r="EG11" s="44" t="s">
        <v>193</v>
      </c>
      <c r="EH11" s="44" t="s">
        <v>193</v>
      </c>
      <c r="EI11" s="44" t="s">
        <v>193</v>
      </c>
      <c r="EJ11" s="11" t="s">
        <v>398</v>
      </c>
      <c r="EK11" s="11" t="s">
        <v>429</v>
      </c>
      <c r="EL11" s="11" t="s">
        <v>413</v>
      </c>
      <c r="EM11" s="30" t="s">
        <v>405</v>
      </c>
      <c r="EN11" s="30" t="s">
        <v>407</v>
      </c>
      <c r="EO11" s="44" t="s">
        <v>250</v>
      </c>
      <c r="EP11" s="30" t="s">
        <v>414</v>
      </c>
      <c r="EQ11" s="2" t="s">
        <v>416</v>
      </c>
      <c r="ER11" s="11" t="s">
        <v>419</v>
      </c>
      <c r="ES11" s="11" t="s">
        <v>427</v>
      </c>
      <c r="ET11" s="11" t="s">
        <v>422</v>
      </c>
      <c r="EU11" s="11" t="s">
        <v>423</v>
      </c>
      <c r="EV11" s="44" t="s">
        <v>193</v>
      </c>
      <c r="EW11" s="11" t="s">
        <v>414</v>
      </c>
      <c r="EX11" s="44" t="s">
        <v>427</v>
      </c>
      <c r="EY11" s="44" t="s">
        <v>431</v>
      </c>
      <c r="EZ11" s="44" t="s">
        <v>193</v>
      </c>
      <c r="FA11" s="44" t="s">
        <v>193</v>
      </c>
      <c r="FB11" s="44" t="s">
        <v>193</v>
      </c>
      <c r="FC11" s="44" t="s">
        <v>193</v>
      </c>
      <c r="FD11" s="44" t="s">
        <v>193</v>
      </c>
      <c r="FE11" s="44" t="s">
        <v>193</v>
      </c>
      <c r="FF11" s="44" t="s">
        <v>193</v>
      </c>
      <c r="FG11" s="44" t="s">
        <v>193</v>
      </c>
      <c r="FH11" s="44" t="s">
        <v>193</v>
      </c>
      <c r="FI11" s="44" t="s">
        <v>193</v>
      </c>
      <c r="FJ11" s="44" t="s">
        <v>193</v>
      </c>
      <c r="FK11" s="44" t="s">
        <v>193</v>
      </c>
      <c r="FL11" s="44" t="s">
        <v>193</v>
      </c>
      <c r="FM11" s="44" t="s">
        <v>193</v>
      </c>
      <c r="FN11" s="44" t="s">
        <v>193</v>
      </c>
      <c r="FO11" s="44" t="s">
        <v>193</v>
      </c>
      <c r="FP11" s="44" t="s">
        <v>193</v>
      </c>
      <c r="FQ11" s="44" t="s">
        <v>193</v>
      </c>
      <c r="FR11" s="44" t="s">
        <v>193</v>
      </c>
      <c r="FS11" s="44" t="s">
        <v>193</v>
      </c>
      <c r="FT11" s="44" t="s">
        <v>193</v>
      </c>
      <c r="FU11" s="44" t="s">
        <v>193</v>
      </c>
      <c r="FV11" s="44" t="s">
        <v>193</v>
      </c>
      <c r="FW11" s="44" t="s">
        <v>193</v>
      </c>
      <c r="FX11" s="44" t="s">
        <v>193</v>
      </c>
      <c r="FY11" s="44" t="s">
        <v>193</v>
      </c>
      <c r="FZ11" s="44" t="s">
        <v>193</v>
      </c>
      <c r="GA11" s="44" t="s">
        <v>193</v>
      </c>
      <c r="GB11" s="44" t="s">
        <v>193</v>
      </c>
      <c r="GC11" s="44" t="s">
        <v>193</v>
      </c>
      <c r="GD11" s="44" t="s">
        <v>193</v>
      </c>
      <c r="GE11" s="44" t="s">
        <v>193</v>
      </c>
      <c r="GF11" s="44" t="s">
        <v>193</v>
      </c>
      <c r="GG11" s="44" t="s">
        <v>193</v>
      </c>
      <c r="GH11" s="44" t="s">
        <v>193</v>
      </c>
      <c r="GI11" s="44" t="s">
        <v>193</v>
      </c>
      <c r="GJ11" s="44" t="s">
        <v>193</v>
      </c>
      <c r="GK11" s="44" t="s">
        <v>193</v>
      </c>
      <c r="GL11" s="44" t="s">
        <v>193</v>
      </c>
      <c r="GM11" s="44" t="s">
        <v>193</v>
      </c>
      <c r="GN11" s="44" t="s">
        <v>193</v>
      </c>
      <c r="GO11" s="44" t="s">
        <v>193</v>
      </c>
      <c r="GP11" s="44" t="s">
        <v>193</v>
      </c>
      <c r="GQ11" s="44" t="s">
        <v>193</v>
      </c>
      <c r="GR11" s="44" t="s">
        <v>193</v>
      </c>
      <c r="GS11" s="44" t="s">
        <v>193</v>
      </c>
      <c r="GT11" s="44" t="s">
        <v>193</v>
      </c>
      <c r="GU11" s="44" t="s">
        <v>193</v>
      </c>
      <c r="GV11" s="44" t="s">
        <v>193</v>
      </c>
      <c r="GW11" s="44" t="s">
        <v>193</v>
      </c>
      <c r="GX11" s="44" t="s">
        <v>193</v>
      </c>
      <c r="GY11" s="44" t="s">
        <v>193</v>
      </c>
      <c r="GZ11" s="44" t="s">
        <v>193</v>
      </c>
      <c r="HA11" s="44" t="s">
        <v>193</v>
      </c>
      <c r="HB11" s="44" t="s">
        <v>193</v>
      </c>
      <c r="HC11" s="44" t="s">
        <v>193</v>
      </c>
      <c r="HD11" s="44" t="s">
        <v>193</v>
      </c>
      <c r="HE11" s="44" t="s">
        <v>193</v>
      </c>
      <c r="HF11" s="44" t="s">
        <v>193</v>
      </c>
      <c r="HG11" s="44" t="s">
        <v>193</v>
      </c>
      <c r="HH11" s="44" t="s">
        <v>193</v>
      </c>
      <c r="HI11" s="44" t="s">
        <v>193</v>
      </c>
      <c r="HJ11" s="44" t="s">
        <v>193</v>
      </c>
      <c r="HK11" s="44" t="s">
        <v>193</v>
      </c>
      <c r="HL11" s="44" t="s">
        <v>193</v>
      </c>
      <c r="HM11" s="44" t="s">
        <v>193</v>
      </c>
      <c r="HN11" s="44" t="s">
        <v>193</v>
      </c>
      <c r="HO11" s="44" t="s">
        <v>193</v>
      </c>
      <c r="HP11" s="44" t="s">
        <v>193</v>
      </c>
      <c r="HQ11" s="44" t="s">
        <v>193</v>
      </c>
      <c r="HR11" s="44" t="s">
        <v>193</v>
      </c>
      <c r="HS11" s="44" t="s">
        <v>193</v>
      </c>
      <c r="HT11" s="44" t="s">
        <v>193</v>
      </c>
      <c r="HU11" s="44" t="s">
        <v>193</v>
      </c>
      <c r="HV11" s="44" t="s">
        <v>193</v>
      </c>
      <c r="HW11" s="44" t="s">
        <v>193</v>
      </c>
      <c r="HX11" s="44" t="s">
        <v>193</v>
      </c>
      <c r="HY11" s="44" t="s">
        <v>193</v>
      </c>
      <c r="HZ11" s="44" t="s">
        <v>193</v>
      </c>
      <c r="IA11" s="44" t="s">
        <v>193</v>
      </c>
      <c r="IB11" s="44" t="s">
        <v>193</v>
      </c>
      <c r="IC11" s="44" t="s">
        <v>193</v>
      </c>
      <c r="ID11" s="44" t="s">
        <v>193</v>
      </c>
      <c r="IE11" s="44" t="s">
        <v>193</v>
      </c>
      <c r="IF11" s="44" t="s">
        <v>193</v>
      </c>
      <c r="IG11" s="44" t="s">
        <v>193</v>
      </c>
      <c r="IH11" s="44" t="s">
        <v>193</v>
      </c>
      <c r="II11" s="44" t="s">
        <v>193</v>
      </c>
      <c r="IJ11" s="44" t="s">
        <v>193</v>
      </c>
      <c r="IK11" s="44" t="s">
        <v>193</v>
      </c>
      <c r="IL11" s="44" t="s">
        <v>193</v>
      </c>
      <c r="IM11" s="44" t="s">
        <v>193</v>
      </c>
      <c r="IN11" s="44" t="s">
        <v>193</v>
      </c>
      <c r="IO11" s="44" t="s">
        <v>193</v>
      </c>
      <c r="IP11" s="44" t="s">
        <v>193</v>
      </c>
      <c r="IQ11" s="44" t="s">
        <v>193</v>
      </c>
      <c r="IR11" s="44" t="s">
        <v>193</v>
      </c>
      <c r="IS11" s="44" t="s">
        <v>193</v>
      </c>
      <c r="IT11" s="44" t="s">
        <v>193</v>
      </c>
      <c r="IU11" s="44" t="s">
        <v>193</v>
      </c>
      <c r="IV11" s="44" t="s">
        <v>193</v>
      </c>
      <c r="IW11" s="44" t="s">
        <v>193</v>
      </c>
      <c r="IX11" s="44" t="s">
        <v>193</v>
      </c>
      <c r="IY11" s="44" t="s">
        <v>193</v>
      </c>
      <c r="IZ11" s="44" t="s">
        <v>193</v>
      </c>
      <c r="JA11" s="44" t="s">
        <v>193</v>
      </c>
      <c r="JB11" s="44" t="s">
        <v>193</v>
      </c>
      <c r="JC11" s="44" t="s">
        <v>193</v>
      </c>
      <c r="JD11" s="44" t="s">
        <v>193</v>
      </c>
      <c r="JE11" s="44" t="s">
        <v>193</v>
      </c>
      <c r="JF11" s="44" t="s">
        <v>193</v>
      </c>
      <c r="JG11" s="44" t="s">
        <v>193</v>
      </c>
      <c r="JH11" s="44" t="s">
        <v>193</v>
      </c>
      <c r="JI11" s="3" t="s">
        <v>162</v>
      </c>
      <c r="JJ11" s="3" t="s">
        <v>160</v>
      </c>
      <c r="JK11" s="2"/>
    </row>
    <row r="12" spans="1:271" ht="37.5" customHeight="1" x14ac:dyDescent="0.35">
      <c r="A12" s="2" t="s">
        <v>536</v>
      </c>
      <c r="B12" s="2" t="s">
        <v>59</v>
      </c>
      <c r="C12" s="30" t="s">
        <v>566</v>
      </c>
      <c r="D12" s="11" t="s">
        <v>173</v>
      </c>
      <c r="E12" s="2" t="s">
        <v>193</v>
      </c>
      <c r="F12" s="2" t="s">
        <v>193</v>
      </c>
      <c r="G12" s="49" t="s">
        <v>171</v>
      </c>
      <c r="H12" s="2" t="s">
        <v>193</v>
      </c>
      <c r="I12" s="2" t="s">
        <v>193</v>
      </c>
      <c r="J12" s="2" t="s">
        <v>193</v>
      </c>
      <c r="K12" s="2" t="s">
        <v>193</v>
      </c>
      <c r="L12" s="49" t="s">
        <v>117</v>
      </c>
      <c r="M12" s="2" t="s">
        <v>193</v>
      </c>
      <c r="N12" s="2" t="s">
        <v>193</v>
      </c>
      <c r="O12" s="2" t="s">
        <v>193</v>
      </c>
      <c r="P12" s="2" t="s">
        <v>193</v>
      </c>
      <c r="Q12" s="2" t="s">
        <v>193</v>
      </c>
      <c r="R12" s="2" t="s">
        <v>193</v>
      </c>
      <c r="S12" s="2" t="s">
        <v>193</v>
      </c>
      <c r="T12" s="2" t="s">
        <v>193</v>
      </c>
      <c r="U12" s="2" t="s">
        <v>193</v>
      </c>
      <c r="V12" s="2" t="s">
        <v>193</v>
      </c>
      <c r="W12" s="2" t="s">
        <v>193</v>
      </c>
      <c r="X12" s="2" t="s">
        <v>193</v>
      </c>
      <c r="Y12" s="2" t="s">
        <v>193</v>
      </c>
      <c r="Z12" s="2" t="s">
        <v>193</v>
      </c>
      <c r="AA12" s="30" t="s">
        <v>432</v>
      </c>
      <c r="AB12" s="2" t="s">
        <v>193</v>
      </c>
      <c r="AC12" s="2" t="s">
        <v>193</v>
      </c>
      <c r="AD12" s="2" t="s">
        <v>193</v>
      </c>
      <c r="AE12" s="2" t="s">
        <v>193</v>
      </c>
      <c r="AF12" s="2" t="s">
        <v>193</v>
      </c>
      <c r="AG12" s="2" t="s">
        <v>193</v>
      </c>
      <c r="AH12" s="2" t="s">
        <v>193</v>
      </c>
      <c r="AI12" s="2" t="s">
        <v>193</v>
      </c>
      <c r="AJ12" s="2" t="s">
        <v>193</v>
      </c>
      <c r="AK12" s="2" t="s">
        <v>193</v>
      </c>
      <c r="AL12" s="2" t="s">
        <v>193</v>
      </c>
      <c r="AM12" s="2" t="s">
        <v>193</v>
      </c>
      <c r="AN12" s="2" t="s">
        <v>193</v>
      </c>
      <c r="AO12" s="2" t="s">
        <v>193</v>
      </c>
      <c r="AP12" s="2" t="s">
        <v>193</v>
      </c>
      <c r="AQ12" s="2" t="s">
        <v>193</v>
      </c>
      <c r="AR12" s="2" t="s">
        <v>193</v>
      </c>
      <c r="AS12" s="2" t="s">
        <v>193</v>
      </c>
      <c r="AT12" s="2" t="s">
        <v>193</v>
      </c>
      <c r="AU12" s="2" t="s">
        <v>193</v>
      </c>
      <c r="AV12" s="2" t="s">
        <v>193</v>
      </c>
      <c r="AW12" s="2" t="s">
        <v>193</v>
      </c>
      <c r="AX12" s="2" t="s">
        <v>193</v>
      </c>
      <c r="AY12" s="2" t="s">
        <v>193</v>
      </c>
      <c r="AZ12" s="2" t="s">
        <v>193</v>
      </c>
      <c r="BA12" s="2" t="s">
        <v>193</v>
      </c>
      <c r="BB12" s="2" t="s">
        <v>193</v>
      </c>
      <c r="BC12" s="2" t="s">
        <v>193</v>
      </c>
      <c r="BD12" s="2" t="s">
        <v>193</v>
      </c>
      <c r="BE12" s="2" t="s">
        <v>193</v>
      </c>
      <c r="BF12" s="2" t="s">
        <v>193</v>
      </c>
      <c r="BG12" s="2" t="s">
        <v>193</v>
      </c>
      <c r="BH12" s="2" t="s">
        <v>193</v>
      </c>
      <c r="BI12" s="2" t="s">
        <v>193</v>
      </c>
      <c r="BJ12" s="2" t="s">
        <v>193</v>
      </c>
      <c r="BK12" s="2" t="s">
        <v>193</v>
      </c>
      <c r="BL12" s="2" t="s">
        <v>193</v>
      </c>
      <c r="BM12" s="2" t="s">
        <v>193</v>
      </c>
      <c r="BN12" s="2" t="s">
        <v>193</v>
      </c>
      <c r="BO12" s="2" t="s">
        <v>193</v>
      </c>
      <c r="BP12" s="2" t="s">
        <v>193</v>
      </c>
      <c r="BQ12" s="2" t="s">
        <v>193</v>
      </c>
      <c r="BR12" s="2" t="s">
        <v>193</v>
      </c>
      <c r="BS12" s="2" t="s">
        <v>193</v>
      </c>
      <c r="BT12" s="2" t="s">
        <v>193</v>
      </c>
      <c r="BU12" s="2" t="s">
        <v>193</v>
      </c>
      <c r="BV12" s="2" t="s">
        <v>193</v>
      </c>
      <c r="BW12" s="2" t="s">
        <v>193</v>
      </c>
      <c r="BX12" s="2" t="s">
        <v>193</v>
      </c>
      <c r="BY12" s="2" t="s">
        <v>193</v>
      </c>
      <c r="BZ12" s="2" t="s">
        <v>193</v>
      </c>
      <c r="CA12" s="2" t="s">
        <v>193</v>
      </c>
      <c r="CB12" s="2" t="s">
        <v>193</v>
      </c>
      <c r="CC12" s="2" t="s">
        <v>193</v>
      </c>
      <c r="CD12" s="2" t="s">
        <v>193</v>
      </c>
      <c r="CE12" s="2" t="s">
        <v>193</v>
      </c>
      <c r="CF12" s="2" t="s">
        <v>193</v>
      </c>
      <c r="CG12" s="2" t="s">
        <v>193</v>
      </c>
      <c r="CH12" s="2" t="s">
        <v>193</v>
      </c>
      <c r="CI12" s="2" t="s">
        <v>193</v>
      </c>
      <c r="CJ12" s="2" t="s">
        <v>193</v>
      </c>
      <c r="CK12" s="2" t="s">
        <v>193</v>
      </c>
      <c r="CL12" s="2" t="s">
        <v>193</v>
      </c>
      <c r="CM12" s="2" t="s">
        <v>193</v>
      </c>
      <c r="CN12" s="2" t="s">
        <v>193</v>
      </c>
      <c r="CO12" s="2" t="s">
        <v>193</v>
      </c>
      <c r="CP12" s="2" t="s">
        <v>193</v>
      </c>
      <c r="CQ12" s="2" t="s">
        <v>193</v>
      </c>
      <c r="CR12" s="2" t="s">
        <v>193</v>
      </c>
      <c r="CS12" s="2" t="s">
        <v>193</v>
      </c>
      <c r="CT12" s="2" t="s">
        <v>193</v>
      </c>
      <c r="CU12" s="2" t="s">
        <v>193</v>
      </c>
      <c r="CV12" s="2" t="s">
        <v>193</v>
      </c>
      <c r="CW12" s="2" t="s">
        <v>193</v>
      </c>
      <c r="CX12" s="2" t="s">
        <v>193</v>
      </c>
      <c r="CY12" s="2" t="s">
        <v>193</v>
      </c>
      <c r="CZ12" s="2" t="s">
        <v>193</v>
      </c>
      <c r="DA12" s="2" t="s">
        <v>193</v>
      </c>
      <c r="DB12" s="2" t="s">
        <v>193</v>
      </c>
      <c r="DC12" s="2" t="s">
        <v>193</v>
      </c>
      <c r="DD12" s="2" t="s">
        <v>193</v>
      </c>
      <c r="DE12" s="2" t="s">
        <v>193</v>
      </c>
      <c r="DF12" s="2" t="s">
        <v>193</v>
      </c>
      <c r="DG12" s="2" t="s">
        <v>193</v>
      </c>
      <c r="DH12" s="2" t="s">
        <v>193</v>
      </c>
      <c r="DI12" s="2" t="s">
        <v>193</v>
      </c>
      <c r="DJ12" s="2" t="s">
        <v>193</v>
      </c>
      <c r="DK12" s="2" t="s">
        <v>193</v>
      </c>
      <c r="DL12" s="2" t="s">
        <v>193</v>
      </c>
      <c r="DM12" s="2" t="s">
        <v>193</v>
      </c>
      <c r="DN12" s="2" t="s">
        <v>193</v>
      </c>
      <c r="DO12" s="2" t="s">
        <v>193</v>
      </c>
      <c r="DP12" s="2" t="s">
        <v>193</v>
      </c>
      <c r="DQ12" s="2" t="s">
        <v>193</v>
      </c>
      <c r="DR12" s="2" t="s">
        <v>193</v>
      </c>
      <c r="DS12" s="2" t="s">
        <v>193</v>
      </c>
      <c r="DT12" s="2" t="s">
        <v>193</v>
      </c>
      <c r="DU12" s="2" t="s">
        <v>193</v>
      </c>
      <c r="DV12" s="2" t="s">
        <v>193</v>
      </c>
      <c r="DW12" s="2" t="s">
        <v>193</v>
      </c>
      <c r="DX12" s="2" t="s">
        <v>193</v>
      </c>
      <c r="DY12" s="2" t="s">
        <v>193</v>
      </c>
      <c r="DZ12" s="2" t="s">
        <v>193</v>
      </c>
      <c r="EA12" s="2" t="s">
        <v>193</v>
      </c>
      <c r="EB12" s="2" t="s">
        <v>193</v>
      </c>
      <c r="EC12" s="2" t="s">
        <v>193</v>
      </c>
      <c r="ED12" s="2" t="s">
        <v>193</v>
      </c>
      <c r="EE12" s="2" t="s">
        <v>193</v>
      </c>
      <c r="EF12" s="2" t="s">
        <v>193</v>
      </c>
      <c r="EG12" s="2" t="s">
        <v>193</v>
      </c>
      <c r="EH12" s="2" t="s">
        <v>193</v>
      </c>
      <c r="EI12" s="2" t="s">
        <v>193</v>
      </c>
      <c r="EJ12" s="2" t="s">
        <v>193</v>
      </c>
      <c r="EK12" s="2" t="s">
        <v>193</v>
      </c>
      <c r="EL12" s="2" t="s">
        <v>193</v>
      </c>
      <c r="EM12" s="2" t="s">
        <v>193</v>
      </c>
      <c r="EN12" s="2" t="s">
        <v>193</v>
      </c>
      <c r="EO12" s="44" t="s">
        <v>250</v>
      </c>
      <c r="EP12" s="2" t="s">
        <v>193</v>
      </c>
      <c r="EQ12" s="2" t="s">
        <v>193</v>
      </c>
      <c r="ER12" s="2" t="s">
        <v>193</v>
      </c>
      <c r="ES12" s="2" t="s">
        <v>193</v>
      </c>
      <c r="ET12" s="2" t="s">
        <v>193</v>
      </c>
      <c r="EU12" s="2" t="s">
        <v>193</v>
      </c>
      <c r="EV12" s="44" t="s">
        <v>193</v>
      </c>
      <c r="EW12" s="2" t="s">
        <v>193</v>
      </c>
      <c r="EX12" s="2" t="s">
        <v>193</v>
      </c>
      <c r="EY12" s="2" t="s">
        <v>193</v>
      </c>
      <c r="EZ12" s="44" t="s">
        <v>573</v>
      </c>
      <c r="FA12" s="44" t="s">
        <v>434</v>
      </c>
      <c r="FB12" s="11" t="s">
        <v>442</v>
      </c>
      <c r="FC12" s="11" t="s">
        <v>442</v>
      </c>
      <c r="FD12" s="11" t="s">
        <v>195</v>
      </c>
      <c r="FE12" s="11" t="s">
        <v>574</v>
      </c>
      <c r="FF12" s="30" t="s">
        <v>64</v>
      </c>
      <c r="FG12" s="21" t="s">
        <v>554</v>
      </c>
      <c r="FH12" s="21" t="s">
        <v>554</v>
      </c>
      <c r="FI12" s="21" t="s">
        <v>443</v>
      </c>
      <c r="FJ12" s="11" t="s">
        <v>460</v>
      </c>
      <c r="FK12" s="11" t="s">
        <v>447</v>
      </c>
      <c r="FL12" s="11" t="s">
        <v>449</v>
      </c>
      <c r="FM12" s="11" t="s">
        <v>512</v>
      </c>
      <c r="FN12" s="11" t="s">
        <v>254</v>
      </c>
      <c r="FO12" s="11" t="s">
        <v>192</v>
      </c>
      <c r="FP12" s="11" t="s">
        <v>575</v>
      </c>
      <c r="FQ12" s="11" t="s">
        <v>294</v>
      </c>
      <c r="FR12" s="11" t="s">
        <v>457</v>
      </c>
      <c r="FS12" s="11" t="s">
        <v>523</v>
      </c>
      <c r="FT12" s="11" t="s">
        <v>529</v>
      </c>
      <c r="FU12" s="49" t="s">
        <v>463</v>
      </c>
      <c r="FV12" s="41" t="s">
        <v>464</v>
      </c>
      <c r="FW12" s="49" t="s">
        <v>434</v>
      </c>
      <c r="FX12" s="44" t="s">
        <v>193</v>
      </c>
      <c r="FY12" s="44" t="s">
        <v>193</v>
      </c>
      <c r="FZ12" s="44" t="s">
        <v>193</v>
      </c>
      <c r="GA12" s="44" t="s">
        <v>193</v>
      </c>
      <c r="GB12" s="44" t="s">
        <v>193</v>
      </c>
      <c r="GC12" s="44" t="s">
        <v>193</v>
      </c>
      <c r="GD12" s="44" t="s">
        <v>193</v>
      </c>
      <c r="GE12" s="44" t="s">
        <v>193</v>
      </c>
      <c r="GF12" s="44" t="s">
        <v>193</v>
      </c>
      <c r="GG12" s="44" t="s">
        <v>193</v>
      </c>
      <c r="GH12" s="44" t="s">
        <v>193</v>
      </c>
      <c r="GI12" s="44" t="s">
        <v>193</v>
      </c>
      <c r="GJ12" s="44" t="s">
        <v>193</v>
      </c>
      <c r="GK12" s="44" t="s">
        <v>193</v>
      </c>
      <c r="GL12" s="44" t="s">
        <v>193</v>
      </c>
      <c r="GM12" s="44" t="s">
        <v>193</v>
      </c>
      <c r="GN12" s="44" t="s">
        <v>193</v>
      </c>
      <c r="GO12" s="44" t="s">
        <v>193</v>
      </c>
      <c r="GP12" s="44" t="s">
        <v>193</v>
      </c>
      <c r="GQ12" s="44" t="s">
        <v>193</v>
      </c>
      <c r="GR12" s="44" t="s">
        <v>193</v>
      </c>
      <c r="GS12" s="44" t="s">
        <v>193</v>
      </c>
      <c r="GT12" s="44" t="s">
        <v>193</v>
      </c>
      <c r="GU12" s="44" t="s">
        <v>193</v>
      </c>
      <c r="GV12" s="44" t="s">
        <v>193</v>
      </c>
      <c r="GW12" s="44" t="s">
        <v>193</v>
      </c>
      <c r="GX12" s="44" t="s">
        <v>193</v>
      </c>
      <c r="GY12" s="44" t="s">
        <v>193</v>
      </c>
      <c r="GZ12" s="44" t="s">
        <v>193</v>
      </c>
      <c r="HA12" s="44" t="s">
        <v>193</v>
      </c>
      <c r="HB12" s="44" t="s">
        <v>193</v>
      </c>
      <c r="HC12" s="44" t="s">
        <v>193</v>
      </c>
      <c r="HD12" s="44" t="s">
        <v>193</v>
      </c>
      <c r="HE12" s="44" t="s">
        <v>193</v>
      </c>
      <c r="HF12" s="44" t="s">
        <v>193</v>
      </c>
      <c r="HG12" s="44" t="s">
        <v>193</v>
      </c>
      <c r="HH12" s="44" t="s">
        <v>193</v>
      </c>
      <c r="HI12" s="44" t="s">
        <v>193</v>
      </c>
      <c r="HJ12" s="44" t="s">
        <v>193</v>
      </c>
      <c r="HK12" s="44" t="s">
        <v>193</v>
      </c>
      <c r="HL12" s="44" t="s">
        <v>193</v>
      </c>
      <c r="HM12" s="44" t="s">
        <v>193</v>
      </c>
      <c r="HN12" s="44" t="s">
        <v>193</v>
      </c>
      <c r="HO12" s="56" t="s">
        <v>540</v>
      </c>
      <c r="HP12" s="44" t="s">
        <v>193</v>
      </c>
      <c r="HQ12" s="44" t="s">
        <v>193</v>
      </c>
      <c r="HR12" s="44" t="s">
        <v>193</v>
      </c>
      <c r="HS12" s="44" t="s">
        <v>193</v>
      </c>
      <c r="HT12" s="44" t="s">
        <v>290</v>
      </c>
      <c r="HU12" s="44" t="s">
        <v>193</v>
      </c>
      <c r="HV12" s="44" t="s">
        <v>193</v>
      </c>
      <c r="HW12" s="44" t="s">
        <v>193</v>
      </c>
      <c r="HX12" s="44" t="s">
        <v>193</v>
      </c>
      <c r="HY12" s="44" t="s">
        <v>193</v>
      </c>
      <c r="HZ12" s="44" t="s">
        <v>193</v>
      </c>
      <c r="IA12" s="44" t="s">
        <v>193</v>
      </c>
      <c r="IB12" s="44" t="s">
        <v>193</v>
      </c>
      <c r="IC12" s="44" t="s">
        <v>193</v>
      </c>
      <c r="ID12" s="44" t="s">
        <v>193</v>
      </c>
      <c r="IE12" s="44" t="s">
        <v>193</v>
      </c>
      <c r="IF12" s="44" t="s">
        <v>193</v>
      </c>
      <c r="IG12" s="44" t="s">
        <v>193</v>
      </c>
      <c r="IH12" s="44" t="s">
        <v>193</v>
      </c>
      <c r="II12" s="44" t="s">
        <v>193</v>
      </c>
      <c r="IJ12" s="44" t="s">
        <v>193</v>
      </c>
      <c r="IK12" s="44" t="s">
        <v>193</v>
      </c>
      <c r="IL12" s="44" t="s">
        <v>193</v>
      </c>
      <c r="IM12" s="44" t="s">
        <v>193</v>
      </c>
      <c r="IN12" s="44" t="s">
        <v>193</v>
      </c>
      <c r="IO12" s="44" t="s">
        <v>193</v>
      </c>
      <c r="IP12" s="44" t="s">
        <v>193</v>
      </c>
      <c r="IQ12" s="44" t="s">
        <v>193</v>
      </c>
      <c r="IR12" s="44" t="s">
        <v>193</v>
      </c>
      <c r="IS12" s="44" t="s">
        <v>193</v>
      </c>
      <c r="IT12" s="44" t="s">
        <v>193</v>
      </c>
      <c r="IU12" s="44" t="s">
        <v>193</v>
      </c>
      <c r="IV12" s="44" t="s">
        <v>193</v>
      </c>
      <c r="IW12" s="44" t="s">
        <v>193</v>
      </c>
      <c r="IX12" s="44" t="s">
        <v>193</v>
      </c>
      <c r="IY12" s="44" t="s">
        <v>193</v>
      </c>
      <c r="IZ12" s="44" t="s">
        <v>193</v>
      </c>
      <c r="JA12" s="44" t="s">
        <v>193</v>
      </c>
      <c r="JB12" s="44" t="s">
        <v>193</v>
      </c>
      <c r="JC12" s="44" t="s">
        <v>193</v>
      </c>
      <c r="JD12" s="44" t="s">
        <v>193</v>
      </c>
      <c r="JE12" s="44" t="s">
        <v>193</v>
      </c>
      <c r="JF12" s="44" t="s">
        <v>193</v>
      </c>
      <c r="JG12" s="44" t="s">
        <v>193</v>
      </c>
      <c r="JH12" s="44" t="s">
        <v>193</v>
      </c>
      <c r="JI12" s="3" t="s">
        <v>162</v>
      </c>
      <c r="JJ12" s="3" t="s">
        <v>160</v>
      </c>
      <c r="JK12" s="2"/>
    </row>
    <row r="13" spans="1:271" ht="40" customHeight="1" x14ac:dyDescent="0.35">
      <c r="A13" s="2" t="s">
        <v>167</v>
      </c>
      <c r="B13" s="2" t="s">
        <v>167</v>
      </c>
      <c r="C13" s="30" t="s">
        <v>567</v>
      </c>
      <c r="D13" s="11" t="s">
        <v>173</v>
      </c>
      <c r="E13" s="2" t="s">
        <v>193</v>
      </c>
      <c r="F13" s="2" t="s">
        <v>193</v>
      </c>
      <c r="G13" s="49" t="s">
        <v>171</v>
      </c>
      <c r="H13" s="2" t="s">
        <v>193</v>
      </c>
      <c r="I13" s="2" t="s">
        <v>193</v>
      </c>
      <c r="J13" s="2" t="s">
        <v>193</v>
      </c>
      <c r="K13" s="2" t="s">
        <v>193</v>
      </c>
      <c r="L13" s="49" t="s">
        <v>117</v>
      </c>
      <c r="M13" s="2" t="s">
        <v>193</v>
      </c>
      <c r="N13" s="2" t="s">
        <v>193</v>
      </c>
      <c r="O13" s="2" t="s">
        <v>193</v>
      </c>
      <c r="P13" s="2" t="s">
        <v>193</v>
      </c>
      <c r="Q13" s="2" t="s">
        <v>193</v>
      </c>
      <c r="R13" s="2" t="s">
        <v>193</v>
      </c>
      <c r="S13" s="2" t="s">
        <v>193</v>
      </c>
      <c r="T13" s="2" t="s">
        <v>193</v>
      </c>
      <c r="U13" s="2" t="s">
        <v>193</v>
      </c>
      <c r="V13" s="2" t="s">
        <v>193</v>
      </c>
      <c r="W13" s="2" t="s">
        <v>193</v>
      </c>
      <c r="X13" s="2" t="s">
        <v>193</v>
      </c>
      <c r="Y13" s="2" t="s">
        <v>193</v>
      </c>
      <c r="Z13" s="2" t="s">
        <v>193</v>
      </c>
      <c r="AA13" s="30" t="s">
        <v>432</v>
      </c>
      <c r="AB13" s="2" t="s">
        <v>193</v>
      </c>
      <c r="AC13" s="2" t="s">
        <v>193</v>
      </c>
      <c r="AD13" s="2" t="s">
        <v>193</v>
      </c>
      <c r="AE13" s="2" t="s">
        <v>193</v>
      </c>
      <c r="AF13" s="2" t="s">
        <v>193</v>
      </c>
      <c r="AG13" s="2" t="s">
        <v>193</v>
      </c>
      <c r="AH13" s="2" t="s">
        <v>193</v>
      </c>
      <c r="AI13" s="2" t="s">
        <v>193</v>
      </c>
      <c r="AJ13" s="2" t="s">
        <v>193</v>
      </c>
      <c r="AK13" s="2" t="s">
        <v>193</v>
      </c>
      <c r="AL13" s="2" t="s">
        <v>193</v>
      </c>
      <c r="AM13" s="2" t="s">
        <v>193</v>
      </c>
      <c r="AN13" s="2" t="s">
        <v>193</v>
      </c>
      <c r="AO13" s="2" t="s">
        <v>193</v>
      </c>
      <c r="AP13" s="2" t="s">
        <v>193</v>
      </c>
      <c r="AQ13" s="2" t="s">
        <v>193</v>
      </c>
      <c r="AR13" s="2" t="s">
        <v>193</v>
      </c>
      <c r="AS13" s="2" t="s">
        <v>193</v>
      </c>
      <c r="AT13" s="2" t="s">
        <v>193</v>
      </c>
      <c r="AU13" s="2" t="s">
        <v>193</v>
      </c>
      <c r="AV13" s="2" t="s">
        <v>193</v>
      </c>
      <c r="AW13" s="2" t="s">
        <v>193</v>
      </c>
      <c r="AX13" s="2" t="s">
        <v>193</v>
      </c>
      <c r="AY13" s="2" t="s">
        <v>193</v>
      </c>
      <c r="AZ13" s="2" t="s">
        <v>193</v>
      </c>
      <c r="BA13" s="2" t="s">
        <v>193</v>
      </c>
      <c r="BB13" s="2" t="s">
        <v>193</v>
      </c>
      <c r="BC13" s="2" t="s">
        <v>193</v>
      </c>
      <c r="BD13" s="2" t="s">
        <v>193</v>
      </c>
      <c r="BE13" s="2" t="s">
        <v>193</v>
      </c>
      <c r="BF13" s="2" t="s">
        <v>193</v>
      </c>
      <c r="BG13" s="2" t="s">
        <v>193</v>
      </c>
      <c r="BH13" s="2" t="s">
        <v>193</v>
      </c>
      <c r="BI13" s="2" t="s">
        <v>193</v>
      </c>
      <c r="BJ13" s="2" t="s">
        <v>193</v>
      </c>
      <c r="BK13" s="2" t="s">
        <v>193</v>
      </c>
      <c r="BL13" s="11" t="s">
        <v>571</v>
      </c>
      <c r="BM13" s="2" t="s">
        <v>193</v>
      </c>
      <c r="BN13" s="2" t="s">
        <v>193</v>
      </c>
      <c r="BO13" s="2" t="s">
        <v>193</v>
      </c>
      <c r="BP13" s="2" t="s">
        <v>193</v>
      </c>
      <c r="BQ13" s="2" t="s">
        <v>193</v>
      </c>
      <c r="BR13" s="2" t="s">
        <v>193</v>
      </c>
      <c r="BS13" s="2" t="s">
        <v>193</v>
      </c>
      <c r="BT13" s="2" t="s">
        <v>193</v>
      </c>
      <c r="BU13" s="2" t="s">
        <v>193</v>
      </c>
      <c r="BV13" s="2" t="s">
        <v>193</v>
      </c>
      <c r="BW13" s="2" t="s">
        <v>193</v>
      </c>
      <c r="BX13" s="2" t="s">
        <v>193</v>
      </c>
      <c r="BY13" s="2" t="s">
        <v>193</v>
      </c>
      <c r="BZ13" s="2" t="s">
        <v>193</v>
      </c>
      <c r="CA13" s="2" t="s">
        <v>193</v>
      </c>
      <c r="CB13" s="2" t="s">
        <v>193</v>
      </c>
      <c r="CC13" s="2" t="s">
        <v>193</v>
      </c>
      <c r="CD13" s="2" t="s">
        <v>193</v>
      </c>
      <c r="CE13" s="2" t="s">
        <v>193</v>
      </c>
      <c r="CF13" s="2" t="s">
        <v>193</v>
      </c>
      <c r="CG13" s="2" t="s">
        <v>193</v>
      </c>
      <c r="CH13" s="2" t="s">
        <v>193</v>
      </c>
      <c r="CI13" s="2" t="s">
        <v>193</v>
      </c>
      <c r="CJ13" s="2" t="s">
        <v>193</v>
      </c>
      <c r="CK13" s="2" t="s">
        <v>193</v>
      </c>
      <c r="CL13" s="2" t="s">
        <v>193</v>
      </c>
      <c r="CM13" s="2" t="s">
        <v>193</v>
      </c>
      <c r="CN13" s="2" t="s">
        <v>193</v>
      </c>
      <c r="CO13" s="2" t="s">
        <v>193</v>
      </c>
      <c r="CP13" s="2" t="s">
        <v>193</v>
      </c>
      <c r="CQ13" s="2" t="s">
        <v>193</v>
      </c>
      <c r="CR13" s="2" t="s">
        <v>193</v>
      </c>
      <c r="CS13" s="2" t="s">
        <v>193</v>
      </c>
      <c r="CT13" s="2" t="s">
        <v>193</v>
      </c>
      <c r="CU13" s="2" t="s">
        <v>193</v>
      </c>
      <c r="CV13" s="2" t="s">
        <v>193</v>
      </c>
      <c r="CW13" s="2" t="s">
        <v>193</v>
      </c>
      <c r="CX13" s="2" t="s">
        <v>193</v>
      </c>
      <c r="CY13" s="2" t="s">
        <v>193</v>
      </c>
      <c r="CZ13" s="2" t="s">
        <v>193</v>
      </c>
      <c r="DA13" s="2" t="s">
        <v>193</v>
      </c>
      <c r="DB13" s="2" t="s">
        <v>193</v>
      </c>
      <c r="DC13" s="2" t="s">
        <v>193</v>
      </c>
      <c r="DD13" s="2" t="s">
        <v>193</v>
      </c>
      <c r="DE13" s="2" t="s">
        <v>193</v>
      </c>
      <c r="DF13" s="2" t="s">
        <v>193</v>
      </c>
      <c r="DG13" s="2" t="s">
        <v>193</v>
      </c>
      <c r="DH13" s="2" t="s">
        <v>193</v>
      </c>
      <c r="DI13" s="2" t="s">
        <v>193</v>
      </c>
      <c r="DJ13" s="2" t="s">
        <v>193</v>
      </c>
      <c r="DK13" s="2" t="s">
        <v>193</v>
      </c>
      <c r="DL13" s="2" t="s">
        <v>193</v>
      </c>
      <c r="DM13" s="2" t="s">
        <v>193</v>
      </c>
      <c r="DN13" s="2" t="s">
        <v>193</v>
      </c>
      <c r="DO13" s="2" t="s">
        <v>193</v>
      </c>
      <c r="DP13" s="2" t="s">
        <v>193</v>
      </c>
      <c r="DQ13" s="2" t="s">
        <v>193</v>
      </c>
      <c r="DR13" s="2" t="s">
        <v>193</v>
      </c>
      <c r="DS13" s="2" t="s">
        <v>193</v>
      </c>
      <c r="DT13" s="2" t="s">
        <v>193</v>
      </c>
      <c r="DU13" s="2" t="s">
        <v>193</v>
      </c>
      <c r="DV13" s="2" t="s">
        <v>193</v>
      </c>
      <c r="DW13" s="2" t="s">
        <v>193</v>
      </c>
      <c r="DX13" s="2" t="s">
        <v>193</v>
      </c>
      <c r="DY13" s="2" t="s">
        <v>193</v>
      </c>
      <c r="DZ13" s="2" t="s">
        <v>193</v>
      </c>
      <c r="EA13" s="2" t="s">
        <v>193</v>
      </c>
      <c r="EB13" s="2" t="s">
        <v>193</v>
      </c>
      <c r="EC13" s="2" t="s">
        <v>193</v>
      </c>
      <c r="ED13" s="2" t="s">
        <v>193</v>
      </c>
      <c r="EE13" s="2" t="s">
        <v>193</v>
      </c>
      <c r="EF13" s="2" t="s">
        <v>193</v>
      </c>
      <c r="EG13" s="2" t="s">
        <v>193</v>
      </c>
      <c r="EH13" s="2" t="s">
        <v>193</v>
      </c>
      <c r="EI13" s="2" t="s">
        <v>193</v>
      </c>
      <c r="EJ13" s="2" t="s">
        <v>193</v>
      </c>
      <c r="EK13" s="2" t="s">
        <v>193</v>
      </c>
      <c r="EL13" s="2" t="s">
        <v>193</v>
      </c>
      <c r="EM13" s="2" t="s">
        <v>193</v>
      </c>
      <c r="EN13" s="2" t="s">
        <v>193</v>
      </c>
      <c r="EO13" s="44" t="s">
        <v>250</v>
      </c>
      <c r="EP13" s="2" t="s">
        <v>193</v>
      </c>
      <c r="EQ13" s="2" t="s">
        <v>193</v>
      </c>
      <c r="ER13" s="2" t="s">
        <v>193</v>
      </c>
      <c r="ES13" s="2" t="s">
        <v>193</v>
      </c>
      <c r="ET13" s="2" t="s">
        <v>193</v>
      </c>
      <c r="EU13" s="2" t="s">
        <v>193</v>
      </c>
      <c r="EV13" s="44" t="s">
        <v>193</v>
      </c>
      <c r="EW13" s="2" t="s">
        <v>193</v>
      </c>
      <c r="EX13" s="2" t="s">
        <v>193</v>
      </c>
      <c r="EY13" s="2" t="s">
        <v>193</v>
      </c>
      <c r="EZ13" s="44" t="s">
        <v>573</v>
      </c>
      <c r="FA13" s="44" t="s">
        <v>434</v>
      </c>
      <c r="FB13" s="11" t="s">
        <v>442</v>
      </c>
      <c r="FC13" s="11" t="s">
        <v>442</v>
      </c>
      <c r="FD13" s="11" t="s">
        <v>195</v>
      </c>
      <c r="FE13" s="11" t="s">
        <v>574</v>
      </c>
      <c r="FF13" s="30" t="s">
        <v>64</v>
      </c>
      <c r="FG13" s="21" t="s">
        <v>554</v>
      </c>
      <c r="FH13" s="21" t="s">
        <v>554</v>
      </c>
      <c r="FI13" s="21" t="s">
        <v>443</v>
      </c>
      <c r="FJ13" s="11" t="s">
        <v>460</v>
      </c>
      <c r="FK13" s="11" t="s">
        <v>447</v>
      </c>
      <c r="FL13" s="11" t="s">
        <v>449</v>
      </c>
      <c r="FM13" s="11" t="s">
        <v>451</v>
      </c>
      <c r="FN13" s="11" t="s">
        <v>254</v>
      </c>
      <c r="FO13" s="11" t="s">
        <v>192</v>
      </c>
      <c r="FP13" s="11" t="s">
        <v>575</v>
      </c>
      <c r="FQ13" s="11" t="s">
        <v>294</v>
      </c>
      <c r="FR13" s="11" t="s">
        <v>457</v>
      </c>
      <c r="FS13" s="11" t="s">
        <v>523</v>
      </c>
      <c r="FT13" s="11" t="s">
        <v>529</v>
      </c>
      <c r="FU13" s="49" t="s">
        <v>463</v>
      </c>
      <c r="FV13" s="41" t="s">
        <v>464</v>
      </c>
      <c r="FW13" s="49" t="s">
        <v>434</v>
      </c>
      <c r="FX13" s="49" t="s">
        <v>467</v>
      </c>
      <c r="FY13" s="49" t="s">
        <v>469</v>
      </c>
      <c r="FZ13" s="49" t="s">
        <v>470</v>
      </c>
      <c r="GA13" s="49" t="s">
        <v>473</v>
      </c>
      <c r="GB13" s="11" t="s">
        <v>475</v>
      </c>
      <c r="GC13" s="11" t="s">
        <v>477</v>
      </c>
      <c r="GD13" s="11" t="s">
        <v>477</v>
      </c>
      <c r="GE13" s="11" t="s">
        <v>477</v>
      </c>
      <c r="GF13" s="11" t="s">
        <v>477</v>
      </c>
      <c r="GG13" s="11" t="s">
        <v>481</v>
      </c>
      <c r="GH13" s="11" t="s">
        <v>64</v>
      </c>
      <c r="GI13" s="44" t="s">
        <v>193</v>
      </c>
      <c r="GJ13" s="44" t="s">
        <v>193</v>
      </c>
      <c r="GK13" s="44" t="s">
        <v>193</v>
      </c>
      <c r="GL13" s="44" t="s">
        <v>193</v>
      </c>
      <c r="GM13" s="44" t="s">
        <v>193</v>
      </c>
      <c r="GN13" s="44" t="s">
        <v>193</v>
      </c>
      <c r="GO13" s="44" t="s">
        <v>193</v>
      </c>
      <c r="GP13" s="44" t="s">
        <v>193</v>
      </c>
      <c r="GQ13" s="44" t="s">
        <v>193</v>
      </c>
      <c r="GR13" s="44" t="s">
        <v>193</v>
      </c>
      <c r="GS13" s="44" t="s">
        <v>193</v>
      </c>
      <c r="GT13" s="44" t="s">
        <v>193</v>
      </c>
      <c r="GU13" s="44" t="s">
        <v>193</v>
      </c>
      <c r="GV13" s="44" t="s">
        <v>193</v>
      </c>
      <c r="GW13" s="44" t="s">
        <v>193</v>
      </c>
      <c r="GX13" s="44" t="s">
        <v>193</v>
      </c>
      <c r="GY13" s="44" t="s">
        <v>193</v>
      </c>
      <c r="GZ13" s="44" t="s">
        <v>193</v>
      </c>
      <c r="HA13" s="44" t="s">
        <v>193</v>
      </c>
      <c r="HB13" s="44" t="s">
        <v>193</v>
      </c>
      <c r="HC13" s="44" t="s">
        <v>193</v>
      </c>
      <c r="HD13" s="44" t="s">
        <v>193</v>
      </c>
      <c r="HE13" s="44" t="s">
        <v>193</v>
      </c>
      <c r="HF13" s="44" t="s">
        <v>193</v>
      </c>
      <c r="HG13" s="44" t="s">
        <v>193</v>
      </c>
      <c r="HH13" s="44" t="s">
        <v>193</v>
      </c>
      <c r="HI13" s="44" t="s">
        <v>193</v>
      </c>
      <c r="HJ13" s="44" t="s">
        <v>193</v>
      </c>
      <c r="HK13" s="44" t="s">
        <v>193</v>
      </c>
      <c r="HL13" s="44" t="s">
        <v>193</v>
      </c>
      <c r="HM13" s="11" t="s">
        <v>572</v>
      </c>
      <c r="HN13" s="56" t="s">
        <v>59</v>
      </c>
      <c r="HO13" s="56" t="s">
        <v>540</v>
      </c>
      <c r="HP13" s="44" t="s">
        <v>193</v>
      </c>
      <c r="HQ13" s="44" t="s">
        <v>193</v>
      </c>
      <c r="HR13" s="44" t="s">
        <v>193</v>
      </c>
      <c r="HS13" s="44" t="s">
        <v>193</v>
      </c>
      <c r="HT13" s="44" t="s">
        <v>290</v>
      </c>
      <c r="HU13" s="44" t="s">
        <v>193</v>
      </c>
      <c r="HV13" s="49" t="s">
        <v>570</v>
      </c>
      <c r="HW13" s="44" t="s">
        <v>193</v>
      </c>
      <c r="HX13" s="44" t="s">
        <v>193</v>
      </c>
      <c r="HY13" s="44" t="s">
        <v>193</v>
      </c>
      <c r="HZ13" s="44" t="s">
        <v>193</v>
      </c>
      <c r="IA13" s="44" t="s">
        <v>193</v>
      </c>
      <c r="IB13" s="44" t="s">
        <v>193</v>
      </c>
      <c r="IC13" s="44" t="s">
        <v>193</v>
      </c>
      <c r="ID13" s="44" t="s">
        <v>193</v>
      </c>
      <c r="IE13" s="44" t="s">
        <v>193</v>
      </c>
      <c r="IF13" s="44" t="s">
        <v>193</v>
      </c>
      <c r="IG13" s="44" t="s">
        <v>193</v>
      </c>
      <c r="IH13" s="44" t="s">
        <v>193</v>
      </c>
      <c r="II13" s="44" t="s">
        <v>193</v>
      </c>
      <c r="IJ13" s="44" t="s">
        <v>193</v>
      </c>
      <c r="IK13" s="44" t="s">
        <v>193</v>
      </c>
      <c r="IL13" s="44" t="s">
        <v>193</v>
      </c>
      <c r="IM13" s="44" t="s">
        <v>193</v>
      </c>
      <c r="IN13" s="44" t="s">
        <v>193</v>
      </c>
      <c r="IO13" s="44" t="s">
        <v>193</v>
      </c>
      <c r="IP13" s="44" t="s">
        <v>193</v>
      </c>
      <c r="IQ13" s="44" t="s">
        <v>193</v>
      </c>
      <c r="IR13" s="44" t="s">
        <v>193</v>
      </c>
      <c r="IS13" s="44" t="s">
        <v>193</v>
      </c>
      <c r="IT13" s="44" t="s">
        <v>193</v>
      </c>
      <c r="IU13" s="44" t="s">
        <v>193</v>
      </c>
      <c r="IV13" s="44" t="s">
        <v>193</v>
      </c>
      <c r="IW13" s="44" t="s">
        <v>193</v>
      </c>
      <c r="IX13" s="44" t="s">
        <v>193</v>
      </c>
      <c r="IY13" s="44" t="s">
        <v>193</v>
      </c>
      <c r="IZ13" s="44" t="s">
        <v>193</v>
      </c>
      <c r="JA13" s="44" t="s">
        <v>193</v>
      </c>
      <c r="JB13" s="44" t="s">
        <v>193</v>
      </c>
      <c r="JC13" s="44" t="s">
        <v>193</v>
      </c>
      <c r="JD13" s="44" t="s">
        <v>193</v>
      </c>
      <c r="JE13" s="44" t="s">
        <v>193</v>
      </c>
      <c r="JF13" s="44" t="s">
        <v>193</v>
      </c>
      <c r="JG13" s="44" t="s">
        <v>193</v>
      </c>
      <c r="JH13" s="44" t="s">
        <v>193</v>
      </c>
      <c r="JI13" s="3" t="s">
        <v>162</v>
      </c>
      <c r="JJ13" s="3" t="s">
        <v>160</v>
      </c>
      <c r="JK13" s="2"/>
    </row>
    <row r="14" spans="1:271" ht="45.5" customHeight="1" x14ac:dyDescent="0.35">
      <c r="A14" s="2" t="s">
        <v>167</v>
      </c>
      <c r="B14" s="2" t="s">
        <v>167</v>
      </c>
      <c r="C14" s="11" t="s">
        <v>568</v>
      </c>
      <c r="D14" s="11" t="s">
        <v>173</v>
      </c>
      <c r="E14" s="2" t="s">
        <v>193</v>
      </c>
      <c r="F14" s="2" t="s">
        <v>193</v>
      </c>
      <c r="G14" s="49" t="s">
        <v>171</v>
      </c>
      <c r="H14" s="2" t="s">
        <v>193</v>
      </c>
      <c r="I14" s="2" t="s">
        <v>193</v>
      </c>
      <c r="J14" s="2" t="s">
        <v>193</v>
      </c>
      <c r="K14" s="2" t="s">
        <v>193</v>
      </c>
      <c r="L14" s="49" t="s">
        <v>117</v>
      </c>
      <c r="M14" s="2" t="s">
        <v>193</v>
      </c>
      <c r="N14" s="2" t="s">
        <v>193</v>
      </c>
      <c r="O14" s="2" t="s">
        <v>193</v>
      </c>
      <c r="P14" s="2" t="s">
        <v>193</v>
      </c>
      <c r="Q14" s="2" t="s">
        <v>193</v>
      </c>
      <c r="R14" s="2" t="s">
        <v>193</v>
      </c>
      <c r="S14" s="2" t="s">
        <v>193</v>
      </c>
      <c r="T14" s="2" t="s">
        <v>193</v>
      </c>
      <c r="U14" s="2" t="s">
        <v>193</v>
      </c>
      <c r="V14" s="2" t="s">
        <v>193</v>
      </c>
      <c r="W14" s="2" t="s">
        <v>193</v>
      </c>
      <c r="X14" s="2" t="s">
        <v>193</v>
      </c>
      <c r="Y14" s="2" t="s">
        <v>193</v>
      </c>
      <c r="Z14" s="2" t="s">
        <v>193</v>
      </c>
      <c r="AA14" s="30" t="s">
        <v>432</v>
      </c>
      <c r="AB14" s="2" t="s">
        <v>485</v>
      </c>
      <c r="AC14" s="2" t="s">
        <v>193</v>
      </c>
      <c r="AD14" s="2" t="s">
        <v>193</v>
      </c>
      <c r="AE14" s="2" t="s">
        <v>193</v>
      </c>
      <c r="AF14" s="2" t="s">
        <v>193</v>
      </c>
      <c r="AG14" s="2" t="s">
        <v>193</v>
      </c>
      <c r="AH14" s="2" t="s">
        <v>193</v>
      </c>
      <c r="AI14" s="2" t="s">
        <v>193</v>
      </c>
      <c r="AJ14" s="2" t="s">
        <v>193</v>
      </c>
      <c r="AK14" s="2" t="s">
        <v>193</v>
      </c>
      <c r="AL14" s="2" t="s">
        <v>193</v>
      </c>
      <c r="AM14" s="2" t="s">
        <v>193</v>
      </c>
      <c r="AN14" s="2" t="s">
        <v>193</v>
      </c>
      <c r="AO14" s="2" t="s">
        <v>193</v>
      </c>
      <c r="AP14" s="2" t="s">
        <v>193</v>
      </c>
      <c r="AQ14" s="2" t="s">
        <v>193</v>
      </c>
      <c r="AR14" s="2" t="s">
        <v>193</v>
      </c>
      <c r="AS14" s="2" t="s">
        <v>193</v>
      </c>
      <c r="AT14" s="2" t="s">
        <v>193</v>
      </c>
      <c r="AU14" s="2" t="s">
        <v>193</v>
      </c>
      <c r="AV14" s="2" t="s">
        <v>193</v>
      </c>
      <c r="AW14" s="2" t="s">
        <v>193</v>
      </c>
      <c r="AX14" s="2" t="s">
        <v>193</v>
      </c>
      <c r="AY14" s="2" t="s">
        <v>193</v>
      </c>
      <c r="AZ14" s="2" t="s">
        <v>193</v>
      </c>
      <c r="BA14" s="2" t="s">
        <v>193</v>
      </c>
      <c r="BB14" s="2" t="s">
        <v>193</v>
      </c>
      <c r="BC14" s="2" t="s">
        <v>193</v>
      </c>
      <c r="BD14" s="2" t="s">
        <v>193</v>
      </c>
      <c r="BE14" s="2" t="s">
        <v>193</v>
      </c>
      <c r="BF14" s="2" t="s">
        <v>193</v>
      </c>
      <c r="BG14" s="2" t="s">
        <v>193</v>
      </c>
      <c r="BH14" s="2" t="s">
        <v>193</v>
      </c>
      <c r="BI14" s="2" t="s">
        <v>193</v>
      </c>
      <c r="BJ14" s="2" t="s">
        <v>193</v>
      </c>
      <c r="BK14" s="2" t="s">
        <v>193</v>
      </c>
      <c r="BL14" s="11" t="s">
        <v>467</v>
      </c>
      <c r="BM14" s="2" t="s">
        <v>193</v>
      </c>
      <c r="BN14" s="2" t="s">
        <v>193</v>
      </c>
      <c r="BO14" s="2" t="s">
        <v>193</v>
      </c>
      <c r="BP14" s="2" t="s">
        <v>193</v>
      </c>
      <c r="BQ14" s="2" t="s">
        <v>193</v>
      </c>
      <c r="BR14" s="2" t="s">
        <v>193</v>
      </c>
      <c r="BS14" s="2" t="s">
        <v>193</v>
      </c>
      <c r="BT14" s="2" t="s">
        <v>193</v>
      </c>
      <c r="BU14" s="2" t="s">
        <v>193</v>
      </c>
      <c r="BV14" s="2" t="s">
        <v>193</v>
      </c>
      <c r="BW14" s="2" t="s">
        <v>193</v>
      </c>
      <c r="BX14" s="2" t="s">
        <v>193</v>
      </c>
      <c r="BY14" s="2" t="s">
        <v>193</v>
      </c>
      <c r="BZ14" s="2" t="s">
        <v>193</v>
      </c>
      <c r="CA14" s="2" t="s">
        <v>193</v>
      </c>
      <c r="CB14" s="2" t="s">
        <v>193</v>
      </c>
      <c r="CC14" s="2" t="s">
        <v>193</v>
      </c>
      <c r="CD14" s="2" t="s">
        <v>193</v>
      </c>
      <c r="CE14" s="2" t="s">
        <v>193</v>
      </c>
      <c r="CF14" s="2" t="s">
        <v>193</v>
      </c>
      <c r="CG14" s="2" t="s">
        <v>193</v>
      </c>
      <c r="CH14" s="2" t="s">
        <v>193</v>
      </c>
      <c r="CI14" s="2" t="s">
        <v>193</v>
      </c>
      <c r="CJ14" s="2" t="s">
        <v>193</v>
      </c>
      <c r="CK14" s="2" t="s">
        <v>193</v>
      </c>
      <c r="CL14" s="2" t="s">
        <v>193</v>
      </c>
      <c r="CM14" s="2" t="s">
        <v>193</v>
      </c>
      <c r="CN14" s="2" t="s">
        <v>193</v>
      </c>
      <c r="CO14" s="2" t="s">
        <v>193</v>
      </c>
      <c r="CP14" s="2" t="s">
        <v>193</v>
      </c>
      <c r="CQ14" s="2" t="s">
        <v>193</v>
      </c>
      <c r="CR14" s="2" t="s">
        <v>193</v>
      </c>
      <c r="CS14" s="2" t="s">
        <v>193</v>
      </c>
      <c r="CT14" s="2" t="s">
        <v>193</v>
      </c>
      <c r="CU14" s="2" t="s">
        <v>193</v>
      </c>
      <c r="CV14" s="2" t="s">
        <v>193</v>
      </c>
      <c r="CW14" s="2" t="s">
        <v>193</v>
      </c>
      <c r="CX14" s="2" t="s">
        <v>193</v>
      </c>
      <c r="CY14" s="2" t="s">
        <v>193</v>
      </c>
      <c r="CZ14" s="2" t="s">
        <v>193</v>
      </c>
      <c r="DA14" s="2" t="s">
        <v>193</v>
      </c>
      <c r="DB14" s="2" t="s">
        <v>193</v>
      </c>
      <c r="DC14" s="2" t="s">
        <v>193</v>
      </c>
      <c r="DD14" s="2" t="s">
        <v>193</v>
      </c>
      <c r="DE14" s="2" t="s">
        <v>193</v>
      </c>
      <c r="DF14" s="2" t="s">
        <v>193</v>
      </c>
      <c r="DG14" s="2" t="s">
        <v>193</v>
      </c>
      <c r="DH14" s="2" t="s">
        <v>193</v>
      </c>
      <c r="DI14" s="2" t="s">
        <v>193</v>
      </c>
      <c r="DJ14" s="2" t="s">
        <v>193</v>
      </c>
      <c r="DK14" s="2" t="s">
        <v>193</v>
      </c>
      <c r="DL14" s="2" t="s">
        <v>193</v>
      </c>
      <c r="DM14" s="2" t="s">
        <v>193</v>
      </c>
      <c r="DN14" s="2" t="s">
        <v>193</v>
      </c>
      <c r="DO14" s="2" t="s">
        <v>193</v>
      </c>
      <c r="DP14" s="2" t="s">
        <v>193</v>
      </c>
      <c r="DQ14" s="2" t="s">
        <v>193</v>
      </c>
      <c r="DR14" s="2" t="s">
        <v>193</v>
      </c>
      <c r="DS14" s="2" t="s">
        <v>193</v>
      </c>
      <c r="DT14" s="2" t="s">
        <v>193</v>
      </c>
      <c r="DU14" s="2" t="s">
        <v>193</v>
      </c>
      <c r="DV14" s="2" t="s">
        <v>193</v>
      </c>
      <c r="DW14" s="2" t="s">
        <v>193</v>
      </c>
      <c r="DX14" s="2" t="s">
        <v>193</v>
      </c>
      <c r="DY14" s="2" t="s">
        <v>193</v>
      </c>
      <c r="DZ14" s="2" t="s">
        <v>193</v>
      </c>
      <c r="EA14" s="2" t="s">
        <v>193</v>
      </c>
      <c r="EB14" s="2" t="s">
        <v>193</v>
      </c>
      <c r="EC14" s="2" t="s">
        <v>193</v>
      </c>
      <c r="ED14" s="2" t="s">
        <v>193</v>
      </c>
      <c r="EE14" s="2" t="s">
        <v>193</v>
      </c>
      <c r="EF14" s="2" t="s">
        <v>193</v>
      </c>
      <c r="EG14" s="2" t="s">
        <v>193</v>
      </c>
      <c r="EH14" s="2" t="s">
        <v>193</v>
      </c>
      <c r="EI14" s="2" t="s">
        <v>193</v>
      </c>
      <c r="EJ14" s="2" t="s">
        <v>193</v>
      </c>
      <c r="EK14" s="2" t="s">
        <v>193</v>
      </c>
      <c r="EL14" s="2" t="s">
        <v>193</v>
      </c>
      <c r="EM14" s="2" t="s">
        <v>193</v>
      </c>
      <c r="EN14" s="11" t="s">
        <v>487</v>
      </c>
      <c r="EO14" s="44" t="s">
        <v>250</v>
      </c>
      <c r="EP14" s="2" t="s">
        <v>193</v>
      </c>
      <c r="EQ14" s="2" t="s">
        <v>193</v>
      </c>
      <c r="ER14" s="11" t="s">
        <v>488</v>
      </c>
      <c r="ES14" s="2" t="s">
        <v>193</v>
      </c>
      <c r="ET14" s="2" t="s">
        <v>193</v>
      </c>
      <c r="EU14" s="2" t="s">
        <v>193</v>
      </c>
      <c r="EV14" s="44" t="s">
        <v>193</v>
      </c>
      <c r="EW14" s="2" t="s">
        <v>193</v>
      </c>
      <c r="EX14" s="2" t="s">
        <v>193</v>
      </c>
      <c r="EY14" s="2" t="s">
        <v>193</v>
      </c>
      <c r="EZ14" s="11" t="s">
        <v>555</v>
      </c>
      <c r="FA14" s="44" t="s">
        <v>434</v>
      </c>
      <c r="FB14" s="44" t="s">
        <v>193</v>
      </c>
      <c r="FC14" s="44" t="s">
        <v>193</v>
      </c>
      <c r="FD14" s="11" t="s">
        <v>195</v>
      </c>
      <c r="FE14" s="11" t="s">
        <v>518</v>
      </c>
      <c r="FF14" s="30" t="s">
        <v>64</v>
      </c>
      <c r="FG14" s="44" t="s">
        <v>193</v>
      </c>
      <c r="FH14" s="44" t="s">
        <v>193</v>
      </c>
      <c r="FI14" s="44" t="s">
        <v>193</v>
      </c>
      <c r="FJ14" s="44" t="s">
        <v>193</v>
      </c>
      <c r="FK14" s="44" t="s">
        <v>193</v>
      </c>
      <c r="FL14" s="44" t="s">
        <v>193</v>
      </c>
      <c r="FM14" s="11" t="s">
        <v>512</v>
      </c>
      <c r="FN14" s="11" t="s">
        <v>254</v>
      </c>
      <c r="FO14" s="44" t="s">
        <v>193</v>
      </c>
      <c r="FP14" s="11" t="s">
        <v>517</v>
      </c>
      <c r="FQ14" s="11" t="s">
        <v>294</v>
      </c>
      <c r="FR14" s="2" t="s">
        <v>193</v>
      </c>
      <c r="FS14" s="11" t="s">
        <v>523</v>
      </c>
      <c r="FT14" s="11" t="s">
        <v>529</v>
      </c>
      <c r="FU14" s="49" t="s">
        <v>463</v>
      </c>
      <c r="FV14" s="41" t="s">
        <v>464</v>
      </c>
      <c r="FW14" s="44" t="s">
        <v>193</v>
      </c>
      <c r="FX14" s="44" t="s">
        <v>193</v>
      </c>
      <c r="FY14" s="49" t="s">
        <v>469</v>
      </c>
      <c r="FZ14" s="49" t="s">
        <v>470</v>
      </c>
      <c r="GA14" s="44" t="s">
        <v>193</v>
      </c>
      <c r="GB14" s="44" t="s">
        <v>193</v>
      </c>
      <c r="GC14" s="44" t="s">
        <v>193</v>
      </c>
      <c r="GD14" s="44" t="s">
        <v>193</v>
      </c>
      <c r="GE14" s="44" t="s">
        <v>193</v>
      </c>
      <c r="GF14" s="44" t="s">
        <v>193</v>
      </c>
      <c r="GG14" s="11" t="s">
        <v>481</v>
      </c>
      <c r="GH14" s="44" t="s">
        <v>193</v>
      </c>
      <c r="GI14" s="11" t="s">
        <v>491</v>
      </c>
      <c r="GJ14" s="49" t="s">
        <v>519</v>
      </c>
      <c r="GK14" s="49" t="s">
        <v>490</v>
      </c>
      <c r="GL14" s="58" t="s">
        <v>530</v>
      </c>
      <c r="GM14" s="58" t="s">
        <v>531</v>
      </c>
      <c r="GN14" s="58" t="s">
        <v>532</v>
      </c>
      <c r="GO14" s="58" t="s">
        <v>533</v>
      </c>
      <c r="GP14" s="58" t="s">
        <v>534</v>
      </c>
      <c r="GQ14" s="58" t="s">
        <v>534</v>
      </c>
      <c r="GR14" s="37" t="s">
        <v>320</v>
      </c>
      <c r="GS14" s="37" t="s">
        <v>500</v>
      </c>
      <c r="GT14" s="37" t="s">
        <v>502</v>
      </c>
      <c r="GU14" s="37" t="s">
        <v>387</v>
      </c>
      <c r="GV14" s="37" t="s">
        <v>295</v>
      </c>
      <c r="GW14" s="37" t="s">
        <v>296</v>
      </c>
      <c r="GX14" s="37" t="s">
        <v>297</v>
      </c>
      <c r="GY14" s="37" t="s">
        <v>509</v>
      </c>
      <c r="GZ14" s="37" t="s">
        <v>385</v>
      </c>
      <c r="HA14" s="37" t="s">
        <v>511</v>
      </c>
      <c r="HB14" s="37" t="s">
        <v>318</v>
      </c>
      <c r="HC14" s="58">
        <f>(GM14+GN14+GO14+GP14-GQ14)/HB14</f>
        <v>76.5</v>
      </c>
      <c r="HD14" s="37" t="s">
        <v>516</v>
      </c>
      <c r="HE14" s="37" t="s">
        <v>521</v>
      </c>
      <c r="HF14" s="37" t="s">
        <v>451</v>
      </c>
      <c r="HG14" s="58">
        <f>(HC14*1)/FT14</f>
        <v>76.5</v>
      </c>
      <c r="HH14" s="84">
        <f>(GM14*1)/FT14</f>
        <v>65</v>
      </c>
      <c r="HI14" s="84">
        <f>(GN14*1)/FT14</f>
        <v>500</v>
      </c>
      <c r="HJ14" s="84">
        <f>(GO14*1)/FT14</f>
        <v>200</v>
      </c>
      <c r="HK14" s="84">
        <f>(GP14*1)/FT14</f>
        <v>10</v>
      </c>
      <c r="HL14" s="85" t="s">
        <v>541</v>
      </c>
      <c r="HM14" s="56" t="s">
        <v>536</v>
      </c>
      <c r="HN14" s="56" t="s">
        <v>59</v>
      </c>
      <c r="HO14" s="56" t="s">
        <v>540</v>
      </c>
      <c r="HP14" s="56" t="s">
        <v>542</v>
      </c>
      <c r="HQ14" s="56" t="s">
        <v>544</v>
      </c>
      <c r="HR14" s="56" t="s">
        <v>545</v>
      </c>
      <c r="HS14" s="56" t="s">
        <v>546</v>
      </c>
      <c r="HT14" s="56" t="s">
        <v>64</v>
      </c>
      <c r="HU14" s="56" t="s">
        <v>552</v>
      </c>
      <c r="HV14" s="44" t="s">
        <v>193</v>
      </c>
      <c r="HW14" s="44" t="s">
        <v>193</v>
      </c>
      <c r="HX14" s="44" t="s">
        <v>193</v>
      </c>
      <c r="HY14" s="44" t="s">
        <v>193</v>
      </c>
      <c r="HZ14" s="44" t="s">
        <v>193</v>
      </c>
      <c r="IA14" s="44" t="s">
        <v>193</v>
      </c>
      <c r="IB14" s="44" t="s">
        <v>193</v>
      </c>
      <c r="IC14" s="44" t="s">
        <v>193</v>
      </c>
      <c r="ID14" s="44" t="s">
        <v>193</v>
      </c>
      <c r="IE14" s="44" t="s">
        <v>193</v>
      </c>
      <c r="IF14" s="44" t="s">
        <v>193</v>
      </c>
      <c r="IG14" s="44" t="s">
        <v>193</v>
      </c>
      <c r="IH14" s="44" t="s">
        <v>193</v>
      </c>
      <c r="II14" s="44" t="s">
        <v>193</v>
      </c>
      <c r="IJ14" s="44" t="s">
        <v>193</v>
      </c>
      <c r="IK14" s="44" t="s">
        <v>193</v>
      </c>
      <c r="IL14" s="44" t="s">
        <v>193</v>
      </c>
      <c r="IM14" s="44" t="s">
        <v>193</v>
      </c>
      <c r="IN14" s="44" t="s">
        <v>193</v>
      </c>
      <c r="IO14" s="44" t="s">
        <v>193</v>
      </c>
      <c r="IP14" s="44" t="s">
        <v>193</v>
      </c>
      <c r="IQ14" s="44" t="s">
        <v>193</v>
      </c>
      <c r="IR14" s="44" t="s">
        <v>193</v>
      </c>
      <c r="IS14" s="44" t="s">
        <v>193</v>
      </c>
      <c r="IT14" s="44" t="s">
        <v>193</v>
      </c>
      <c r="IU14" s="44" t="s">
        <v>193</v>
      </c>
      <c r="IV14" s="44" t="s">
        <v>193</v>
      </c>
      <c r="IW14" s="44" t="s">
        <v>193</v>
      </c>
      <c r="IX14" s="44" t="s">
        <v>193</v>
      </c>
      <c r="IY14" s="44" t="s">
        <v>193</v>
      </c>
      <c r="IZ14" s="44" t="s">
        <v>193</v>
      </c>
      <c r="JA14" s="44" t="s">
        <v>193</v>
      </c>
      <c r="JB14" s="44" t="s">
        <v>193</v>
      </c>
      <c r="JC14" s="44" t="s">
        <v>193</v>
      </c>
      <c r="JD14" s="44" t="s">
        <v>193</v>
      </c>
      <c r="JE14" s="44" t="s">
        <v>193</v>
      </c>
      <c r="JF14" s="44" t="s">
        <v>193</v>
      </c>
      <c r="JG14" s="44" t="s">
        <v>193</v>
      </c>
      <c r="JH14" s="44" t="s">
        <v>193</v>
      </c>
      <c r="JI14" s="3" t="s">
        <v>162</v>
      </c>
      <c r="JJ14" s="3" t="s">
        <v>160</v>
      </c>
      <c r="JK14" s="2"/>
    </row>
    <row r="15" spans="1:271" ht="49" customHeight="1" x14ac:dyDescent="0.35">
      <c r="A15" s="2" t="s">
        <v>167</v>
      </c>
      <c r="B15" s="2" t="s">
        <v>167</v>
      </c>
      <c r="C15" s="11" t="s">
        <v>576</v>
      </c>
      <c r="D15" s="11" t="s">
        <v>173</v>
      </c>
      <c r="E15" s="2" t="s">
        <v>193</v>
      </c>
      <c r="F15" s="2" t="s">
        <v>193</v>
      </c>
      <c r="G15" s="49" t="s">
        <v>192</v>
      </c>
      <c r="H15" s="2" t="s">
        <v>193</v>
      </c>
      <c r="I15" s="2" t="s">
        <v>193</v>
      </c>
      <c r="J15" s="2" t="s">
        <v>193</v>
      </c>
      <c r="K15" s="2" t="s">
        <v>193</v>
      </c>
      <c r="L15" s="2" t="s">
        <v>193</v>
      </c>
      <c r="M15" s="2" t="s">
        <v>193</v>
      </c>
      <c r="N15" s="2" t="s">
        <v>193</v>
      </c>
      <c r="O15" s="2" t="s">
        <v>193</v>
      </c>
      <c r="P15" s="2" t="s">
        <v>193</v>
      </c>
      <c r="Q15" s="2" t="s">
        <v>193</v>
      </c>
      <c r="R15" s="2" t="s">
        <v>193</v>
      </c>
      <c r="S15" s="2" t="s">
        <v>193</v>
      </c>
      <c r="T15" s="2" t="s">
        <v>193</v>
      </c>
      <c r="U15" s="2" t="s">
        <v>193</v>
      </c>
      <c r="V15" s="2" t="s">
        <v>193</v>
      </c>
      <c r="W15" s="2" t="s">
        <v>193</v>
      </c>
      <c r="X15" s="2" t="s">
        <v>193</v>
      </c>
      <c r="Y15" s="2" t="s">
        <v>193</v>
      </c>
      <c r="Z15" s="2" t="s">
        <v>193</v>
      </c>
      <c r="AA15" s="30" t="s">
        <v>432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11" t="s">
        <v>571</v>
      </c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44" t="s">
        <v>250</v>
      </c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 t="s">
        <v>577</v>
      </c>
      <c r="FA15" s="44" t="s">
        <v>434</v>
      </c>
      <c r="FB15" s="11" t="s">
        <v>442</v>
      </c>
      <c r="FC15" s="11" t="s">
        <v>442</v>
      </c>
      <c r="FD15" s="11" t="s">
        <v>195</v>
      </c>
      <c r="FE15" s="30" t="s">
        <v>578</v>
      </c>
      <c r="FF15" s="30" t="s">
        <v>64</v>
      </c>
      <c r="FG15" s="21" t="s">
        <v>554</v>
      </c>
      <c r="FH15" s="21" t="s">
        <v>554</v>
      </c>
      <c r="FI15" s="21" t="s">
        <v>443</v>
      </c>
      <c r="FJ15" s="11" t="s">
        <v>460</v>
      </c>
      <c r="FK15" s="11" t="s">
        <v>579</v>
      </c>
      <c r="FL15" s="11" t="s">
        <v>449</v>
      </c>
      <c r="FM15" s="11" t="s">
        <v>512</v>
      </c>
      <c r="FN15" s="2"/>
      <c r="FO15" s="11" t="s">
        <v>192</v>
      </c>
      <c r="FP15" s="2"/>
      <c r="FQ15" s="2"/>
      <c r="FR15" s="2"/>
      <c r="FS15" s="11" t="s">
        <v>523</v>
      </c>
      <c r="FT15" s="11" t="s">
        <v>529</v>
      </c>
      <c r="FU15" s="49" t="s">
        <v>463</v>
      </c>
      <c r="FV15" s="41" t="s">
        <v>464</v>
      </c>
      <c r="FW15" s="2"/>
      <c r="FX15" s="2"/>
      <c r="FY15" s="2"/>
      <c r="FZ15" s="49" t="s">
        <v>470</v>
      </c>
      <c r="GA15" s="49" t="s">
        <v>473</v>
      </c>
      <c r="GB15" s="2"/>
      <c r="GC15" s="2"/>
      <c r="GD15" s="2"/>
      <c r="GE15" s="2"/>
      <c r="GF15" s="2"/>
      <c r="GG15" s="2"/>
      <c r="GH15" s="2"/>
      <c r="GI15" s="11" t="s">
        <v>491</v>
      </c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11" t="s">
        <v>572</v>
      </c>
      <c r="HN15" s="56" t="s">
        <v>59</v>
      </c>
      <c r="HO15" s="2"/>
      <c r="HP15" s="2"/>
      <c r="HQ15" s="2"/>
      <c r="HR15" s="2"/>
      <c r="HS15" s="2"/>
      <c r="HT15" s="2"/>
      <c r="HU15" s="2"/>
      <c r="HV15" s="49" t="s">
        <v>570</v>
      </c>
      <c r="HW15" s="44" t="s">
        <v>193</v>
      </c>
      <c r="HX15" s="44" t="s">
        <v>193</v>
      </c>
      <c r="HY15" s="44" t="s">
        <v>193</v>
      </c>
      <c r="HZ15" s="44" t="s">
        <v>193</v>
      </c>
      <c r="IA15" s="44" t="s">
        <v>193</v>
      </c>
      <c r="IB15" s="44" t="s">
        <v>193</v>
      </c>
      <c r="IC15" s="44" t="s">
        <v>193</v>
      </c>
      <c r="ID15" s="44" t="s">
        <v>193</v>
      </c>
      <c r="IE15" s="44" t="s">
        <v>193</v>
      </c>
      <c r="IF15" s="44" t="s">
        <v>193</v>
      </c>
      <c r="IG15" s="44" t="s">
        <v>193</v>
      </c>
      <c r="IH15" s="44" t="s">
        <v>193</v>
      </c>
      <c r="II15" s="44" t="s">
        <v>193</v>
      </c>
      <c r="IJ15" s="44" t="s">
        <v>193</v>
      </c>
      <c r="IK15" s="44" t="s">
        <v>193</v>
      </c>
      <c r="IL15" s="44" t="s">
        <v>193</v>
      </c>
      <c r="IM15" s="44" t="s">
        <v>193</v>
      </c>
      <c r="IN15" s="44" t="s">
        <v>193</v>
      </c>
      <c r="IO15" s="44" t="s">
        <v>193</v>
      </c>
      <c r="IP15" s="44" t="s">
        <v>193</v>
      </c>
      <c r="IQ15" s="44" t="s">
        <v>193</v>
      </c>
      <c r="IR15" s="44" t="s">
        <v>193</v>
      </c>
      <c r="IS15" s="44" t="s">
        <v>193</v>
      </c>
      <c r="IT15" s="44" t="s">
        <v>193</v>
      </c>
      <c r="IU15" s="44" t="s">
        <v>193</v>
      </c>
      <c r="IV15" s="44" t="s">
        <v>193</v>
      </c>
      <c r="IW15" s="44" t="s">
        <v>193</v>
      </c>
      <c r="IX15" s="44" t="s">
        <v>193</v>
      </c>
      <c r="IY15" s="44" t="s">
        <v>193</v>
      </c>
      <c r="IZ15" s="44" t="s">
        <v>193</v>
      </c>
      <c r="JA15" s="44" t="s">
        <v>193</v>
      </c>
      <c r="JB15" s="44" t="s">
        <v>193</v>
      </c>
      <c r="JC15" s="44" t="s">
        <v>193</v>
      </c>
      <c r="JD15" s="44" t="s">
        <v>193</v>
      </c>
      <c r="JE15" s="44" t="s">
        <v>193</v>
      </c>
      <c r="JF15" s="44" t="s">
        <v>193</v>
      </c>
      <c r="JG15" s="44" t="s">
        <v>193</v>
      </c>
      <c r="JH15" s="44" t="s">
        <v>193</v>
      </c>
      <c r="JI15" s="3" t="s">
        <v>162</v>
      </c>
      <c r="JJ15" s="3" t="s">
        <v>160</v>
      </c>
      <c r="JK15" s="2"/>
    </row>
    <row r="16" spans="1:271" ht="40.5" customHeight="1" x14ac:dyDescent="0.35">
      <c r="A16" s="25" t="s">
        <v>572</v>
      </c>
      <c r="B16" s="25" t="s">
        <v>59</v>
      </c>
      <c r="C16" s="25" t="s">
        <v>580</v>
      </c>
      <c r="D16" s="11" t="s">
        <v>173</v>
      </c>
      <c r="E16" s="2" t="s">
        <v>193</v>
      </c>
      <c r="F16" s="2" t="s">
        <v>193</v>
      </c>
      <c r="G16" s="57" t="s">
        <v>192</v>
      </c>
      <c r="H16" s="2" t="s">
        <v>193</v>
      </c>
      <c r="I16" s="2" t="s">
        <v>193</v>
      </c>
      <c r="J16" s="2" t="s">
        <v>193</v>
      </c>
      <c r="K16" s="2" t="s">
        <v>193</v>
      </c>
      <c r="L16" s="57" t="s">
        <v>192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30" t="s">
        <v>432</v>
      </c>
      <c r="AB16" s="44" t="s">
        <v>254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11" t="s">
        <v>599</v>
      </c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11" t="s">
        <v>487</v>
      </c>
      <c r="EO16" s="44" t="s">
        <v>250</v>
      </c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11" t="s">
        <v>748</v>
      </c>
      <c r="FA16" s="44" t="s">
        <v>434</v>
      </c>
      <c r="FB16" s="11"/>
      <c r="FC16" s="11"/>
      <c r="FD16" s="11" t="s">
        <v>195</v>
      </c>
      <c r="FE16" s="2"/>
      <c r="FF16" s="30" t="s">
        <v>64</v>
      </c>
      <c r="FG16" s="2"/>
      <c r="FH16" s="2"/>
      <c r="FI16" s="2"/>
      <c r="FJ16" s="2"/>
      <c r="FK16" s="2"/>
      <c r="FL16" s="2"/>
      <c r="FM16" s="11" t="s">
        <v>512</v>
      </c>
      <c r="FN16" s="2"/>
      <c r="FO16" s="2"/>
      <c r="FP16" s="2"/>
      <c r="FQ16" s="2"/>
      <c r="FR16" s="2"/>
      <c r="FS16" s="2"/>
      <c r="FT16" s="2"/>
      <c r="FU16" s="49" t="s">
        <v>463</v>
      </c>
      <c r="FV16" s="41" t="s">
        <v>464</v>
      </c>
      <c r="FW16" s="2"/>
      <c r="FX16" s="49" t="s">
        <v>467</v>
      </c>
      <c r="FY16" s="49" t="s">
        <v>469</v>
      </c>
      <c r="FZ16" s="49" t="s">
        <v>470</v>
      </c>
      <c r="GA16" s="2"/>
      <c r="GB16" s="2"/>
      <c r="GC16" s="2"/>
      <c r="GD16" s="2"/>
      <c r="GE16" s="2"/>
      <c r="GF16" s="2"/>
      <c r="GG16" s="2"/>
      <c r="GH16" s="2"/>
      <c r="GI16" s="11" t="s">
        <v>491</v>
      </c>
      <c r="GJ16" s="41" t="s">
        <v>487</v>
      </c>
      <c r="GK16" s="41" t="s">
        <v>581</v>
      </c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37" t="s">
        <v>534</v>
      </c>
      <c r="HX16" s="37" t="s">
        <v>598</v>
      </c>
      <c r="HY16" s="37" t="s">
        <v>597</v>
      </c>
      <c r="HZ16" s="37" t="s">
        <v>596</v>
      </c>
      <c r="IA16" s="37" t="s">
        <v>595</v>
      </c>
      <c r="IB16" s="37" t="s">
        <v>594</v>
      </c>
      <c r="IC16" s="37" t="s">
        <v>593</v>
      </c>
      <c r="ID16" s="37" t="s">
        <v>592</v>
      </c>
      <c r="IE16" s="37" t="s">
        <v>591</v>
      </c>
      <c r="IF16" s="58">
        <f>HW16+HX16+HY16+HZ16+IA16+IB16+ID16+IC16+IE16</f>
        <v>450</v>
      </c>
      <c r="IG16" s="58" t="s">
        <v>294</v>
      </c>
      <c r="IH16" s="59" t="s">
        <v>451</v>
      </c>
      <c r="II16" s="59" t="s">
        <v>604</v>
      </c>
      <c r="IJ16" s="60">
        <f t="shared" ref="IJ16:IS16" si="0">(HW16*1)/7.76</f>
        <v>1.2886597938144331</v>
      </c>
      <c r="IK16" s="60">
        <f t="shared" si="0"/>
        <v>2.5773195876288661</v>
      </c>
      <c r="IL16" s="60">
        <f t="shared" si="0"/>
        <v>3.865979381443299</v>
      </c>
      <c r="IM16" s="60">
        <f t="shared" si="0"/>
        <v>5.1546391752577323</v>
      </c>
      <c r="IN16" s="60">
        <f t="shared" si="0"/>
        <v>6.4432989690721651</v>
      </c>
      <c r="IO16" s="60">
        <f t="shared" si="0"/>
        <v>7.731958762886598</v>
      </c>
      <c r="IP16" s="60">
        <f t="shared" si="0"/>
        <v>9.0206185567010309</v>
      </c>
      <c r="IQ16" s="60">
        <f t="shared" si="0"/>
        <v>10.309278350515465</v>
      </c>
      <c r="IR16" s="60">
        <f t="shared" si="0"/>
        <v>11.597938144329897</v>
      </c>
      <c r="IS16" s="61">
        <f t="shared" si="0"/>
        <v>57.989690721649488</v>
      </c>
      <c r="IT16" s="60" t="s">
        <v>546</v>
      </c>
      <c r="IU16" s="60" t="s">
        <v>605</v>
      </c>
      <c r="IV16" s="60" t="s">
        <v>606</v>
      </c>
      <c r="IW16" s="60" t="s">
        <v>632</v>
      </c>
      <c r="IX16" s="60" t="s">
        <v>607</v>
      </c>
      <c r="IY16" s="60" t="s">
        <v>608</v>
      </c>
      <c r="IZ16" s="60" t="s">
        <v>609</v>
      </c>
      <c r="JA16" s="60" t="s">
        <v>610</v>
      </c>
      <c r="JB16" s="60" t="s">
        <v>633</v>
      </c>
      <c r="JC16" s="60" t="s">
        <v>631</v>
      </c>
      <c r="JD16" s="44" t="s">
        <v>193</v>
      </c>
      <c r="JE16" s="44" t="s">
        <v>193</v>
      </c>
      <c r="JF16" s="44" t="s">
        <v>193</v>
      </c>
      <c r="JG16" s="44" t="s">
        <v>193</v>
      </c>
      <c r="JH16" s="44" t="s">
        <v>193</v>
      </c>
      <c r="JI16" s="3" t="s">
        <v>162</v>
      </c>
      <c r="JJ16" s="3" t="s">
        <v>160</v>
      </c>
      <c r="JK16" s="2"/>
    </row>
    <row r="17" spans="1:271" ht="40" customHeight="1" x14ac:dyDescent="0.35">
      <c r="A17" s="25" t="s">
        <v>167</v>
      </c>
      <c r="B17" s="25" t="s">
        <v>167</v>
      </c>
      <c r="C17" s="2" t="s">
        <v>749</v>
      </c>
      <c r="D17" s="11" t="s">
        <v>173</v>
      </c>
      <c r="E17" s="2" t="s">
        <v>193</v>
      </c>
      <c r="F17" s="2" t="s">
        <v>193</v>
      </c>
      <c r="G17" s="49" t="s">
        <v>171</v>
      </c>
      <c r="H17" s="2" t="s">
        <v>193</v>
      </c>
      <c r="I17" s="2" t="s">
        <v>193</v>
      </c>
      <c r="J17" s="2" t="s">
        <v>193</v>
      </c>
      <c r="K17" s="2" t="s">
        <v>193</v>
      </c>
      <c r="L17" s="49" t="s">
        <v>117</v>
      </c>
      <c r="M17" s="2" t="s">
        <v>193</v>
      </c>
      <c r="N17" s="2" t="s">
        <v>193</v>
      </c>
      <c r="O17" s="2" t="s">
        <v>193</v>
      </c>
      <c r="P17" s="2" t="s">
        <v>193</v>
      </c>
      <c r="Q17" s="2" t="s">
        <v>193</v>
      </c>
      <c r="R17" s="2" t="s">
        <v>193</v>
      </c>
      <c r="S17" s="2" t="s">
        <v>193</v>
      </c>
      <c r="T17" s="2" t="s">
        <v>193</v>
      </c>
      <c r="U17" s="2" t="s">
        <v>193</v>
      </c>
      <c r="V17" s="2" t="s">
        <v>193</v>
      </c>
      <c r="W17" s="2" t="s">
        <v>193</v>
      </c>
      <c r="X17" s="2" t="s">
        <v>193</v>
      </c>
      <c r="Y17" s="2" t="s">
        <v>193</v>
      </c>
      <c r="Z17" s="2" t="s">
        <v>193</v>
      </c>
      <c r="AA17" s="30" t="s">
        <v>432</v>
      </c>
      <c r="AB17" s="11" t="s">
        <v>750</v>
      </c>
      <c r="AC17" s="2" t="s">
        <v>193</v>
      </c>
      <c r="AD17" s="2" t="s">
        <v>193</v>
      </c>
      <c r="AE17" s="2" t="s">
        <v>193</v>
      </c>
      <c r="AF17" s="2" t="s">
        <v>193</v>
      </c>
      <c r="AG17" s="2" t="s">
        <v>193</v>
      </c>
      <c r="AH17" s="2" t="s">
        <v>193</v>
      </c>
      <c r="AI17" s="2" t="s">
        <v>193</v>
      </c>
      <c r="AJ17" s="2" t="s">
        <v>193</v>
      </c>
      <c r="AK17" s="2" t="s">
        <v>193</v>
      </c>
      <c r="AL17" s="2" t="s">
        <v>193</v>
      </c>
      <c r="AM17" s="2" t="s">
        <v>193</v>
      </c>
      <c r="AN17" s="2" t="s">
        <v>193</v>
      </c>
      <c r="AO17" s="2" t="s">
        <v>193</v>
      </c>
      <c r="AP17" s="2" t="s">
        <v>193</v>
      </c>
      <c r="AQ17" s="2" t="s">
        <v>193</v>
      </c>
      <c r="AR17" s="2" t="s">
        <v>193</v>
      </c>
      <c r="AS17" s="2" t="s">
        <v>193</v>
      </c>
      <c r="AT17" s="2" t="s">
        <v>193</v>
      </c>
      <c r="AU17" s="2" t="s">
        <v>193</v>
      </c>
      <c r="AV17" s="2" t="s">
        <v>193</v>
      </c>
      <c r="AW17" s="2" t="s">
        <v>193</v>
      </c>
      <c r="AX17" s="2" t="s">
        <v>193</v>
      </c>
      <c r="AY17" s="2" t="s">
        <v>193</v>
      </c>
      <c r="AZ17" s="2" t="s">
        <v>193</v>
      </c>
      <c r="BA17" s="2" t="s">
        <v>193</v>
      </c>
      <c r="BB17" s="2" t="s">
        <v>193</v>
      </c>
      <c r="BC17" s="2" t="s">
        <v>193</v>
      </c>
      <c r="BD17" s="2" t="s">
        <v>193</v>
      </c>
      <c r="BE17" s="2" t="s">
        <v>193</v>
      </c>
      <c r="BF17" s="2" t="s">
        <v>193</v>
      </c>
      <c r="BG17" s="2" t="s">
        <v>193</v>
      </c>
      <c r="BH17" s="2" t="s">
        <v>193</v>
      </c>
      <c r="BI17" s="2" t="s">
        <v>193</v>
      </c>
      <c r="BJ17" s="2" t="s">
        <v>193</v>
      </c>
      <c r="BK17" s="2" t="s">
        <v>193</v>
      </c>
      <c r="BL17" s="11" t="s">
        <v>571</v>
      </c>
      <c r="BM17" s="2" t="s">
        <v>193</v>
      </c>
      <c r="BN17" s="2" t="s">
        <v>193</v>
      </c>
      <c r="BO17" s="2" t="s">
        <v>193</v>
      </c>
      <c r="BP17" s="2" t="s">
        <v>193</v>
      </c>
      <c r="BQ17" s="2" t="s">
        <v>193</v>
      </c>
      <c r="BR17" s="2" t="s">
        <v>193</v>
      </c>
      <c r="BS17" s="2" t="s">
        <v>193</v>
      </c>
      <c r="BT17" s="2" t="s">
        <v>193</v>
      </c>
      <c r="BU17" s="2" t="s">
        <v>193</v>
      </c>
      <c r="BV17" s="2" t="s">
        <v>193</v>
      </c>
      <c r="BW17" s="2" t="s">
        <v>193</v>
      </c>
      <c r="BX17" s="2" t="s">
        <v>193</v>
      </c>
      <c r="BY17" s="2" t="s">
        <v>193</v>
      </c>
      <c r="BZ17" s="2" t="s">
        <v>193</v>
      </c>
      <c r="CA17" s="2" t="s">
        <v>193</v>
      </c>
      <c r="CB17" s="2" t="s">
        <v>193</v>
      </c>
      <c r="CC17" s="2" t="s">
        <v>193</v>
      </c>
      <c r="CD17" s="2" t="s">
        <v>193</v>
      </c>
      <c r="CE17" s="2" t="s">
        <v>193</v>
      </c>
      <c r="CF17" s="2" t="s">
        <v>193</v>
      </c>
      <c r="CG17" s="2" t="s">
        <v>193</v>
      </c>
      <c r="CH17" s="2" t="s">
        <v>193</v>
      </c>
      <c r="CI17" s="2" t="s">
        <v>193</v>
      </c>
      <c r="CJ17" s="2" t="s">
        <v>193</v>
      </c>
      <c r="CK17" s="2" t="s">
        <v>193</v>
      </c>
      <c r="CL17" s="2" t="s">
        <v>193</v>
      </c>
      <c r="CM17" s="2" t="s">
        <v>193</v>
      </c>
      <c r="CN17" s="2" t="s">
        <v>193</v>
      </c>
      <c r="CO17" s="2" t="s">
        <v>193</v>
      </c>
      <c r="CP17" s="2" t="s">
        <v>193</v>
      </c>
      <c r="CQ17" s="2" t="s">
        <v>193</v>
      </c>
      <c r="CR17" s="2" t="s">
        <v>193</v>
      </c>
      <c r="CS17" s="2" t="s">
        <v>193</v>
      </c>
      <c r="CT17" s="2" t="s">
        <v>193</v>
      </c>
      <c r="CU17" s="2" t="s">
        <v>193</v>
      </c>
      <c r="CV17" s="2" t="s">
        <v>193</v>
      </c>
      <c r="CW17" s="2" t="s">
        <v>193</v>
      </c>
      <c r="CX17" s="2" t="s">
        <v>193</v>
      </c>
      <c r="CY17" s="2" t="s">
        <v>193</v>
      </c>
      <c r="CZ17" s="2" t="s">
        <v>193</v>
      </c>
      <c r="DA17" s="2" t="s">
        <v>193</v>
      </c>
      <c r="DB17" s="2" t="s">
        <v>193</v>
      </c>
      <c r="DC17" s="2" t="s">
        <v>193</v>
      </c>
      <c r="DD17" s="2" t="s">
        <v>193</v>
      </c>
      <c r="DE17" s="2" t="s">
        <v>193</v>
      </c>
      <c r="DF17" s="2" t="s">
        <v>193</v>
      </c>
      <c r="DG17" s="2" t="s">
        <v>193</v>
      </c>
      <c r="DH17" s="2" t="s">
        <v>193</v>
      </c>
      <c r="DI17" s="2" t="s">
        <v>193</v>
      </c>
      <c r="DJ17" s="2" t="s">
        <v>193</v>
      </c>
      <c r="DK17" s="2" t="s">
        <v>193</v>
      </c>
      <c r="DL17" s="2" t="s">
        <v>193</v>
      </c>
      <c r="DM17" s="2" t="s">
        <v>193</v>
      </c>
      <c r="DN17" s="2" t="s">
        <v>193</v>
      </c>
      <c r="DO17" s="2" t="s">
        <v>193</v>
      </c>
      <c r="DP17" s="2" t="s">
        <v>193</v>
      </c>
      <c r="DQ17" s="2" t="s">
        <v>193</v>
      </c>
      <c r="DR17" s="2" t="s">
        <v>193</v>
      </c>
      <c r="DS17" s="2" t="s">
        <v>193</v>
      </c>
      <c r="DT17" s="2" t="s">
        <v>193</v>
      </c>
      <c r="DU17" s="2" t="s">
        <v>193</v>
      </c>
      <c r="DV17" s="2" t="s">
        <v>193</v>
      </c>
      <c r="DW17" s="2" t="s">
        <v>193</v>
      </c>
      <c r="DX17" s="2" t="s">
        <v>193</v>
      </c>
      <c r="DY17" s="2" t="s">
        <v>193</v>
      </c>
      <c r="DZ17" s="2" t="s">
        <v>193</v>
      </c>
      <c r="EA17" s="2" t="s">
        <v>193</v>
      </c>
      <c r="EB17" s="2" t="s">
        <v>193</v>
      </c>
      <c r="EC17" s="2" t="s">
        <v>193</v>
      </c>
      <c r="ED17" s="2" t="s">
        <v>193</v>
      </c>
      <c r="EE17" s="2" t="s">
        <v>193</v>
      </c>
      <c r="EF17" s="2" t="s">
        <v>193</v>
      </c>
      <c r="EG17" s="2" t="s">
        <v>193</v>
      </c>
      <c r="EH17" s="2" t="s">
        <v>193</v>
      </c>
      <c r="EI17" s="2" t="s">
        <v>193</v>
      </c>
      <c r="EJ17" s="2" t="s">
        <v>193</v>
      </c>
      <c r="EK17" s="2" t="s">
        <v>193</v>
      </c>
      <c r="EL17" s="2" t="s">
        <v>193</v>
      </c>
      <c r="EM17" s="2" t="s">
        <v>193</v>
      </c>
      <c r="EN17" s="2" t="s">
        <v>193</v>
      </c>
      <c r="EO17" s="44" t="s">
        <v>250</v>
      </c>
      <c r="EP17" s="2" t="s">
        <v>193</v>
      </c>
      <c r="EQ17" s="2" t="s">
        <v>193</v>
      </c>
      <c r="ER17" s="2" t="s">
        <v>193</v>
      </c>
      <c r="ES17" s="2" t="s">
        <v>193</v>
      </c>
      <c r="ET17" s="2" t="s">
        <v>193</v>
      </c>
      <c r="EU17" s="2" t="s">
        <v>193</v>
      </c>
      <c r="EV17" s="44" t="s">
        <v>193</v>
      </c>
      <c r="EW17" s="2" t="s">
        <v>193</v>
      </c>
      <c r="EX17" s="2" t="s">
        <v>193</v>
      </c>
      <c r="EY17" s="2" t="s">
        <v>193</v>
      </c>
      <c r="EZ17" s="44" t="s">
        <v>751</v>
      </c>
      <c r="FA17" s="44" t="s">
        <v>434</v>
      </c>
      <c r="FB17" s="11" t="s">
        <v>442</v>
      </c>
      <c r="FC17" s="11" t="s">
        <v>442</v>
      </c>
      <c r="FD17" s="11" t="s">
        <v>195</v>
      </c>
      <c r="FE17" s="11" t="s">
        <v>752</v>
      </c>
      <c r="FF17" s="30" t="s">
        <v>64</v>
      </c>
      <c r="FG17" s="21" t="s">
        <v>554</v>
      </c>
      <c r="FH17" s="21" t="s">
        <v>554</v>
      </c>
      <c r="FI17" s="21" t="s">
        <v>443</v>
      </c>
      <c r="FJ17" s="11" t="s">
        <v>460</v>
      </c>
      <c r="FK17" s="11" t="s">
        <v>447</v>
      </c>
      <c r="FL17" s="11" t="s">
        <v>449</v>
      </c>
      <c r="FM17" s="11" t="s">
        <v>512</v>
      </c>
      <c r="FN17" s="11" t="s">
        <v>254</v>
      </c>
      <c r="FO17" s="11" t="s">
        <v>192</v>
      </c>
      <c r="FP17" s="11" t="s">
        <v>753</v>
      </c>
      <c r="FQ17" s="11" t="s">
        <v>294</v>
      </c>
      <c r="FR17" s="11" t="s">
        <v>457</v>
      </c>
      <c r="FS17" s="11" t="s">
        <v>523</v>
      </c>
      <c r="FT17" s="11" t="s">
        <v>529</v>
      </c>
      <c r="FU17" s="49" t="s">
        <v>463</v>
      </c>
      <c r="FV17" s="41" t="s">
        <v>464</v>
      </c>
      <c r="FW17" s="49" t="s">
        <v>434</v>
      </c>
      <c r="FX17" s="49" t="s">
        <v>467</v>
      </c>
      <c r="FY17" s="49" t="s">
        <v>469</v>
      </c>
      <c r="FZ17" s="49" t="s">
        <v>470</v>
      </c>
      <c r="GA17" s="49" t="s">
        <v>473</v>
      </c>
      <c r="GB17" s="11" t="s">
        <v>475</v>
      </c>
      <c r="GC17" s="11" t="s">
        <v>477</v>
      </c>
      <c r="GD17" s="11" t="s">
        <v>477</v>
      </c>
      <c r="GE17" s="11" t="s">
        <v>477</v>
      </c>
      <c r="GF17" s="11" t="s">
        <v>477</v>
      </c>
      <c r="GG17" s="11" t="s">
        <v>481</v>
      </c>
      <c r="GH17" s="11" t="s">
        <v>64</v>
      </c>
      <c r="GI17" s="44" t="s">
        <v>193</v>
      </c>
      <c r="GJ17" s="44" t="s">
        <v>193</v>
      </c>
      <c r="GK17" s="44" t="s">
        <v>193</v>
      </c>
      <c r="GL17" s="44" t="s">
        <v>193</v>
      </c>
      <c r="GM17" s="44" t="s">
        <v>193</v>
      </c>
      <c r="GN17" s="44" t="s">
        <v>193</v>
      </c>
      <c r="GO17" s="44" t="s">
        <v>193</v>
      </c>
      <c r="GP17" s="44" t="s">
        <v>193</v>
      </c>
      <c r="GQ17" s="44" t="s">
        <v>193</v>
      </c>
      <c r="GR17" s="44" t="s">
        <v>193</v>
      </c>
      <c r="GS17" s="44" t="s">
        <v>193</v>
      </c>
      <c r="GT17" s="44" t="s">
        <v>193</v>
      </c>
      <c r="GU17" s="44" t="s">
        <v>193</v>
      </c>
      <c r="GV17" s="44" t="s">
        <v>193</v>
      </c>
      <c r="GW17" s="44" t="s">
        <v>193</v>
      </c>
      <c r="GX17" s="44" t="s">
        <v>193</v>
      </c>
      <c r="GY17" s="44" t="s">
        <v>193</v>
      </c>
      <c r="GZ17" s="44" t="s">
        <v>193</v>
      </c>
      <c r="HA17" s="44" t="s">
        <v>193</v>
      </c>
      <c r="HB17" s="44" t="s">
        <v>193</v>
      </c>
      <c r="HC17" s="44" t="s">
        <v>193</v>
      </c>
      <c r="HD17" s="44" t="s">
        <v>193</v>
      </c>
      <c r="HE17" s="44" t="s">
        <v>193</v>
      </c>
      <c r="HF17" s="44" t="s">
        <v>193</v>
      </c>
      <c r="HG17" s="44" t="s">
        <v>193</v>
      </c>
      <c r="HH17" s="44" t="s">
        <v>193</v>
      </c>
      <c r="HI17" s="44" t="s">
        <v>193</v>
      </c>
      <c r="HJ17" s="44" t="s">
        <v>193</v>
      </c>
      <c r="HK17" s="44" t="s">
        <v>193</v>
      </c>
      <c r="HL17" s="44" t="s">
        <v>193</v>
      </c>
      <c r="HM17" s="11" t="s">
        <v>572</v>
      </c>
      <c r="HN17" s="56" t="s">
        <v>59</v>
      </c>
      <c r="HO17" s="56" t="s">
        <v>540</v>
      </c>
      <c r="HP17" s="44" t="s">
        <v>193</v>
      </c>
      <c r="HQ17" s="44" t="s">
        <v>193</v>
      </c>
      <c r="HR17" s="44" t="s">
        <v>193</v>
      </c>
      <c r="HS17" s="44" t="s">
        <v>193</v>
      </c>
      <c r="HT17" s="44" t="s">
        <v>290</v>
      </c>
      <c r="HU17" s="44" t="s">
        <v>193</v>
      </c>
      <c r="HV17" s="49" t="s">
        <v>570</v>
      </c>
      <c r="HW17" s="44" t="s">
        <v>193</v>
      </c>
      <c r="HX17" s="44" t="s">
        <v>193</v>
      </c>
      <c r="HY17" s="44" t="s">
        <v>193</v>
      </c>
      <c r="HZ17" s="44" t="s">
        <v>193</v>
      </c>
      <c r="IA17" s="44" t="s">
        <v>193</v>
      </c>
      <c r="IB17" s="44" t="s">
        <v>193</v>
      </c>
      <c r="IC17" s="44" t="s">
        <v>193</v>
      </c>
      <c r="ID17" s="44" t="s">
        <v>193</v>
      </c>
      <c r="IE17" s="44" t="s">
        <v>193</v>
      </c>
      <c r="IF17" s="44" t="s">
        <v>193</v>
      </c>
      <c r="IG17" s="44" t="s">
        <v>193</v>
      </c>
      <c r="IH17" s="44" t="s">
        <v>193</v>
      </c>
      <c r="II17" s="44" t="s">
        <v>193</v>
      </c>
      <c r="IJ17" s="44" t="s">
        <v>193</v>
      </c>
      <c r="IK17" s="44" t="s">
        <v>193</v>
      </c>
      <c r="IL17" s="44" t="s">
        <v>193</v>
      </c>
      <c r="IM17" s="44" t="s">
        <v>193</v>
      </c>
      <c r="IN17" s="44" t="s">
        <v>193</v>
      </c>
      <c r="IO17" s="44" t="s">
        <v>193</v>
      </c>
      <c r="IP17" s="44" t="s">
        <v>193</v>
      </c>
      <c r="IQ17" s="44" t="s">
        <v>193</v>
      </c>
      <c r="IR17" s="44" t="s">
        <v>193</v>
      </c>
      <c r="IS17" s="44" t="s">
        <v>193</v>
      </c>
      <c r="IT17" s="44" t="s">
        <v>193</v>
      </c>
      <c r="IU17" s="44" t="s">
        <v>193</v>
      </c>
      <c r="IV17" s="44" t="s">
        <v>193</v>
      </c>
      <c r="IW17" s="44" t="s">
        <v>193</v>
      </c>
      <c r="IX17" s="44" t="s">
        <v>193</v>
      </c>
      <c r="IY17" s="44" t="s">
        <v>193</v>
      </c>
      <c r="IZ17" s="44" t="s">
        <v>193</v>
      </c>
      <c r="JA17" s="44" t="s">
        <v>193</v>
      </c>
      <c r="JB17" s="44" t="s">
        <v>193</v>
      </c>
      <c r="JC17" s="44" t="s">
        <v>193</v>
      </c>
      <c r="JD17" s="57" t="s">
        <v>754</v>
      </c>
      <c r="JE17" s="54" t="s">
        <v>755</v>
      </c>
      <c r="JF17" s="54" t="s">
        <v>756</v>
      </c>
      <c r="JG17" s="54" t="s">
        <v>757</v>
      </c>
      <c r="JH17" s="54" t="s">
        <v>755</v>
      </c>
      <c r="JI17" s="3" t="s">
        <v>162</v>
      </c>
      <c r="JJ17" s="3" t="s">
        <v>160</v>
      </c>
      <c r="JK17" s="2"/>
    </row>
    <row r="18" spans="1:271" ht="36.5" customHeight="1" x14ac:dyDescent="0.35">
      <c r="A18" s="25" t="s">
        <v>572</v>
      </c>
      <c r="B18" s="25" t="s">
        <v>59</v>
      </c>
      <c r="C18" s="11" t="s">
        <v>758</v>
      </c>
      <c r="D18" s="11" t="s">
        <v>173</v>
      </c>
      <c r="E18" s="2" t="s">
        <v>193</v>
      </c>
      <c r="F18" s="2" t="s">
        <v>193</v>
      </c>
      <c r="G18" s="49" t="s">
        <v>171</v>
      </c>
      <c r="H18" s="2" t="s">
        <v>193</v>
      </c>
      <c r="I18" s="2" t="s">
        <v>193</v>
      </c>
      <c r="J18" s="2" t="s">
        <v>193</v>
      </c>
      <c r="K18" s="2" t="s">
        <v>193</v>
      </c>
      <c r="L18" s="49" t="s">
        <v>117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30" t="s">
        <v>432</v>
      </c>
      <c r="AB18" s="44" t="s">
        <v>254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11" t="s">
        <v>599</v>
      </c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11" t="s">
        <v>487</v>
      </c>
      <c r="EO18" s="44" t="s">
        <v>250</v>
      </c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11" t="s">
        <v>759</v>
      </c>
      <c r="FA18" s="44" t="s">
        <v>434</v>
      </c>
      <c r="FB18" s="11"/>
      <c r="FC18" s="11"/>
      <c r="FD18" s="11" t="s">
        <v>195</v>
      </c>
      <c r="FE18" s="2"/>
      <c r="FF18" s="30" t="s">
        <v>64</v>
      </c>
      <c r="FG18" s="2"/>
      <c r="FH18" s="2"/>
      <c r="FI18" s="2"/>
      <c r="FJ18" s="2"/>
      <c r="FK18" s="2"/>
      <c r="FL18" s="2"/>
      <c r="FM18" s="11" t="s">
        <v>512</v>
      </c>
      <c r="FN18" s="2"/>
      <c r="FO18" s="2"/>
      <c r="FP18" s="2"/>
      <c r="FQ18" s="2"/>
      <c r="FR18" s="2"/>
      <c r="FS18" s="2"/>
      <c r="FT18" s="11" t="s">
        <v>529</v>
      </c>
      <c r="FU18" s="49" t="s">
        <v>463</v>
      </c>
      <c r="FV18" s="41" t="s">
        <v>464</v>
      </c>
      <c r="FW18" s="2"/>
      <c r="FX18" s="49" t="s">
        <v>467</v>
      </c>
      <c r="FY18" s="49" t="s">
        <v>469</v>
      </c>
      <c r="FZ18" s="49" t="s">
        <v>470</v>
      </c>
      <c r="GA18" s="2"/>
      <c r="GB18" s="2"/>
      <c r="GC18" s="2"/>
      <c r="GD18" s="2"/>
      <c r="GE18" s="2"/>
      <c r="GF18" s="2"/>
      <c r="GG18" s="2"/>
      <c r="GH18" s="2"/>
      <c r="GI18" s="11" t="s">
        <v>491</v>
      </c>
      <c r="GJ18" s="41" t="s">
        <v>487</v>
      </c>
      <c r="GK18" s="49" t="s">
        <v>490</v>
      </c>
      <c r="GL18" s="58" t="s">
        <v>530</v>
      </c>
      <c r="GM18" s="58" t="s">
        <v>531</v>
      </c>
      <c r="GN18" s="58" t="s">
        <v>532</v>
      </c>
      <c r="GO18" s="58" t="s">
        <v>533</v>
      </c>
      <c r="GP18" s="58" t="s">
        <v>534</v>
      </c>
      <c r="GQ18" s="58" t="s">
        <v>534</v>
      </c>
      <c r="GR18" s="37" t="s">
        <v>320</v>
      </c>
      <c r="GS18" s="37" t="s">
        <v>500</v>
      </c>
      <c r="GT18" s="37" t="s">
        <v>502</v>
      </c>
      <c r="GU18" s="37" t="s">
        <v>387</v>
      </c>
      <c r="GV18" s="37" t="s">
        <v>295</v>
      </c>
      <c r="GW18" s="37" t="s">
        <v>296</v>
      </c>
      <c r="GX18" s="37" t="s">
        <v>297</v>
      </c>
      <c r="GY18" s="37" t="s">
        <v>509</v>
      </c>
      <c r="GZ18" s="37" t="s">
        <v>385</v>
      </c>
      <c r="HA18" s="37" t="s">
        <v>511</v>
      </c>
      <c r="HB18" s="37" t="s">
        <v>318</v>
      </c>
      <c r="HC18" s="58">
        <f>(GM18+GN18+GO18+GP18-GQ18)/HB18</f>
        <v>76.5</v>
      </c>
      <c r="HD18" s="37" t="s">
        <v>516</v>
      </c>
      <c r="HE18" s="37" t="s">
        <v>760</v>
      </c>
      <c r="HF18" s="37" t="s">
        <v>451</v>
      </c>
      <c r="HG18" s="58">
        <f>(HC18*1)/FT18</f>
        <v>76.5</v>
      </c>
      <c r="HH18" s="84">
        <f>(GM18*1)/FT18</f>
        <v>65</v>
      </c>
      <c r="HI18" s="84">
        <f>(GN18*1)/FT18</f>
        <v>500</v>
      </c>
      <c r="HJ18" s="84">
        <f>(GO18*1)/FT18</f>
        <v>200</v>
      </c>
      <c r="HK18" s="84">
        <f>(GP18*1)/FT18</f>
        <v>10</v>
      </c>
      <c r="HL18" s="85" t="s">
        <v>541</v>
      </c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37" t="s">
        <v>534</v>
      </c>
      <c r="HX18" s="37" t="s">
        <v>598</v>
      </c>
      <c r="HY18" s="37" t="s">
        <v>597</v>
      </c>
      <c r="HZ18" s="37" t="s">
        <v>596</v>
      </c>
      <c r="IA18" s="37" t="s">
        <v>595</v>
      </c>
      <c r="IB18" s="37" t="s">
        <v>594</v>
      </c>
      <c r="IC18" s="37" t="s">
        <v>593</v>
      </c>
      <c r="ID18" s="37" t="s">
        <v>592</v>
      </c>
      <c r="IE18" s="37" t="s">
        <v>591</v>
      </c>
      <c r="IF18" s="58">
        <f>HW18+HX18+HY18+HZ18+IA18+IB18+ID18+IC18+IE18</f>
        <v>450</v>
      </c>
      <c r="IG18" s="58" t="s">
        <v>294</v>
      </c>
      <c r="IH18" s="59" t="s">
        <v>451</v>
      </c>
      <c r="II18" s="59" t="s">
        <v>604</v>
      </c>
      <c r="IJ18" s="60">
        <f t="shared" ref="IJ18" si="1">(HW18*1)/7.76</f>
        <v>1.2886597938144331</v>
      </c>
      <c r="IK18" s="60">
        <f t="shared" ref="IK18" si="2">(HX18*1)/7.76</f>
        <v>2.5773195876288661</v>
      </c>
      <c r="IL18" s="60">
        <f t="shared" ref="IL18" si="3">(HY18*1)/7.76</f>
        <v>3.865979381443299</v>
      </c>
      <c r="IM18" s="60">
        <f t="shared" ref="IM18" si="4">(HZ18*1)/7.76</f>
        <v>5.1546391752577323</v>
      </c>
      <c r="IN18" s="60">
        <f t="shared" ref="IN18" si="5">(IA18*1)/7.76</f>
        <v>6.4432989690721651</v>
      </c>
      <c r="IO18" s="60">
        <f t="shared" ref="IO18" si="6">(IB18*1)/7.76</f>
        <v>7.731958762886598</v>
      </c>
      <c r="IP18" s="60">
        <f t="shared" ref="IP18" si="7">(IC18*1)/7.76</f>
        <v>9.0206185567010309</v>
      </c>
      <c r="IQ18" s="60">
        <f t="shared" ref="IQ18" si="8">(ID18*1)/7.76</f>
        <v>10.309278350515465</v>
      </c>
      <c r="IR18" s="60">
        <f t="shared" ref="IR18" si="9">(IE18*1)/7.76</f>
        <v>11.597938144329897</v>
      </c>
      <c r="IS18" s="61">
        <f t="shared" ref="IS18" si="10">(IF18*1)/7.76</f>
        <v>57.989690721649488</v>
      </c>
      <c r="IT18" s="60" t="s">
        <v>546</v>
      </c>
      <c r="IU18" s="60" t="s">
        <v>605</v>
      </c>
      <c r="IV18" s="60" t="s">
        <v>606</v>
      </c>
      <c r="IW18" s="60" t="s">
        <v>632</v>
      </c>
      <c r="IX18" s="60" t="s">
        <v>607</v>
      </c>
      <c r="IY18" s="60" t="s">
        <v>608</v>
      </c>
      <c r="IZ18" s="60" t="s">
        <v>609</v>
      </c>
      <c r="JA18" s="60" t="s">
        <v>610</v>
      </c>
      <c r="JB18" s="60" t="s">
        <v>633</v>
      </c>
      <c r="JC18" s="60" t="s">
        <v>631</v>
      </c>
      <c r="JD18" s="44" t="s">
        <v>193</v>
      </c>
      <c r="JE18" s="44" t="s">
        <v>193</v>
      </c>
      <c r="JF18" s="44" t="s">
        <v>193</v>
      </c>
      <c r="JG18" s="44" t="s">
        <v>193</v>
      </c>
      <c r="JH18" s="44" t="s">
        <v>193</v>
      </c>
      <c r="JI18" s="3" t="s">
        <v>2</v>
      </c>
      <c r="JJ18" s="3" t="s">
        <v>160</v>
      </c>
      <c r="JK1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V1" workbookViewId="0">
      <selection activeCell="AE1" sqref="AE1"/>
    </sheetView>
  </sheetViews>
  <sheetFormatPr defaultRowHeight="14.5" x14ac:dyDescent="0.35"/>
  <cols>
    <col min="3" max="3" width="49.08984375" customWidth="1" collapsed="1"/>
    <col min="4" max="4" width="43.08984375" customWidth="1" collapsed="1"/>
    <col min="9" max="9" width="31.26953125" customWidth="1" collapsed="1"/>
    <col min="11" max="11" width="12" customWidth="1" collapsed="1"/>
    <col min="16" max="16" width="16.26953125" customWidth="1" collapsed="1"/>
    <col min="18" max="18" width="31.453125" customWidth="1" collapsed="1"/>
    <col min="19" max="19" width="19.1796875" customWidth="1" collapsed="1"/>
    <col min="20" max="20" width="24.54296875" customWidth="1" collapsed="1"/>
    <col min="21" max="21" width="23.26953125" customWidth="1" collapsed="1"/>
    <col min="27" max="27" width="16.54296875" customWidth="1" collapsed="1"/>
    <col min="28" max="28" width="11.81640625" customWidth="1" collapsed="1"/>
    <col min="29" max="29" width="21.6328125" customWidth="1" collapsed="1"/>
    <col min="30" max="30" width="43.26953125" customWidth="1" collapsed="1"/>
    <col min="32" max="32" width="7.453125" bestFit="1" customWidth="1" collapsed="1"/>
  </cols>
  <sheetData>
    <row r="1" spans="1:32" ht="72.5" x14ac:dyDescent="0.35">
      <c r="A1" s="62" t="s">
        <v>634</v>
      </c>
      <c r="B1" s="62" t="s">
        <v>635</v>
      </c>
      <c r="C1" s="63" t="s">
        <v>636</v>
      </c>
      <c r="D1" s="64" t="s">
        <v>637</v>
      </c>
      <c r="E1" s="65" t="s">
        <v>638</v>
      </c>
      <c r="F1" s="62" t="s">
        <v>639</v>
      </c>
      <c r="G1" s="63" t="s">
        <v>640</v>
      </c>
      <c r="H1" s="63" t="s">
        <v>641</v>
      </c>
      <c r="I1" s="63" t="s">
        <v>642</v>
      </c>
      <c r="J1" s="63" t="s">
        <v>643</v>
      </c>
      <c r="K1" s="63" t="s">
        <v>644</v>
      </c>
      <c r="L1" s="63" t="s">
        <v>645</v>
      </c>
      <c r="M1" s="63" t="s">
        <v>646</v>
      </c>
      <c r="N1" s="63" t="s">
        <v>647</v>
      </c>
      <c r="O1" s="66" t="s">
        <v>648</v>
      </c>
      <c r="P1" s="63" t="s">
        <v>649</v>
      </c>
      <c r="Q1" s="63" t="s">
        <v>650</v>
      </c>
      <c r="R1" s="63" t="s">
        <v>651</v>
      </c>
      <c r="S1" s="63" t="s">
        <v>652</v>
      </c>
      <c r="T1" s="63" t="s">
        <v>653</v>
      </c>
      <c r="U1" s="63" t="s">
        <v>654</v>
      </c>
      <c r="V1" s="63" t="s">
        <v>655</v>
      </c>
      <c r="W1" s="63" t="s">
        <v>656</v>
      </c>
      <c r="X1" s="63" t="s">
        <v>657</v>
      </c>
      <c r="Y1" s="63" t="s">
        <v>658</v>
      </c>
      <c r="Z1" s="63" t="s">
        <v>659</v>
      </c>
      <c r="AA1" s="63" t="s">
        <v>660</v>
      </c>
      <c r="AB1" s="63" t="s">
        <v>661</v>
      </c>
      <c r="AC1" s="63" t="s">
        <v>662</v>
      </c>
      <c r="AD1" s="63" t="s">
        <v>663</v>
      </c>
      <c r="AE1" s="63" t="s">
        <v>1</v>
      </c>
      <c r="AF1" s="63" t="s">
        <v>4</v>
      </c>
    </row>
    <row r="2" spans="1:32" x14ac:dyDescent="0.35">
      <c r="A2" s="2" t="s">
        <v>664</v>
      </c>
      <c r="B2" s="2" t="s">
        <v>59</v>
      </c>
      <c r="C2" s="67" t="s">
        <v>665</v>
      </c>
      <c r="D2" s="68" t="s">
        <v>666</v>
      </c>
      <c r="E2" s="69" t="s">
        <v>667</v>
      </c>
      <c r="F2" s="70" t="s">
        <v>193</v>
      </c>
      <c r="G2" s="67" t="s">
        <v>668</v>
      </c>
      <c r="H2" s="71" t="s">
        <v>173</v>
      </c>
      <c r="I2" s="70" t="s">
        <v>196</v>
      </c>
      <c r="J2" s="67" t="s">
        <v>669</v>
      </c>
      <c r="K2" s="67" t="s">
        <v>670</v>
      </c>
      <c r="L2" s="71" t="s">
        <v>512</v>
      </c>
      <c r="M2" s="72" t="s">
        <v>125</v>
      </c>
      <c r="N2" s="73" t="s">
        <v>193</v>
      </c>
      <c r="O2" s="71" t="s">
        <v>193</v>
      </c>
      <c r="P2" s="71" t="s">
        <v>193</v>
      </c>
      <c r="Q2" s="71" t="s">
        <v>193</v>
      </c>
      <c r="R2" s="71" t="s">
        <v>193</v>
      </c>
      <c r="S2" s="71" t="s">
        <v>193</v>
      </c>
      <c r="T2" s="71" t="s">
        <v>193</v>
      </c>
      <c r="U2" s="71" t="s">
        <v>193</v>
      </c>
      <c r="V2" s="71" t="s">
        <v>193</v>
      </c>
      <c r="W2" s="71" t="s">
        <v>193</v>
      </c>
      <c r="X2" s="71" t="s">
        <v>193</v>
      </c>
      <c r="Y2" s="67" t="s">
        <v>193</v>
      </c>
      <c r="Z2" s="67" t="s">
        <v>193</v>
      </c>
      <c r="AA2" s="67" t="s">
        <v>193</v>
      </c>
      <c r="AB2" s="67" t="s">
        <v>193</v>
      </c>
      <c r="AC2" s="67" t="s">
        <v>195</v>
      </c>
      <c r="AD2" s="67" t="s">
        <v>671</v>
      </c>
      <c r="AE2" s="67" t="s">
        <v>2</v>
      </c>
      <c r="AF2" s="74" t="s">
        <v>160</v>
      </c>
    </row>
    <row r="3" spans="1:32" x14ac:dyDescent="0.35">
      <c r="A3" s="2" t="s">
        <v>664</v>
      </c>
      <c r="B3" s="2" t="s">
        <v>59</v>
      </c>
      <c r="C3" s="67" t="s">
        <v>665</v>
      </c>
      <c r="D3" s="68" t="s">
        <v>672</v>
      </c>
      <c r="E3" s="69" t="s">
        <v>667</v>
      </c>
      <c r="F3" s="70" t="s">
        <v>193</v>
      </c>
      <c r="G3" s="67" t="s">
        <v>668</v>
      </c>
      <c r="H3" s="71" t="s">
        <v>173</v>
      </c>
      <c r="I3" s="70" t="s">
        <v>196</v>
      </c>
      <c r="J3" s="67" t="s">
        <v>669</v>
      </c>
      <c r="K3" s="67" t="s">
        <v>670</v>
      </c>
      <c r="L3" s="71" t="s">
        <v>512</v>
      </c>
      <c r="M3" s="72" t="s">
        <v>125</v>
      </c>
      <c r="N3" s="73" t="s">
        <v>193</v>
      </c>
      <c r="O3" s="71" t="s">
        <v>193</v>
      </c>
      <c r="P3" s="71" t="s">
        <v>193</v>
      </c>
      <c r="Q3" s="71" t="s">
        <v>193</v>
      </c>
      <c r="R3" s="71" t="s">
        <v>193</v>
      </c>
      <c r="S3" s="71" t="s">
        <v>193</v>
      </c>
      <c r="T3" s="71" t="s">
        <v>193</v>
      </c>
      <c r="U3" s="71" t="s">
        <v>193</v>
      </c>
      <c r="V3" s="71" t="s">
        <v>193</v>
      </c>
      <c r="W3" s="71" t="s">
        <v>193</v>
      </c>
      <c r="X3" s="71" t="s">
        <v>193</v>
      </c>
      <c r="Y3" s="67" t="s">
        <v>193</v>
      </c>
      <c r="Z3" s="67" t="s">
        <v>193</v>
      </c>
      <c r="AA3" s="67" t="s">
        <v>193</v>
      </c>
      <c r="AB3" s="67" t="s">
        <v>193</v>
      </c>
      <c r="AC3" s="67" t="s">
        <v>195</v>
      </c>
      <c r="AD3" s="67" t="s">
        <v>671</v>
      </c>
      <c r="AE3" s="67" t="s">
        <v>162</v>
      </c>
      <c r="AF3" s="74" t="s">
        <v>160</v>
      </c>
    </row>
    <row r="4" spans="1:32" x14ac:dyDescent="0.35">
      <c r="A4" s="2" t="s">
        <v>664</v>
      </c>
      <c r="B4" s="2" t="s">
        <v>59</v>
      </c>
      <c r="C4" s="67" t="s">
        <v>665</v>
      </c>
      <c r="D4" s="68" t="s">
        <v>673</v>
      </c>
      <c r="E4" s="69" t="s">
        <v>667</v>
      </c>
      <c r="F4" s="70" t="s">
        <v>193</v>
      </c>
      <c r="G4" s="67" t="s">
        <v>668</v>
      </c>
      <c r="H4" s="71" t="s">
        <v>173</v>
      </c>
      <c r="I4" s="70" t="s">
        <v>196</v>
      </c>
      <c r="J4" s="67" t="s">
        <v>669</v>
      </c>
      <c r="K4" s="67" t="s">
        <v>670</v>
      </c>
      <c r="L4" s="71" t="s">
        <v>512</v>
      </c>
      <c r="M4" s="72" t="s">
        <v>125</v>
      </c>
      <c r="N4" s="73" t="s">
        <v>193</v>
      </c>
      <c r="O4" s="71" t="s">
        <v>193</v>
      </c>
      <c r="P4" s="71" t="s">
        <v>193</v>
      </c>
      <c r="Q4" s="71" t="s">
        <v>193</v>
      </c>
      <c r="R4" s="71" t="s">
        <v>193</v>
      </c>
      <c r="S4" s="71" t="s">
        <v>193</v>
      </c>
      <c r="T4" s="71" t="s">
        <v>193</v>
      </c>
      <c r="U4" s="71" t="s">
        <v>193</v>
      </c>
      <c r="V4" s="71" t="s">
        <v>193</v>
      </c>
      <c r="W4" s="71" t="s">
        <v>193</v>
      </c>
      <c r="X4" s="71" t="s">
        <v>193</v>
      </c>
      <c r="Y4" s="67" t="s">
        <v>193</v>
      </c>
      <c r="Z4" s="67" t="s">
        <v>193</v>
      </c>
      <c r="AA4" s="67" t="s">
        <v>193</v>
      </c>
      <c r="AB4" s="67" t="s">
        <v>193</v>
      </c>
      <c r="AC4" s="67" t="s">
        <v>195</v>
      </c>
      <c r="AD4" s="67" t="s">
        <v>671</v>
      </c>
      <c r="AE4" s="67" t="s">
        <v>162</v>
      </c>
      <c r="AF4" s="74" t="s">
        <v>160</v>
      </c>
    </row>
    <row r="5" spans="1:32" x14ac:dyDescent="0.35">
      <c r="A5" s="2" t="s">
        <v>664</v>
      </c>
      <c r="B5" s="2" t="s">
        <v>59</v>
      </c>
      <c r="C5" s="67" t="s">
        <v>665</v>
      </c>
      <c r="D5" s="68" t="s">
        <v>674</v>
      </c>
      <c r="E5" s="69" t="s">
        <v>667</v>
      </c>
      <c r="F5" s="70" t="s">
        <v>193</v>
      </c>
      <c r="G5" s="67" t="s">
        <v>668</v>
      </c>
      <c r="H5" s="71" t="s">
        <v>173</v>
      </c>
      <c r="I5" s="70" t="s">
        <v>196</v>
      </c>
      <c r="J5" s="67" t="s">
        <v>669</v>
      </c>
      <c r="K5" s="67" t="s">
        <v>670</v>
      </c>
      <c r="L5" s="71" t="s">
        <v>512</v>
      </c>
      <c r="M5" s="72" t="s">
        <v>125</v>
      </c>
      <c r="N5" s="73" t="s">
        <v>193</v>
      </c>
      <c r="O5" s="71" t="s">
        <v>193</v>
      </c>
      <c r="P5" s="71" t="s">
        <v>193</v>
      </c>
      <c r="Q5" s="71" t="s">
        <v>193</v>
      </c>
      <c r="R5" s="71" t="s">
        <v>193</v>
      </c>
      <c r="S5" s="71" t="s">
        <v>193</v>
      </c>
      <c r="T5" s="71" t="s">
        <v>193</v>
      </c>
      <c r="U5" s="71" t="s">
        <v>193</v>
      </c>
      <c r="V5" s="71" t="s">
        <v>193</v>
      </c>
      <c r="W5" s="71" t="s">
        <v>193</v>
      </c>
      <c r="X5" s="71" t="s">
        <v>193</v>
      </c>
      <c r="Y5" s="67" t="s">
        <v>193</v>
      </c>
      <c r="Z5" s="67" t="s">
        <v>193</v>
      </c>
      <c r="AA5" s="67" t="s">
        <v>193</v>
      </c>
      <c r="AB5" s="67" t="s">
        <v>193</v>
      </c>
      <c r="AC5" s="67" t="s">
        <v>195</v>
      </c>
      <c r="AD5" s="67" t="s">
        <v>671</v>
      </c>
      <c r="AE5" s="67" t="s">
        <v>162</v>
      </c>
      <c r="AF5" s="74" t="s">
        <v>160</v>
      </c>
    </row>
    <row r="6" spans="1:32" x14ac:dyDescent="0.35">
      <c r="A6" s="2" t="s">
        <v>664</v>
      </c>
      <c r="B6" s="2" t="s">
        <v>59</v>
      </c>
      <c r="C6" s="67" t="s">
        <v>665</v>
      </c>
      <c r="D6" s="68" t="s">
        <v>675</v>
      </c>
      <c r="E6" s="69" t="s">
        <v>667</v>
      </c>
      <c r="F6" s="70" t="s">
        <v>193</v>
      </c>
      <c r="G6" s="67" t="s">
        <v>668</v>
      </c>
      <c r="H6" s="71" t="s">
        <v>173</v>
      </c>
      <c r="I6" s="70" t="s">
        <v>196</v>
      </c>
      <c r="J6" s="67" t="s">
        <v>669</v>
      </c>
      <c r="K6" s="67" t="s">
        <v>670</v>
      </c>
      <c r="L6" s="71" t="s">
        <v>512</v>
      </c>
      <c r="M6" s="72" t="s">
        <v>125</v>
      </c>
      <c r="N6" s="73" t="s">
        <v>193</v>
      </c>
      <c r="O6" s="71" t="s">
        <v>193</v>
      </c>
      <c r="P6" s="71" t="s">
        <v>193</v>
      </c>
      <c r="Q6" s="71" t="s">
        <v>193</v>
      </c>
      <c r="R6" s="71" t="s">
        <v>193</v>
      </c>
      <c r="S6" s="71" t="s">
        <v>193</v>
      </c>
      <c r="T6" s="71" t="s">
        <v>193</v>
      </c>
      <c r="U6" s="71" t="s">
        <v>193</v>
      </c>
      <c r="V6" s="71" t="s">
        <v>193</v>
      </c>
      <c r="W6" s="71" t="s">
        <v>193</v>
      </c>
      <c r="X6" s="71" t="s">
        <v>193</v>
      </c>
      <c r="Y6" s="67" t="s">
        <v>193</v>
      </c>
      <c r="Z6" s="67" t="s">
        <v>193</v>
      </c>
      <c r="AA6" s="67" t="s">
        <v>193</v>
      </c>
      <c r="AB6" s="67" t="s">
        <v>193</v>
      </c>
      <c r="AC6" s="67" t="s">
        <v>195</v>
      </c>
      <c r="AD6" s="67" t="s">
        <v>671</v>
      </c>
      <c r="AE6" s="67" t="s">
        <v>162</v>
      </c>
      <c r="AF6" s="74" t="s">
        <v>160</v>
      </c>
    </row>
    <row r="7" spans="1:32" x14ac:dyDescent="0.35">
      <c r="A7" s="2" t="s">
        <v>664</v>
      </c>
      <c r="B7" s="2" t="s">
        <v>59</v>
      </c>
      <c r="C7" s="67" t="s">
        <v>676</v>
      </c>
      <c r="D7" s="68" t="s">
        <v>677</v>
      </c>
      <c r="E7" s="69" t="s">
        <v>667</v>
      </c>
      <c r="F7" s="70" t="s">
        <v>193</v>
      </c>
      <c r="G7" s="67" t="s">
        <v>678</v>
      </c>
      <c r="H7" s="71" t="s">
        <v>173</v>
      </c>
      <c r="I7" s="70" t="s">
        <v>196</v>
      </c>
      <c r="J7" s="67" t="s">
        <v>669</v>
      </c>
      <c r="K7" s="67" t="s">
        <v>670</v>
      </c>
      <c r="L7" s="71" t="s">
        <v>512</v>
      </c>
      <c r="M7" s="72" t="s">
        <v>125</v>
      </c>
      <c r="N7" s="73" t="s">
        <v>193</v>
      </c>
      <c r="O7" s="71" t="s">
        <v>193</v>
      </c>
      <c r="P7" s="71" t="s">
        <v>193</v>
      </c>
      <c r="Q7" s="71" t="s">
        <v>193</v>
      </c>
      <c r="R7" s="71" t="s">
        <v>193</v>
      </c>
      <c r="S7" s="71" t="s">
        <v>193</v>
      </c>
      <c r="T7" s="71" t="s">
        <v>193</v>
      </c>
      <c r="U7" s="71" t="s">
        <v>193</v>
      </c>
      <c r="V7" s="71" t="s">
        <v>193</v>
      </c>
      <c r="W7" s="71" t="s">
        <v>193</v>
      </c>
      <c r="X7" s="71" t="s">
        <v>193</v>
      </c>
      <c r="Y7" s="67" t="s">
        <v>193</v>
      </c>
      <c r="Z7" s="67" t="s">
        <v>193</v>
      </c>
      <c r="AA7" s="67" t="s">
        <v>193</v>
      </c>
      <c r="AB7" s="67" t="s">
        <v>193</v>
      </c>
      <c r="AC7" s="67" t="s">
        <v>195</v>
      </c>
      <c r="AD7" s="67" t="s">
        <v>679</v>
      </c>
      <c r="AE7" s="67" t="s">
        <v>162</v>
      </c>
      <c r="AF7" s="74" t="s">
        <v>160</v>
      </c>
    </row>
    <row r="8" spans="1:32" x14ac:dyDescent="0.35">
      <c r="A8" s="2" t="s">
        <v>664</v>
      </c>
      <c r="B8" s="2" t="s">
        <v>59</v>
      </c>
      <c r="C8" s="67" t="s">
        <v>676</v>
      </c>
      <c r="D8" s="68" t="s">
        <v>680</v>
      </c>
      <c r="E8" s="69" t="s">
        <v>667</v>
      </c>
      <c r="F8" s="70" t="s">
        <v>193</v>
      </c>
      <c r="G8" s="67" t="s">
        <v>678</v>
      </c>
      <c r="H8" s="71" t="s">
        <v>173</v>
      </c>
      <c r="I8" s="70" t="s">
        <v>196</v>
      </c>
      <c r="J8" s="67" t="s">
        <v>669</v>
      </c>
      <c r="K8" s="67" t="s">
        <v>670</v>
      </c>
      <c r="L8" s="71" t="s">
        <v>512</v>
      </c>
      <c r="M8" s="72" t="s">
        <v>125</v>
      </c>
      <c r="N8" s="73" t="s">
        <v>193</v>
      </c>
      <c r="O8" s="71" t="s">
        <v>193</v>
      </c>
      <c r="P8" s="71" t="s">
        <v>193</v>
      </c>
      <c r="Q8" s="71" t="s">
        <v>193</v>
      </c>
      <c r="R8" s="71" t="s">
        <v>193</v>
      </c>
      <c r="S8" s="71" t="s">
        <v>193</v>
      </c>
      <c r="T8" s="71" t="s">
        <v>193</v>
      </c>
      <c r="U8" s="71" t="s">
        <v>193</v>
      </c>
      <c r="V8" s="71" t="s">
        <v>193</v>
      </c>
      <c r="W8" s="71" t="s">
        <v>193</v>
      </c>
      <c r="X8" s="71" t="s">
        <v>193</v>
      </c>
      <c r="Y8" s="67" t="s">
        <v>193</v>
      </c>
      <c r="Z8" s="67" t="s">
        <v>193</v>
      </c>
      <c r="AA8" s="67" t="s">
        <v>193</v>
      </c>
      <c r="AB8" s="67" t="s">
        <v>193</v>
      </c>
      <c r="AC8" s="67" t="s">
        <v>195</v>
      </c>
      <c r="AD8" s="67" t="s">
        <v>679</v>
      </c>
      <c r="AE8" s="67" t="s">
        <v>162</v>
      </c>
      <c r="AF8" s="74" t="s">
        <v>160</v>
      </c>
    </row>
    <row r="9" spans="1:32" x14ac:dyDescent="0.35">
      <c r="A9" s="2" t="s">
        <v>664</v>
      </c>
      <c r="B9" s="2" t="s">
        <v>59</v>
      </c>
      <c r="C9" s="67" t="s">
        <v>676</v>
      </c>
      <c r="D9" s="68" t="s">
        <v>681</v>
      </c>
      <c r="E9" s="69" t="s">
        <v>667</v>
      </c>
      <c r="F9" s="70" t="s">
        <v>193</v>
      </c>
      <c r="G9" s="67" t="s">
        <v>678</v>
      </c>
      <c r="H9" s="71" t="s">
        <v>173</v>
      </c>
      <c r="I9" s="70" t="s">
        <v>196</v>
      </c>
      <c r="J9" s="67" t="s">
        <v>669</v>
      </c>
      <c r="K9" s="67" t="s">
        <v>670</v>
      </c>
      <c r="L9" s="71" t="s">
        <v>512</v>
      </c>
      <c r="M9" s="72" t="s">
        <v>125</v>
      </c>
      <c r="N9" s="73" t="s">
        <v>193</v>
      </c>
      <c r="O9" s="71" t="s">
        <v>193</v>
      </c>
      <c r="P9" s="71" t="s">
        <v>193</v>
      </c>
      <c r="Q9" s="71" t="s">
        <v>193</v>
      </c>
      <c r="R9" s="71" t="s">
        <v>193</v>
      </c>
      <c r="S9" s="71" t="s">
        <v>193</v>
      </c>
      <c r="T9" s="71" t="s">
        <v>193</v>
      </c>
      <c r="U9" s="71" t="s">
        <v>193</v>
      </c>
      <c r="V9" s="71" t="s">
        <v>193</v>
      </c>
      <c r="W9" s="71" t="s">
        <v>193</v>
      </c>
      <c r="X9" s="71" t="s">
        <v>193</v>
      </c>
      <c r="Y9" s="67" t="s">
        <v>193</v>
      </c>
      <c r="Z9" s="67" t="s">
        <v>193</v>
      </c>
      <c r="AA9" s="67" t="s">
        <v>193</v>
      </c>
      <c r="AB9" s="67" t="s">
        <v>193</v>
      </c>
      <c r="AC9" s="67" t="s">
        <v>195</v>
      </c>
      <c r="AD9" s="67" t="s">
        <v>679</v>
      </c>
      <c r="AE9" s="67" t="s">
        <v>162</v>
      </c>
      <c r="AF9" s="74" t="s">
        <v>160</v>
      </c>
    </row>
    <row r="10" spans="1:32" x14ac:dyDescent="0.35">
      <c r="A10" s="2" t="s">
        <v>664</v>
      </c>
      <c r="B10" s="2" t="s">
        <v>59</v>
      </c>
      <c r="C10" s="67" t="s">
        <v>676</v>
      </c>
      <c r="D10" s="68" t="s">
        <v>682</v>
      </c>
      <c r="E10" s="69" t="s">
        <v>667</v>
      </c>
      <c r="F10" s="70" t="s">
        <v>193</v>
      </c>
      <c r="G10" s="67" t="s">
        <v>678</v>
      </c>
      <c r="H10" s="71" t="s">
        <v>173</v>
      </c>
      <c r="I10" s="70" t="s">
        <v>196</v>
      </c>
      <c r="J10" s="67" t="s">
        <v>669</v>
      </c>
      <c r="K10" s="67" t="s">
        <v>670</v>
      </c>
      <c r="L10" s="71" t="s">
        <v>512</v>
      </c>
      <c r="M10" s="72" t="s">
        <v>125</v>
      </c>
      <c r="N10" s="73" t="s">
        <v>193</v>
      </c>
      <c r="O10" s="71" t="s">
        <v>193</v>
      </c>
      <c r="P10" s="71" t="s">
        <v>193</v>
      </c>
      <c r="Q10" s="71" t="s">
        <v>193</v>
      </c>
      <c r="R10" s="71" t="s">
        <v>193</v>
      </c>
      <c r="S10" s="71" t="s">
        <v>193</v>
      </c>
      <c r="T10" s="71" t="s">
        <v>193</v>
      </c>
      <c r="U10" s="71" t="s">
        <v>193</v>
      </c>
      <c r="V10" s="71" t="s">
        <v>193</v>
      </c>
      <c r="W10" s="71" t="s">
        <v>193</v>
      </c>
      <c r="X10" s="71" t="s">
        <v>193</v>
      </c>
      <c r="Y10" s="67" t="s">
        <v>193</v>
      </c>
      <c r="Z10" s="67" t="s">
        <v>193</v>
      </c>
      <c r="AA10" s="67" t="s">
        <v>193</v>
      </c>
      <c r="AB10" s="67" t="s">
        <v>193</v>
      </c>
      <c r="AC10" s="67" t="s">
        <v>195</v>
      </c>
      <c r="AD10" s="67" t="s">
        <v>679</v>
      </c>
      <c r="AE10" s="67" t="s">
        <v>162</v>
      </c>
      <c r="AF10" s="74" t="s">
        <v>160</v>
      </c>
    </row>
    <row r="11" spans="1:32" x14ac:dyDescent="0.35">
      <c r="A11" s="2" t="s">
        <v>664</v>
      </c>
      <c r="B11" s="2" t="s">
        <v>59</v>
      </c>
      <c r="C11" s="67" t="s">
        <v>676</v>
      </c>
      <c r="D11" s="68" t="s">
        <v>683</v>
      </c>
      <c r="E11" s="69" t="s">
        <v>667</v>
      </c>
      <c r="F11" s="70" t="s">
        <v>193</v>
      </c>
      <c r="G11" s="67" t="s">
        <v>678</v>
      </c>
      <c r="H11" s="71" t="s">
        <v>173</v>
      </c>
      <c r="I11" s="70" t="s">
        <v>196</v>
      </c>
      <c r="J11" s="67" t="s">
        <v>669</v>
      </c>
      <c r="K11" s="67" t="s">
        <v>670</v>
      </c>
      <c r="L11" s="71" t="s">
        <v>512</v>
      </c>
      <c r="M11" s="72" t="s">
        <v>125</v>
      </c>
      <c r="N11" s="73" t="s">
        <v>193</v>
      </c>
      <c r="O11" s="71" t="s">
        <v>193</v>
      </c>
      <c r="P11" s="71" t="s">
        <v>193</v>
      </c>
      <c r="Q11" s="71" t="s">
        <v>193</v>
      </c>
      <c r="R11" s="71" t="s">
        <v>193</v>
      </c>
      <c r="S11" s="71" t="s">
        <v>193</v>
      </c>
      <c r="T11" s="71" t="s">
        <v>193</v>
      </c>
      <c r="U11" s="71" t="s">
        <v>193</v>
      </c>
      <c r="V11" s="71" t="s">
        <v>193</v>
      </c>
      <c r="W11" s="71" t="s">
        <v>193</v>
      </c>
      <c r="X11" s="71" t="s">
        <v>193</v>
      </c>
      <c r="Y11" s="67" t="s">
        <v>193</v>
      </c>
      <c r="Z11" s="67" t="s">
        <v>193</v>
      </c>
      <c r="AA11" s="67" t="s">
        <v>193</v>
      </c>
      <c r="AB11" s="67" t="s">
        <v>193</v>
      </c>
      <c r="AC11" s="67" t="s">
        <v>195</v>
      </c>
      <c r="AD11" s="67" t="s">
        <v>679</v>
      </c>
      <c r="AE11" s="67" t="s">
        <v>162</v>
      </c>
      <c r="AF11" s="74" t="s">
        <v>160</v>
      </c>
    </row>
    <row r="12" spans="1:32" x14ac:dyDescent="0.35">
      <c r="A12" s="2" t="s">
        <v>167</v>
      </c>
      <c r="B12" s="2" t="s">
        <v>167</v>
      </c>
      <c r="C12" s="67" t="s">
        <v>193</v>
      </c>
      <c r="D12" s="68" t="s">
        <v>684</v>
      </c>
      <c r="E12" s="69" t="s">
        <v>667</v>
      </c>
      <c r="F12" s="70" t="s">
        <v>193</v>
      </c>
      <c r="G12" s="67" t="s">
        <v>678</v>
      </c>
      <c r="H12" s="71" t="s">
        <v>173</v>
      </c>
      <c r="I12" s="70" t="s">
        <v>196</v>
      </c>
      <c r="J12" s="67" t="s">
        <v>669</v>
      </c>
      <c r="K12" s="67" t="s">
        <v>670</v>
      </c>
      <c r="L12" s="71" t="s">
        <v>512</v>
      </c>
      <c r="M12" s="72" t="s">
        <v>125</v>
      </c>
      <c r="N12" s="73" t="s">
        <v>193</v>
      </c>
      <c r="O12" s="71" t="s">
        <v>685</v>
      </c>
      <c r="P12" s="71" t="s">
        <v>686</v>
      </c>
      <c r="Q12" s="71" t="s">
        <v>687</v>
      </c>
      <c r="R12" s="71" t="s">
        <v>688</v>
      </c>
      <c r="S12" s="71" t="s">
        <v>193</v>
      </c>
      <c r="T12" s="71" t="s">
        <v>193</v>
      </c>
      <c r="U12" s="71" t="s">
        <v>193</v>
      </c>
      <c r="V12" s="71" t="s">
        <v>193</v>
      </c>
      <c r="W12" s="71" t="s">
        <v>193</v>
      </c>
      <c r="X12" s="71" t="s">
        <v>193</v>
      </c>
      <c r="Y12" s="67" t="s">
        <v>193</v>
      </c>
      <c r="Z12" s="67" t="s">
        <v>193</v>
      </c>
      <c r="AA12" s="67" t="s">
        <v>193</v>
      </c>
      <c r="AB12" s="67" t="s">
        <v>193</v>
      </c>
      <c r="AC12" s="67" t="s">
        <v>195</v>
      </c>
      <c r="AD12" s="67" t="s">
        <v>689</v>
      </c>
      <c r="AE12" s="67" t="s">
        <v>162</v>
      </c>
      <c r="AF12" s="74" t="s">
        <v>160</v>
      </c>
    </row>
    <row r="13" spans="1:32" x14ac:dyDescent="0.35">
      <c r="A13" s="2" t="s">
        <v>690</v>
      </c>
      <c r="B13" s="2" t="s">
        <v>59</v>
      </c>
      <c r="C13" s="67" t="s">
        <v>193</v>
      </c>
      <c r="D13" s="68" t="s">
        <v>691</v>
      </c>
      <c r="E13" s="69" t="s">
        <v>667</v>
      </c>
      <c r="F13" s="70" t="s">
        <v>692</v>
      </c>
      <c r="G13" s="67" t="s">
        <v>678</v>
      </c>
      <c r="H13" s="71" t="s">
        <v>173</v>
      </c>
      <c r="I13" s="70" t="s">
        <v>196</v>
      </c>
      <c r="J13" s="67" t="s">
        <v>669</v>
      </c>
      <c r="K13" s="67" t="s">
        <v>670</v>
      </c>
      <c r="L13" s="71" t="s">
        <v>512</v>
      </c>
      <c r="M13" s="72" t="s">
        <v>125</v>
      </c>
      <c r="N13" s="71" t="s">
        <v>144</v>
      </c>
      <c r="O13" s="71" t="s">
        <v>685</v>
      </c>
      <c r="P13" s="71" t="s">
        <v>686</v>
      </c>
      <c r="Q13" s="71" t="s">
        <v>687</v>
      </c>
      <c r="R13" s="71" t="s">
        <v>688</v>
      </c>
      <c r="S13" s="71" t="s">
        <v>423</v>
      </c>
      <c r="T13" s="71" t="s">
        <v>193</v>
      </c>
      <c r="U13" s="71" t="s">
        <v>193</v>
      </c>
      <c r="V13" s="71" t="s">
        <v>193</v>
      </c>
      <c r="W13" s="71" t="s">
        <v>193</v>
      </c>
      <c r="X13" s="71" t="s">
        <v>193</v>
      </c>
      <c r="Y13" s="67" t="s">
        <v>193</v>
      </c>
      <c r="Z13" s="67" t="s">
        <v>193</v>
      </c>
      <c r="AA13" s="67" t="s">
        <v>193</v>
      </c>
      <c r="AB13" s="67" t="s">
        <v>193</v>
      </c>
      <c r="AC13" s="67" t="s">
        <v>195</v>
      </c>
      <c r="AD13" s="67" t="s">
        <v>689</v>
      </c>
      <c r="AE13" s="67" t="s">
        <v>162</v>
      </c>
      <c r="AF13" s="74" t="s">
        <v>160</v>
      </c>
    </row>
    <row r="14" spans="1:32" x14ac:dyDescent="0.35">
      <c r="A14" s="3" t="s">
        <v>167</v>
      </c>
      <c r="B14" s="3" t="s">
        <v>167</v>
      </c>
      <c r="C14" s="2" t="s">
        <v>693</v>
      </c>
      <c r="D14" s="68" t="s">
        <v>694</v>
      </c>
      <c r="E14" s="74" t="s">
        <v>70</v>
      </c>
      <c r="F14" s="67" t="s">
        <v>695</v>
      </c>
      <c r="G14" s="75" t="s">
        <v>173</v>
      </c>
      <c r="H14" s="75" t="s">
        <v>451</v>
      </c>
      <c r="I14" s="76" t="s">
        <v>696</v>
      </c>
      <c r="J14" s="33" t="s">
        <v>697</v>
      </c>
      <c r="K14" s="2" t="s">
        <v>698</v>
      </c>
      <c r="L14" s="71" t="s">
        <v>512</v>
      </c>
      <c r="M14" s="4" t="s">
        <v>125</v>
      </c>
      <c r="N14" s="4" t="s">
        <v>699</v>
      </c>
      <c r="O14" s="5" t="s">
        <v>70</v>
      </c>
      <c r="P14" s="5" t="s">
        <v>199</v>
      </c>
      <c r="Q14" s="5" t="s">
        <v>193</v>
      </c>
      <c r="R14" s="5" t="s">
        <v>700</v>
      </c>
      <c r="S14" s="5" t="s">
        <v>701</v>
      </c>
      <c r="T14" s="5" t="s">
        <v>702</v>
      </c>
      <c r="U14" s="5" t="s">
        <v>703</v>
      </c>
      <c r="V14" s="77" t="s">
        <v>9</v>
      </c>
      <c r="W14" s="3" t="s">
        <v>8</v>
      </c>
      <c r="X14" s="78" t="s">
        <v>193</v>
      </c>
      <c r="Y14" s="74" t="s">
        <v>193</v>
      </c>
      <c r="Z14" s="74" t="s">
        <v>193</v>
      </c>
      <c r="AA14" s="74" t="s">
        <v>193</v>
      </c>
      <c r="AB14" s="74" t="s">
        <v>193</v>
      </c>
      <c r="AC14" s="67" t="s">
        <v>195</v>
      </c>
      <c r="AD14" s="74" t="s">
        <v>671</v>
      </c>
      <c r="AE14" s="67" t="s">
        <v>162</v>
      </c>
      <c r="AF14" s="74" t="s">
        <v>160</v>
      </c>
    </row>
    <row r="15" spans="1:32" x14ac:dyDescent="0.35">
      <c r="A15" s="3" t="s">
        <v>167</v>
      </c>
      <c r="B15" s="3" t="s">
        <v>167</v>
      </c>
      <c r="C15" s="79" t="s">
        <v>704</v>
      </c>
      <c r="D15" s="80" t="s">
        <v>705</v>
      </c>
      <c r="E15" s="69" t="s">
        <v>667</v>
      </c>
      <c r="F15" s="81" t="s">
        <v>193</v>
      </c>
      <c r="G15" s="67" t="s">
        <v>695</v>
      </c>
      <c r="H15" s="4" t="s">
        <v>173</v>
      </c>
      <c r="I15" s="3" t="s">
        <v>706</v>
      </c>
      <c r="J15" s="33" t="s">
        <v>697</v>
      </c>
      <c r="K15" s="33" t="s">
        <v>707</v>
      </c>
      <c r="L15" s="33" t="s">
        <v>512</v>
      </c>
      <c r="M15" s="4" t="s">
        <v>125</v>
      </c>
      <c r="N15" s="33" t="s">
        <v>451</v>
      </c>
      <c r="O15" s="33" t="s">
        <v>193</v>
      </c>
      <c r="P15" s="33" t="s">
        <v>193</v>
      </c>
      <c r="Q15" s="82" t="s">
        <v>125</v>
      </c>
      <c r="R15" s="7" t="s">
        <v>427</v>
      </c>
      <c r="S15" s="7" t="s">
        <v>534</v>
      </c>
      <c r="T15" s="7" t="s">
        <v>598</v>
      </c>
      <c r="U15" s="7" t="s">
        <v>597</v>
      </c>
      <c r="V15" s="7" t="s">
        <v>596</v>
      </c>
      <c r="W15" s="3" t="s">
        <v>193</v>
      </c>
      <c r="X15" s="3" t="s">
        <v>193</v>
      </c>
      <c r="Y15" s="74" t="s">
        <v>193</v>
      </c>
      <c r="Z15" s="74" t="s">
        <v>193</v>
      </c>
      <c r="AA15" s="74" t="s">
        <v>193</v>
      </c>
      <c r="AB15" s="74" t="s">
        <v>193</v>
      </c>
      <c r="AC15" s="67" t="s">
        <v>195</v>
      </c>
      <c r="AD15" s="74" t="s">
        <v>671</v>
      </c>
      <c r="AE15" s="67" t="s">
        <v>162</v>
      </c>
      <c r="AF15" s="74" t="s">
        <v>160</v>
      </c>
    </row>
    <row r="16" spans="1:32" x14ac:dyDescent="0.35">
      <c r="A16" s="3" t="s">
        <v>708</v>
      </c>
      <c r="B16" s="3" t="s">
        <v>59</v>
      </c>
      <c r="C16" s="79" t="s">
        <v>704</v>
      </c>
      <c r="D16" s="80" t="s">
        <v>709</v>
      </c>
      <c r="E16" s="69" t="s">
        <v>667</v>
      </c>
      <c r="F16" s="81" t="s">
        <v>193</v>
      </c>
      <c r="G16" s="67" t="s">
        <v>695</v>
      </c>
      <c r="H16" s="4" t="s">
        <v>173</v>
      </c>
      <c r="I16" s="3" t="s">
        <v>706</v>
      </c>
      <c r="J16" s="33" t="s">
        <v>697</v>
      </c>
      <c r="K16" s="33" t="s">
        <v>707</v>
      </c>
      <c r="L16" s="33" t="s">
        <v>512</v>
      </c>
      <c r="M16" s="33" t="s">
        <v>710</v>
      </c>
      <c r="N16" s="33" t="s">
        <v>451</v>
      </c>
      <c r="O16" s="33" t="s">
        <v>193</v>
      </c>
      <c r="P16" s="33" t="s">
        <v>193</v>
      </c>
      <c r="Q16" s="82" t="s">
        <v>125</v>
      </c>
      <c r="R16" s="7" t="s">
        <v>427</v>
      </c>
      <c r="S16" s="7" t="s">
        <v>534</v>
      </c>
      <c r="T16" s="7" t="s">
        <v>598</v>
      </c>
      <c r="U16" s="7" t="s">
        <v>597</v>
      </c>
      <c r="V16" s="7" t="s">
        <v>596</v>
      </c>
      <c r="W16" s="3" t="s">
        <v>193</v>
      </c>
      <c r="X16" s="3" t="s">
        <v>193</v>
      </c>
      <c r="Y16" s="74" t="s">
        <v>193</v>
      </c>
      <c r="Z16" s="74" t="s">
        <v>193</v>
      </c>
      <c r="AA16" s="74" t="s">
        <v>193</v>
      </c>
      <c r="AB16" s="74" t="s">
        <v>193</v>
      </c>
      <c r="AC16" s="67" t="s">
        <v>195</v>
      </c>
      <c r="AD16" s="74" t="s">
        <v>671</v>
      </c>
      <c r="AE16" s="67" t="s">
        <v>162</v>
      </c>
      <c r="AF16" s="74" t="s">
        <v>160</v>
      </c>
    </row>
    <row r="17" spans="1:32" x14ac:dyDescent="0.35">
      <c r="A17" s="3" t="s">
        <v>167</v>
      </c>
      <c r="B17" s="3" t="s">
        <v>167</v>
      </c>
      <c r="C17" s="2" t="s">
        <v>711</v>
      </c>
      <c r="D17" s="80" t="s">
        <v>712</v>
      </c>
      <c r="E17" s="74" t="s">
        <v>70</v>
      </c>
      <c r="F17" s="67" t="s">
        <v>713</v>
      </c>
      <c r="G17" s="75" t="s">
        <v>173</v>
      </c>
      <c r="H17" s="75" t="s">
        <v>451</v>
      </c>
      <c r="I17" s="76" t="s">
        <v>696</v>
      </c>
      <c r="J17" s="33" t="s">
        <v>714</v>
      </c>
      <c r="K17" s="2" t="s">
        <v>698</v>
      </c>
      <c r="L17" s="71" t="s">
        <v>512</v>
      </c>
      <c r="M17" s="4" t="s">
        <v>125</v>
      </c>
      <c r="N17" s="4" t="s">
        <v>699</v>
      </c>
      <c r="O17" s="5" t="s">
        <v>70</v>
      </c>
      <c r="P17" s="5" t="s">
        <v>199</v>
      </c>
      <c r="Q17" s="5" t="s">
        <v>193</v>
      </c>
      <c r="R17" s="5" t="s">
        <v>700</v>
      </c>
      <c r="S17" s="5" t="s">
        <v>701</v>
      </c>
      <c r="T17" s="5" t="s">
        <v>702</v>
      </c>
      <c r="U17" s="5" t="s">
        <v>703</v>
      </c>
      <c r="V17" s="77" t="s">
        <v>9</v>
      </c>
      <c r="W17" s="3" t="s">
        <v>8</v>
      </c>
      <c r="X17" s="78" t="s">
        <v>193</v>
      </c>
      <c r="Y17" s="74" t="s">
        <v>193</v>
      </c>
      <c r="Z17" s="74" t="s">
        <v>193</v>
      </c>
      <c r="AA17" s="74" t="s">
        <v>193</v>
      </c>
      <c r="AB17" s="74" t="s">
        <v>193</v>
      </c>
      <c r="AC17" s="67" t="s">
        <v>195</v>
      </c>
      <c r="AD17" s="74" t="s">
        <v>679</v>
      </c>
      <c r="AE17" s="67" t="s">
        <v>162</v>
      </c>
      <c r="AF17" s="74" t="s">
        <v>160</v>
      </c>
    </row>
    <row r="18" spans="1:32" x14ac:dyDescent="0.35">
      <c r="A18" s="3" t="s">
        <v>167</v>
      </c>
      <c r="B18" s="3" t="s">
        <v>167</v>
      </c>
      <c r="C18" s="79" t="s">
        <v>715</v>
      </c>
      <c r="D18" s="80" t="s">
        <v>716</v>
      </c>
      <c r="E18" s="69" t="s">
        <v>667</v>
      </c>
      <c r="F18" s="81" t="s">
        <v>193</v>
      </c>
      <c r="G18" s="67" t="s">
        <v>713</v>
      </c>
      <c r="H18" s="4" t="s">
        <v>173</v>
      </c>
      <c r="I18" s="3" t="s">
        <v>706</v>
      </c>
      <c r="J18" s="33" t="s">
        <v>714</v>
      </c>
      <c r="K18" s="33" t="s">
        <v>707</v>
      </c>
      <c r="L18" s="33" t="s">
        <v>512</v>
      </c>
      <c r="M18" s="4" t="s">
        <v>125</v>
      </c>
      <c r="N18" s="33" t="s">
        <v>451</v>
      </c>
      <c r="O18" s="33" t="s">
        <v>193</v>
      </c>
      <c r="P18" s="33" t="s">
        <v>193</v>
      </c>
      <c r="Q18" s="82" t="s">
        <v>125</v>
      </c>
      <c r="R18" s="7" t="s">
        <v>427</v>
      </c>
      <c r="S18" s="7" t="s">
        <v>534</v>
      </c>
      <c r="T18" s="7" t="s">
        <v>598</v>
      </c>
      <c r="U18" s="7" t="s">
        <v>597</v>
      </c>
      <c r="V18" s="7" t="s">
        <v>596</v>
      </c>
      <c r="W18" s="3" t="s">
        <v>193</v>
      </c>
      <c r="X18" s="3" t="s">
        <v>193</v>
      </c>
      <c r="Y18" s="74" t="s">
        <v>193</v>
      </c>
      <c r="Z18" s="74" t="s">
        <v>193</v>
      </c>
      <c r="AA18" s="74" t="s">
        <v>193</v>
      </c>
      <c r="AB18" s="74" t="s">
        <v>193</v>
      </c>
      <c r="AC18" s="67" t="s">
        <v>195</v>
      </c>
      <c r="AD18" s="74" t="s">
        <v>679</v>
      </c>
      <c r="AE18" s="67" t="s">
        <v>162</v>
      </c>
      <c r="AF18" s="74" t="s">
        <v>160</v>
      </c>
    </row>
    <row r="19" spans="1:32" x14ac:dyDescent="0.35">
      <c r="A19" s="3" t="s">
        <v>708</v>
      </c>
      <c r="B19" s="3" t="s">
        <v>59</v>
      </c>
      <c r="C19" s="79" t="s">
        <v>715</v>
      </c>
      <c r="D19" s="80" t="s">
        <v>717</v>
      </c>
      <c r="E19" s="69" t="s">
        <v>667</v>
      </c>
      <c r="F19" s="81" t="s">
        <v>193</v>
      </c>
      <c r="G19" s="67" t="s">
        <v>713</v>
      </c>
      <c r="H19" s="4" t="s">
        <v>173</v>
      </c>
      <c r="I19" s="3" t="s">
        <v>706</v>
      </c>
      <c r="J19" s="33" t="s">
        <v>714</v>
      </c>
      <c r="K19" s="33" t="s">
        <v>707</v>
      </c>
      <c r="L19" s="33" t="s">
        <v>512</v>
      </c>
      <c r="M19" s="33" t="s">
        <v>710</v>
      </c>
      <c r="N19" s="33" t="s">
        <v>451</v>
      </c>
      <c r="O19" s="33" t="s">
        <v>193</v>
      </c>
      <c r="P19" s="33" t="s">
        <v>193</v>
      </c>
      <c r="Q19" s="82" t="s">
        <v>125</v>
      </c>
      <c r="R19" s="7" t="s">
        <v>427</v>
      </c>
      <c r="S19" s="7" t="s">
        <v>718</v>
      </c>
      <c r="T19" s="7" t="s">
        <v>598</v>
      </c>
      <c r="U19" s="7" t="s">
        <v>597</v>
      </c>
      <c r="V19" s="7" t="s">
        <v>596</v>
      </c>
      <c r="W19" s="7" t="s">
        <v>595</v>
      </c>
      <c r="X19" s="7" t="s">
        <v>594</v>
      </c>
      <c r="Y19" s="7" t="s">
        <v>593</v>
      </c>
      <c r="Z19" s="7" t="s">
        <v>592</v>
      </c>
      <c r="AA19" s="7" t="s">
        <v>591</v>
      </c>
      <c r="AB19" s="7" t="s">
        <v>719</v>
      </c>
      <c r="AC19" s="67" t="s">
        <v>195</v>
      </c>
      <c r="AD19" s="74" t="s">
        <v>679</v>
      </c>
      <c r="AE19" s="67" t="s">
        <v>162</v>
      </c>
      <c r="AF19" s="74" t="s">
        <v>160</v>
      </c>
    </row>
    <row r="20" spans="1:32" x14ac:dyDescent="0.35">
      <c r="A20" s="25" t="s">
        <v>720</v>
      </c>
      <c r="B20" s="25" t="s">
        <v>59</v>
      </c>
      <c r="C20" s="25" t="s">
        <v>721</v>
      </c>
      <c r="D20" s="80" t="s">
        <v>722</v>
      </c>
      <c r="E20" s="25" t="s">
        <v>470</v>
      </c>
      <c r="F20" s="67" t="s">
        <v>678</v>
      </c>
      <c r="G20" s="26" t="s">
        <v>173</v>
      </c>
      <c r="H20" s="26" t="s">
        <v>451</v>
      </c>
      <c r="I20" s="25" t="s">
        <v>196</v>
      </c>
      <c r="J20" s="25" t="s">
        <v>698</v>
      </c>
      <c r="K20" s="83">
        <v>5</v>
      </c>
      <c r="L20" s="26" t="s">
        <v>125</v>
      </c>
      <c r="M20" s="26" t="s">
        <v>699</v>
      </c>
      <c r="N20" s="27" t="s">
        <v>70</v>
      </c>
      <c r="O20" s="27" t="s">
        <v>199</v>
      </c>
      <c r="P20" s="27" t="s">
        <v>193</v>
      </c>
      <c r="Q20" s="27" t="s">
        <v>700</v>
      </c>
      <c r="R20" s="27" t="s">
        <v>701</v>
      </c>
      <c r="S20" s="27" t="s">
        <v>702</v>
      </c>
      <c r="T20" s="27" t="s">
        <v>8</v>
      </c>
      <c r="U20" s="27" t="s">
        <v>703</v>
      </c>
      <c r="V20" s="27" t="s">
        <v>9</v>
      </c>
      <c r="W20" s="7" t="s">
        <v>595</v>
      </c>
      <c r="X20" s="7" t="s">
        <v>594</v>
      </c>
      <c r="Y20" s="7" t="s">
        <v>593</v>
      </c>
      <c r="Z20" s="7" t="s">
        <v>592</v>
      </c>
      <c r="AA20" s="7" t="s">
        <v>591</v>
      </c>
      <c r="AB20" s="7" t="s">
        <v>719</v>
      </c>
      <c r="AC20" s="67" t="s">
        <v>195</v>
      </c>
      <c r="AD20" s="74" t="s">
        <v>679</v>
      </c>
      <c r="AE20" s="67" t="s">
        <v>162</v>
      </c>
      <c r="AF20" s="74" t="s">
        <v>160</v>
      </c>
    </row>
    <row r="21" spans="1:32" x14ac:dyDescent="0.35">
      <c r="A21" s="25" t="s">
        <v>720</v>
      </c>
      <c r="B21" s="25" t="s">
        <v>59</v>
      </c>
      <c r="C21" s="67" t="s">
        <v>676</v>
      </c>
      <c r="D21" s="68" t="s">
        <v>723</v>
      </c>
      <c r="E21" s="25" t="s">
        <v>470</v>
      </c>
      <c r="F21" s="8" t="s">
        <v>193</v>
      </c>
      <c r="G21" s="67" t="s">
        <v>678</v>
      </c>
      <c r="H21" s="71" t="s">
        <v>173</v>
      </c>
      <c r="I21" s="70" t="s">
        <v>196</v>
      </c>
      <c r="J21" s="67" t="s">
        <v>195</v>
      </c>
      <c r="K21" s="67" t="s">
        <v>193</v>
      </c>
      <c r="L21" s="71" t="s">
        <v>512</v>
      </c>
      <c r="M21" s="72" t="s">
        <v>125</v>
      </c>
      <c r="N21" s="73" t="s">
        <v>193</v>
      </c>
      <c r="O21" s="33" t="s">
        <v>710</v>
      </c>
      <c r="P21" s="71" t="s">
        <v>193</v>
      </c>
      <c r="Q21" s="71" t="s">
        <v>193</v>
      </c>
      <c r="R21" s="71" t="s">
        <v>193</v>
      </c>
      <c r="S21" s="71" t="s">
        <v>193</v>
      </c>
      <c r="T21" s="71" t="s">
        <v>193</v>
      </c>
      <c r="U21" s="71" t="s">
        <v>193</v>
      </c>
      <c r="V21" s="71" t="s">
        <v>193</v>
      </c>
      <c r="W21" s="7" t="s">
        <v>595</v>
      </c>
      <c r="X21" s="7" t="s">
        <v>594</v>
      </c>
      <c r="Y21" s="7" t="s">
        <v>593</v>
      </c>
      <c r="Z21" s="7" t="s">
        <v>592</v>
      </c>
      <c r="AA21" s="7" t="s">
        <v>591</v>
      </c>
      <c r="AB21" s="7" t="s">
        <v>719</v>
      </c>
      <c r="AC21" s="67" t="s">
        <v>195</v>
      </c>
      <c r="AD21" s="74" t="s">
        <v>679</v>
      </c>
      <c r="AE21" s="67" t="s">
        <v>162</v>
      </c>
      <c r="AF21" s="74" t="s">
        <v>160</v>
      </c>
    </row>
    <row r="22" spans="1:32" x14ac:dyDescent="0.35">
      <c r="A22" s="25" t="s">
        <v>720</v>
      </c>
      <c r="B22" s="25" t="s">
        <v>59</v>
      </c>
      <c r="C22" s="67" t="s">
        <v>676</v>
      </c>
      <c r="D22" s="80" t="s">
        <v>724</v>
      </c>
      <c r="E22" s="25" t="s">
        <v>470</v>
      </c>
      <c r="F22" s="70" t="s">
        <v>193</v>
      </c>
      <c r="G22" s="67" t="s">
        <v>678</v>
      </c>
      <c r="H22" s="71" t="s">
        <v>173</v>
      </c>
      <c r="I22" s="70" t="s">
        <v>196</v>
      </c>
      <c r="J22" s="67" t="s">
        <v>669</v>
      </c>
      <c r="K22" s="67" t="s">
        <v>670</v>
      </c>
      <c r="L22" s="71" t="s">
        <v>512</v>
      </c>
      <c r="M22" s="72" t="s">
        <v>125</v>
      </c>
      <c r="N22" s="33" t="s">
        <v>451</v>
      </c>
      <c r="O22" s="71" t="s">
        <v>193</v>
      </c>
      <c r="P22" s="71" t="s">
        <v>193</v>
      </c>
      <c r="Q22" s="71" t="s">
        <v>193</v>
      </c>
      <c r="R22" s="71" t="s">
        <v>193</v>
      </c>
      <c r="S22" s="7" t="s">
        <v>534</v>
      </c>
      <c r="T22" s="7" t="s">
        <v>598</v>
      </c>
      <c r="U22" s="7" t="s">
        <v>597</v>
      </c>
      <c r="V22" s="7" t="s">
        <v>596</v>
      </c>
      <c r="W22" s="71" t="s">
        <v>193</v>
      </c>
      <c r="X22" s="71" t="s">
        <v>193</v>
      </c>
      <c r="Y22" s="67" t="s">
        <v>193</v>
      </c>
      <c r="Z22" s="67" t="s">
        <v>193</v>
      </c>
      <c r="AA22" s="67" t="s">
        <v>193</v>
      </c>
      <c r="AB22" s="67" t="s">
        <v>193</v>
      </c>
      <c r="AC22" s="67" t="s">
        <v>195</v>
      </c>
      <c r="AD22" s="67" t="s">
        <v>679</v>
      </c>
      <c r="AE22" s="67" t="s">
        <v>162</v>
      </c>
      <c r="AF22" s="74" t="s">
        <v>160</v>
      </c>
    </row>
    <row r="23" spans="1:32" ht="16" x14ac:dyDescent="0.35">
      <c r="A23" s="22" t="s">
        <v>167</v>
      </c>
      <c r="B23" s="2" t="s">
        <v>167</v>
      </c>
      <c r="C23" s="25" t="s">
        <v>171</v>
      </c>
      <c r="D23" s="25" t="s">
        <v>725</v>
      </c>
      <c r="E23" s="25" t="s">
        <v>8</v>
      </c>
      <c r="F23" s="26" t="s">
        <v>173</v>
      </c>
      <c r="G23" s="25" t="s">
        <v>8</v>
      </c>
      <c r="H23" s="29" t="s">
        <v>9</v>
      </c>
      <c r="I23" s="26" t="s">
        <v>174</v>
      </c>
      <c r="J23" s="26" t="s">
        <v>175</v>
      </c>
      <c r="K23" s="26" t="s">
        <v>176</v>
      </c>
      <c r="L23" s="26" t="s">
        <v>177</v>
      </c>
      <c r="M23" s="26" t="s">
        <v>178</v>
      </c>
      <c r="N23" s="26" t="s">
        <v>153</v>
      </c>
      <c r="O23" s="26" t="s">
        <v>117</v>
      </c>
      <c r="P23" s="26" t="s">
        <v>179</v>
      </c>
      <c r="Q23" s="26" t="s">
        <v>106</v>
      </c>
      <c r="R23" s="26" t="s">
        <v>180</v>
      </c>
      <c r="S23" s="27" t="s">
        <v>726</v>
      </c>
      <c r="T23" s="27" t="s">
        <v>727</v>
      </c>
      <c r="U23" s="27" t="s">
        <v>728</v>
      </c>
      <c r="V23" s="27" t="s">
        <v>318</v>
      </c>
      <c r="W23" s="28" t="s">
        <v>181</v>
      </c>
      <c r="X23" s="25" t="s">
        <v>187</v>
      </c>
      <c r="Y23" s="25" t="s">
        <v>148</v>
      </c>
      <c r="Z23" s="67" t="s">
        <v>193</v>
      </c>
      <c r="AA23" s="67" t="s">
        <v>193</v>
      </c>
      <c r="AB23" s="67" t="s">
        <v>193</v>
      </c>
      <c r="AC23" s="67" t="s">
        <v>195</v>
      </c>
      <c r="AD23" s="67" t="s">
        <v>679</v>
      </c>
      <c r="AE23" s="67" t="s">
        <v>162</v>
      </c>
      <c r="AF23" s="74" t="s">
        <v>160</v>
      </c>
    </row>
    <row r="24" spans="1:32" ht="16" x14ac:dyDescent="0.35">
      <c r="A24" s="22" t="s">
        <v>167</v>
      </c>
      <c r="B24" s="2" t="s">
        <v>167</v>
      </c>
      <c r="C24" s="25" t="s">
        <v>171</v>
      </c>
      <c r="D24" s="25" t="s">
        <v>729</v>
      </c>
      <c r="E24" s="25" t="s">
        <v>8</v>
      </c>
      <c r="F24" s="26" t="s">
        <v>173</v>
      </c>
      <c r="G24" s="25" t="s">
        <v>8</v>
      </c>
      <c r="H24" s="29" t="s">
        <v>9</v>
      </c>
      <c r="I24" s="26" t="s">
        <v>174</v>
      </c>
      <c r="J24" s="26" t="s">
        <v>175</v>
      </c>
      <c r="K24" s="26" t="s">
        <v>176</v>
      </c>
      <c r="L24" s="26" t="s">
        <v>177</v>
      </c>
      <c r="M24" s="72" t="s">
        <v>125</v>
      </c>
      <c r="N24" s="26" t="s">
        <v>153</v>
      </c>
      <c r="O24" s="26" t="s">
        <v>117</v>
      </c>
      <c r="P24" s="26" t="s">
        <v>179</v>
      </c>
      <c r="Q24" s="26" t="s">
        <v>106</v>
      </c>
      <c r="R24" s="26" t="s">
        <v>180</v>
      </c>
      <c r="S24" s="27" t="s">
        <v>726</v>
      </c>
      <c r="T24" s="27" t="s">
        <v>727</v>
      </c>
      <c r="U24" s="27" t="s">
        <v>728</v>
      </c>
      <c r="V24" s="27" t="s">
        <v>318</v>
      </c>
      <c r="W24" s="28" t="s">
        <v>181</v>
      </c>
      <c r="X24" s="25" t="s">
        <v>187</v>
      </c>
      <c r="Y24" s="25" t="s">
        <v>148</v>
      </c>
      <c r="Z24" s="67" t="s">
        <v>193</v>
      </c>
      <c r="AA24" s="67" t="s">
        <v>193</v>
      </c>
      <c r="AB24" s="67" t="s">
        <v>193</v>
      </c>
      <c r="AC24" s="67" t="s">
        <v>195</v>
      </c>
      <c r="AD24" s="67" t="s">
        <v>679</v>
      </c>
      <c r="AE24" s="67" t="s">
        <v>162</v>
      </c>
      <c r="AF24" s="74" t="s">
        <v>160</v>
      </c>
    </row>
    <row r="25" spans="1:32" ht="16" x14ac:dyDescent="0.35">
      <c r="A25" s="22" t="s">
        <v>730</v>
      </c>
      <c r="B25" s="2" t="s">
        <v>59</v>
      </c>
      <c r="C25" s="25" t="s">
        <v>171</v>
      </c>
      <c r="D25" s="25" t="s">
        <v>731</v>
      </c>
      <c r="E25" s="25" t="s">
        <v>732</v>
      </c>
      <c r="F25" s="26" t="s">
        <v>173</v>
      </c>
      <c r="G25" s="25" t="s">
        <v>8</v>
      </c>
      <c r="H25" s="29" t="s">
        <v>9</v>
      </c>
      <c r="I25" s="26" t="s">
        <v>174</v>
      </c>
      <c r="J25" s="26" t="s">
        <v>175</v>
      </c>
      <c r="K25" s="26" t="s">
        <v>176</v>
      </c>
      <c r="L25" s="26" t="s">
        <v>177</v>
      </c>
      <c r="M25" s="72" t="s">
        <v>125</v>
      </c>
      <c r="N25" s="26" t="s">
        <v>153</v>
      </c>
      <c r="O25" s="26" t="s">
        <v>117</v>
      </c>
      <c r="P25" s="26" t="s">
        <v>179</v>
      </c>
      <c r="Q25" s="26" t="s">
        <v>106</v>
      </c>
      <c r="R25" s="26" t="s">
        <v>180</v>
      </c>
      <c r="S25" s="27" t="s">
        <v>726</v>
      </c>
      <c r="T25" s="27" t="s">
        <v>727</v>
      </c>
      <c r="U25" s="27" t="s">
        <v>728</v>
      </c>
      <c r="V25" s="27" t="s">
        <v>318</v>
      </c>
      <c r="W25" s="28" t="s">
        <v>181</v>
      </c>
      <c r="X25" s="25" t="s">
        <v>187</v>
      </c>
      <c r="Y25" s="25" t="s">
        <v>148</v>
      </c>
      <c r="Z25" s="67" t="s">
        <v>193</v>
      </c>
      <c r="AA25" s="67" t="s">
        <v>193</v>
      </c>
      <c r="AB25" s="67" t="s">
        <v>193</v>
      </c>
      <c r="AC25" s="67" t="s">
        <v>195</v>
      </c>
      <c r="AD25" s="67" t="s">
        <v>679</v>
      </c>
      <c r="AE25" s="67" t="s">
        <v>162</v>
      </c>
      <c r="AF25" s="74" t="s">
        <v>160</v>
      </c>
    </row>
    <row r="26" spans="1:32" ht="16" x14ac:dyDescent="0.35">
      <c r="A26" s="22" t="s">
        <v>720</v>
      </c>
      <c r="B26" s="2" t="s">
        <v>59</v>
      </c>
      <c r="C26" s="25" t="s">
        <v>171</v>
      </c>
      <c r="D26" s="25" t="s">
        <v>731</v>
      </c>
      <c r="E26" s="25" t="s">
        <v>470</v>
      </c>
      <c r="F26" s="26" t="s">
        <v>173</v>
      </c>
      <c r="G26" s="25" t="s">
        <v>8</v>
      </c>
      <c r="H26" s="29" t="s">
        <v>9</v>
      </c>
      <c r="I26" s="26" t="s">
        <v>174</v>
      </c>
      <c r="J26" s="26" t="s">
        <v>175</v>
      </c>
      <c r="K26" s="26" t="s">
        <v>176</v>
      </c>
      <c r="L26" s="26" t="s">
        <v>177</v>
      </c>
      <c r="M26" s="72" t="s">
        <v>125</v>
      </c>
      <c r="N26" s="26" t="s">
        <v>153</v>
      </c>
      <c r="O26" s="26" t="s">
        <v>117</v>
      </c>
      <c r="P26" s="26" t="s">
        <v>179</v>
      </c>
      <c r="Q26" s="26" t="s">
        <v>106</v>
      </c>
      <c r="R26" s="26" t="s">
        <v>180</v>
      </c>
      <c r="S26" s="27" t="s">
        <v>726</v>
      </c>
      <c r="T26" s="27" t="s">
        <v>727</v>
      </c>
      <c r="U26" s="27" t="s">
        <v>728</v>
      </c>
      <c r="V26" s="27" t="s">
        <v>318</v>
      </c>
      <c r="W26" s="28" t="s">
        <v>181</v>
      </c>
      <c r="X26" s="25" t="s">
        <v>187</v>
      </c>
      <c r="Y26" s="25" t="s">
        <v>148</v>
      </c>
      <c r="Z26" s="67" t="s">
        <v>193</v>
      </c>
      <c r="AA26" s="67" t="s">
        <v>193</v>
      </c>
      <c r="AB26" s="67" t="s">
        <v>193</v>
      </c>
      <c r="AC26" s="67" t="s">
        <v>195</v>
      </c>
      <c r="AD26" s="67" t="s">
        <v>679</v>
      </c>
      <c r="AE26" s="67" t="s">
        <v>162</v>
      </c>
      <c r="AF26" s="74" t="s">
        <v>160</v>
      </c>
    </row>
    <row r="27" spans="1:32" ht="16" x14ac:dyDescent="0.35">
      <c r="A27" s="22" t="s">
        <v>167</v>
      </c>
      <c r="B27" s="2" t="s">
        <v>167</v>
      </c>
      <c r="C27" s="25" t="s">
        <v>171</v>
      </c>
      <c r="D27" s="25" t="s">
        <v>733</v>
      </c>
      <c r="E27" s="30" t="s">
        <v>64</v>
      </c>
      <c r="F27" s="26" t="s">
        <v>173</v>
      </c>
      <c r="G27" s="25" t="s">
        <v>8</v>
      </c>
      <c r="H27" s="29" t="s">
        <v>9</v>
      </c>
      <c r="I27" s="26" t="s">
        <v>174</v>
      </c>
      <c r="J27" s="26" t="s">
        <v>175</v>
      </c>
      <c r="K27" s="26" t="s">
        <v>176</v>
      </c>
      <c r="L27" s="26" t="s">
        <v>177</v>
      </c>
      <c r="M27" s="26" t="s">
        <v>178</v>
      </c>
      <c r="N27" s="26" t="s">
        <v>153</v>
      </c>
      <c r="O27" s="26" t="s">
        <v>117</v>
      </c>
      <c r="P27" s="26" t="s">
        <v>179</v>
      </c>
      <c r="Q27" s="26" t="s">
        <v>106</v>
      </c>
      <c r="R27" s="26" t="s">
        <v>180</v>
      </c>
      <c r="S27" s="27" t="s">
        <v>734</v>
      </c>
      <c r="T27" s="27" t="s">
        <v>735</v>
      </c>
      <c r="U27" s="27" t="s">
        <v>736</v>
      </c>
      <c r="V27" s="27" t="s">
        <v>685</v>
      </c>
      <c r="W27" s="28" t="s">
        <v>125</v>
      </c>
      <c r="X27" s="30" t="s">
        <v>737</v>
      </c>
      <c r="Y27" s="25" t="s">
        <v>148</v>
      </c>
      <c r="Z27" s="26" t="s">
        <v>738</v>
      </c>
      <c r="AA27" s="26" t="s">
        <v>739</v>
      </c>
      <c r="AB27" s="26" t="s">
        <v>740</v>
      </c>
      <c r="AC27" s="67" t="s">
        <v>195</v>
      </c>
      <c r="AD27" s="67" t="s">
        <v>679</v>
      </c>
      <c r="AE27" s="67" t="s">
        <v>162</v>
      </c>
      <c r="AF27" s="74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topLeftCell="Y1" workbookViewId="0">
      <selection activeCell="AB1" sqref="AB1:AI2"/>
    </sheetView>
  </sheetViews>
  <sheetFormatPr defaultRowHeight="14.5" x14ac:dyDescent="0.35"/>
  <cols>
    <col min="1" max="1" width="16.08984375" customWidth="1" collapsed="1"/>
    <col min="2" max="2" width="17.54296875" customWidth="1" collapsed="1"/>
    <col min="3" max="3" width="48" bestFit="1" customWidth="1" collapsed="1"/>
    <col min="4" max="4" width="39.453125" customWidth="1" collapsed="1"/>
    <col min="5" max="5" width="18.08984375" customWidth="1" collapsed="1"/>
    <col min="6" max="6" width="20" customWidth="1" collapsed="1"/>
    <col min="7" max="7" width="21.08984375" customWidth="1" collapsed="1"/>
    <col min="8" max="16" width="28.90625" customWidth="1" collapsed="1"/>
    <col min="17" max="26" width="20.36328125" customWidth="1" collapsed="1"/>
    <col min="27" max="27" width="18.36328125" customWidth="1" collapsed="1"/>
    <col min="28" max="28" width="20.36328125" customWidth="1" collapsed="1"/>
    <col min="29" max="29" width="20.54296875" customWidth="1" collapsed="1"/>
    <col min="30" max="30" width="17" customWidth="1" collapsed="1"/>
    <col min="31" max="31" width="9.90625" customWidth="1" collapsed="1"/>
    <col min="32" max="33" width="9.08984375" customWidth="1" collapsed="1"/>
    <col min="34" max="34" width="12.6328125" customWidth="1" collapsed="1"/>
    <col min="35" max="35" width="24.36328125" customWidth="1" collapsed="1"/>
    <col min="36" max="37" width="20.90625" customWidth="1" collapsed="1"/>
    <col min="38" max="38" width="25.36328125" customWidth="1" collapsed="1"/>
    <col min="39" max="73" width="20.90625" customWidth="1" collapsed="1"/>
    <col min="74" max="74" width="9.54296875" customWidth="1" collapsed="1"/>
    <col min="75" max="75" width="7.453125" bestFit="1" customWidth="1" collapsed="1"/>
  </cols>
  <sheetData>
    <row r="1" spans="1:76" x14ac:dyDescent="0.35">
      <c r="A1" s="1" t="s">
        <v>6</v>
      </c>
      <c r="B1" s="1" t="s">
        <v>7</v>
      </c>
      <c r="C1" s="1" t="s">
        <v>30</v>
      </c>
      <c r="D1" s="3" t="s">
        <v>113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147</v>
      </c>
      <c r="K1" s="14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109</v>
      </c>
      <c r="R1" s="1" t="s">
        <v>42</v>
      </c>
      <c r="S1" s="1" t="s">
        <v>111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2" t="s">
        <v>55</v>
      </c>
      <c r="AG1" s="2" t="s">
        <v>56</v>
      </c>
      <c r="AH1" s="1" t="s">
        <v>57</v>
      </c>
      <c r="AI1" s="1" t="s">
        <v>58</v>
      </c>
      <c r="AJ1" s="1" t="s">
        <v>66</v>
      </c>
      <c r="AK1" s="1" t="s">
        <v>67</v>
      </c>
      <c r="AL1" s="1" t="s">
        <v>68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90</v>
      </c>
      <c r="BF1" s="1" t="s">
        <v>91</v>
      </c>
      <c r="BG1" s="1" t="s">
        <v>92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100</v>
      </c>
      <c r="BM1" s="1" t="s">
        <v>101</v>
      </c>
      <c r="BN1" s="1" t="s">
        <v>102</v>
      </c>
      <c r="BO1" s="1" t="s">
        <v>103</v>
      </c>
      <c r="BP1" s="1" t="s">
        <v>104</v>
      </c>
      <c r="BQ1" s="1" t="s">
        <v>105</v>
      </c>
      <c r="BR1" s="1" t="s">
        <v>152</v>
      </c>
      <c r="BS1" s="1" t="s">
        <v>154</v>
      </c>
      <c r="BT1" s="1" t="s">
        <v>155</v>
      </c>
      <c r="BU1" s="1" t="s">
        <v>156</v>
      </c>
      <c r="BV1" s="1" t="s">
        <v>1</v>
      </c>
      <c r="BW1" s="1" t="s">
        <v>4</v>
      </c>
      <c r="BX1" s="1" t="s">
        <v>3</v>
      </c>
    </row>
    <row r="2" spans="1:76" x14ac:dyDescent="0.35">
      <c r="A2" s="34" t="s">
        <v>204</v>
      </c>
      <c r="B2" s="2" t="s">
        <v>59</v>
      </c>
      <c r="C2" s="2" t="s">
        <v>20</v>
      </c>
      <c r="D2" s="3" t="s">
        <v>114</v>
      </c>
      <c r="E2" s="5" t="s">
        <v>145</v>
      </c>
      <c r="F2" s="4" t="s">
        <v>161</v>
      </c>
      <c r="G2" s="4" t="s">
        <v>144</v>
      </c>
      <c r="H2" s="4" t="s">
        <v>141</v>
      </c>
      <c r="I2" s="2" t="s">
        <v>142</v>
      </c>
      <c r="J2" s="4" t="s">
        <v>148</v>
      </c>
      <c r="K2" s="8" t="s">
        <v>143</v>
      </c>
      <c r="L2" s="4" t="s">
        <v>146</v>
      </c>
      <c r="M2" s="2" t="s">
        <v>116</v>
      </c>
      <c r="N2" s="11" t="s">
        <v>161</v>
      </c>
      <c r="O2" s="2" t="s">
        <v>9</v>
      </c>
      <c r="P2" s="2" t="s">
        <v>9</v>
      </c>
      <c r="Q2" s="2" t="s">
        <v>60</v>
      </c>
      <c r="R2" s="21" t="s">
        <v>140</v>
      </c>
      <c r="S2" s="2" t="s">
        <v>9</v>
      </c>
      <c r="T2" s="2" t="s">
        <v>8</v>
      </c>
      <c r="U2" s="2" t="s">
        <v>61</v>
      </c>
      <c r="V2" s="2" t="s">
        <v>62</v>
      </c>
      <c r="W2" s="2" t="s">
        <v>63</v>
      </c>
      <c r="X2" s="2" t="s">
        <v>117</v>
      </c>
      <c r="Y2" s="9" t="s">
        <v>118</v>
      </c>
      <c r="Z2" s="12" t="s">
        <v>64</v>
      </c>
      <c r="AA2" s="12" t="s">
        <v>10</v>
      </c>
      <c r="AB2" s="12" t="s">
        <v>64</v>
      </c>
      <c r="AC2" s="12" t="s">
        <v>64</v>
      </c>
      <c r="AD2" s="10" t="s">
        <v>64</v>
      </c>
      <c r="AE2" s="19" t="s">
        <v>119</v>
      </c>
      <c r="AF2" s="19" t="s">
        <v>149</v>
      </c>
      <c r="AG2" s="19" t="s">
        <v>150</v>
      </c>
      <c r="AH2" s="19" t="s">
        <v>151</v>
      </c>
      <c r="AI2" s="2" t="s">
        <v>115</v>
      </c>
      <c r="AJ2" s="17" t="s">
        <v>10</v>
      </c>
      <c r="AK2" s="9" t="s">
        <v>70</v>
      </c>
      <c r="AL2" s="9" t="s">
        <v>70</v>
      </c>
      <c r="AM2" s="9" t="s">
        <v>70</v>
      </c>
      <c r="AN2" s="9" t="s">
        <v>70</v>
      </c>
      <c r="AO2" s="9" t="s">
        <v>70</v>
      </c>
      <c r="AP2" s="9" t="s">
        <v>70</v>
      </c>
      <c r="AQ2" s="9" t="s">
        <v>70</v>
      </c>
      <c r="AR2" s="9" t="s">
        <v>70</v>
      </c>
      <c r="AS2" s="9" t="s">
        <v>70</v>
      </c>
      <c r="AT2" s="9" t="s">
        <v>70</v>
      </c>
      <c r="AU2" s="9" t="s">
        <v>70</v>
      </c>
      <c r="AV2" s="9" t="s">
        <v>70</v>
      </c>
      <c r="AW2" s="9" t="s">
        <v>70</v>
      </c>
      <c r="AX2" s="9" t="s">
        <v>70</v>
      </c>
      <c r="AY2" s="9" t="s">
        <v>70</v>
      </c>
      <c r="AZ2" s="9" t="s">
        <v>70</v>
      </c>
      <c r="BA2" s="9" t="s">
        <v>70</v>
      </c>
      <c r="BB2" s="9" t="s">
        <v>70</v>
      </c>
      <c r="BC2" s="9" t="s">
        <v>70</v>
      </c>
      <c r="BD2" s="9" t="s">
        <v>70</v>
      </c>
      <c r="BE2" s="9" t="s">
        <v>70</v>
      </c>
      <c r="BF2" s="9" t="s">
        <v>70</v>
      </c>
      <c r="BG2" s="9" t="s">
        <v>70</v>
      </c>
      <c r="BH2" s="9" t="s">
        <v>70</v>
      </c>
      <c r="BI2" s="9" t="s">
        <v>70</v>
      </c>
      <c r="BJ2" s="9" t="s">
        <v>70</v>
      </c>
      <c r="BK2" s="9" t="s">
        <v>70</v>
      </c>
      <c r="BL2" s="9" t="s">
        <v>70</v>
      </c>
      <c r="BM2" s="9" t="s">
        <v>70</v>
      </c>
      <c r="BN2" s="9" t="s">
        <v>70</v>
      </c>
      <c r="BO2" s="9" t="s">
        <v>70</v>
      </c>
      <c r="BP2" s="9" t="s">
        <v>70</v>
      </c>
      <c r="BQ2" s="9" t="s">
        <v>70</v>
      </c>
      <c r="BR2" s="9" t="s">
        <v>153</v>
      </c>
      <c r="BS2" s="2" t="s">
        <v>159</v>
      </c>
      <c r="BT2" s="11" t="s">
        <v>157</v>
      </c>
      <c r="BU2" s="9" t="s">
        <v>158</v>
      </c>
      <c r="BV2" s="2" t="s">
        <v>2</v>
      </c>
      <c r="BW2" s="2" t="s">
        <v>201</v>
      </c>
      <c r="BX2" s="2"/>
    </row>
    <row r="3" spans="1:76" x14ac:dyDescent="0.35">
      <c r="A3" s="34" t="s">
        <v>204</v>
      </c>
      <c r="B3" s="2" t="s">
        <v>59</v>
      </c>
      <c r="C3" s="6" t="s">
        <v>21</v>
      </c>
      <c r="D3" s="3" t="s">
        <v>12</v>
      </c>
      <c r="E3" s="4" t="s">
        <v>70</v>
      </c>
      <c r="F3" s="4" t="s">
        <v>161</v>
      </c>
      <c r="G3" s="4" t="s">
        <v>144</v>
      </c>
      <c r="H3" s="5" t="s">
        <v>70</v>
      </c>
      <c r="I3" s="7" t="s">
        <v>70</v>
      </c>
      <c r="J3" s="4" t="s">
        <v>148</v>
      </c>
      <c r="K3" s="8" t="s">
        <v>143</v>
      </c>
      <c r="L3" s="4" t="s">
        <v>146</v>
      </c>
      <c r="M3" s="5" t="s">
        <v>70</v>
      </c>
      <c r="N3" s="5" t="s">
        <v>70</v>
      </c>
      <c r="O3" s="5" t="s">
        <v>70</v>
      </c>
      <c r="P3" s="5" t="s">
        <v>70</v>
      </c>
      <c r="Q3" s="5" t="s">
        <v>70</v>
      </c>
      <c r="R3" s="5" t="s">
        <v>70</v>
      </c>
      <c r="S3" s="5" t="s">
        <v>70</v>
      </c>
      <c r="T3" s="5" t="s">
        <v>70</v>
      </c>
      <c r="U3" s="5" t="s">
        <v>70</v>
      </c>
      <c r="V3" s="5" t="s">
        <v>70</v>
      </c>
      <c r="W3" s="5" t="s">
        <v>70</v>
      </c>
      <c r="X3" s="5" t="s">
        <v>70</v>
      </c>
      <c r="Y3" s="5" t="s">
        <v>70</v>
      </c>
      <c r="Z3" s="5" t="s">
        <v>70</v>
      </c>
      <c r="AA3" s="5" t="s">
        <v>70</v>
      </c>
      <c r="AB3" s="5" t="s">
        <v>70</v>
      </c>
      <c r="AC3" s="5" t="s">
        <v>70</v>
      </c>
      <c r="AD3" s="5" t="s">
        <v>70</v>
      </c>
      <c r="AE3" s="5" t="s">
        <v>70</v>
      </c>
      <c r="AF3" s="5" t="s">
        <v>70</v>
      </c>
      <c r="AG3" s="5" t="s">
        <v>70</v>
      </c>
      <c r="AH3" s="5" t="s">
        <v>70</v>
      </c>
      <c r="AI3" s="2" t="s">
        <v>65</v>
      </c>
      <c r="AJ3" s="15" t="s">
        <v>70</v>
      </c>
      <c r="AK3" s="9" t="s">
        <v>70</v>
      </c>
      <c r="AL3" s="9" t="s">
        <v>70</v>
      </c>
      <c r="AM3" s="9" t="s">
        <v>70</v>
      </c>
      <c r="AN3" s="9" t="s">
        <v>70</v>
      </c>
      <c r="AO3" s="9" t="s">
        <v>70</v>
      </c>
      <c r="AP3" s="9" t="s">
        <v>70</v>
      </c>
      <c r="AQ3" s="9" t="s">
        <v>70</v>
      </c>
      <c r="AR3" s="9" t="s">
        <v>70</v>
      </c>
      <c r="AS3" s="9" t="s">
        <v>70</v>
      </c>
      <c r="AT3" s="9" t="s">
        <v>70</v>
      </c>
      <c r="AU3" s="9" t="s">
        <v>70</v>
      </c>
      <c r="AV3" s="9" t="s">
        <v>70</v>
      </c>
      <c r="AW3" s="9" t="s">
        <v>70</v>
      </c>
      <c r="AX3" s="9" t="s">
        <v>70</v>
      </c>
      <c r="AY3" s="9" t="s">
        <v>70</v>
      </c>
      <c r="AZ3" s="9" t="s">
        <v>70</v>
      </c>
      <c r="BA3" s="9" t="s">
        <v>70</v>
      </c>
      <c r="BB3" s="9" t="s">
        <v>70</v>
      </c>
      <c r="BC3" s="9" t="s">
        <v>70</v>
      </c>
      <c r="BD3" s="9" t="s">
        <v>70</v>
      </c>
      <c r="BE3" s="9" t="s">
        <v>70</v>
      </c>
      <c r="BF3" s="9" t="s">
        <v>70</v>
      </c>
      <c r="BG3" s="9" t="s">
        <v>70</v>
      </c>
      <c r="BH3" s="9" t="s">
        <v>70</v>
      </c>
      <c r="BI3" s="9" t="s">
        <v>70</v>
      </c>
      <c r="BJ3" s="9" t="s">
        <v>70</v>
      </c>
      <c r="BK3" s="9" t="s">
        <v>70</v>
      </c>
      <c r="BL3" s="9" t="s">
        <v>70</v>
      </c>
      <c r="BM3" s="9" t="s">
        <v>70</v>
      </c>
      <c r="BN3" s="9" t="s">
        <v>70</v>
      </c>
      <c r="BO3" s="9" t="s">
        <v>70</v>
      </c>
      <c r="BP3" s="9" t="s">
        <v>70</v>
      </c>
      <c r="BQ3" s="9" t="s">
        <v>70</v>
      </c>
      <c r="BR3" s="9" t="s">
        <v>153</v>
      </c>
      <c r="BS3" s="2" t="s">
        <v>159</v>
      </c>
      <c r="BT3" s="11" t="s">
        <v>157</v>
      </c>
      <c r="BU3" s="9" t="s">
        <v>158</v>
      </c>
      <c r="BV3" s="2" t="s">
        <v>2</v>
      </c>
      <c r="BW3" s="2" t="s">
        <v>166</v>
      </c>
    </row>
    <row r="4" spans="1:76" x14ac:dyDescent="0.35">
      <c r="A4" s="34" t="s">
        <v>204</v>
      </c>
      <c r="B4" s="2" t="s">
        <v>59</v>
      </c>
      <c r="C4" s="6" t="s">
        <v>22</v>
      </c>
      <c r="D4" s="3" t="s">
        <v>13</v>
      </c>
      <c r="E4" s="5" t="s">
        <v>145</v>
      </c>
      <c r="F4" s="4" t="s">
        <v>161</v>
      </c>
      <c r="G4" s="4" t="s">
        <v>144</v>
      </c>
      <c r="H4" s="4" t="s">
        <v>141</v>
      </c>
      <c r="I4" s="2" t="s">
        <v>142</v>
      </c>
      <c r="J4" s="4" t="s">
        <v>148</v>
      </c>
      <c r="K4" s="8" t="s">
        <v>143</v>
      </c>
      <c r="L4" s="4" t="s">
        <v>146</v>
      </c>
      <c r="M4" s="2" t="s">
        <v>116</v>
      </c>
      <c r="N4" s="11" t="s">
        <v>161</v>
      </c>
      <c r="O4" s="2" t="s">
        <v>9</v>
      </c>
      <c r="P4" s="2" t="s">
        <v>9</v>
      </c>
      <c r="Q4" s="2" t="s">
        <v>60</v>
      </c>
      <c r="R4" s="21" t="s">
        <v>140</v>
      </c>
      <c r="S4" s="2" t="s">
        <v>9</v>
      </c>
      <c r="T4" s="2" t="s">
        <v>8</v>
      </c>
      <c r="U4" s="2" t="s">
        <v>61</v>
      </c>
      <c r="V4" s="2" t="s">
        <v>62</v>
      </c>
      <c r="W4" s="2" t="s">
        <v>63</v>
      </c>
      <c r="X4" s="2" t="s">
        <v>117</v>
      </c>
      <c r="Y4" s="9" t="s">
        <v>118</v>
      </c>
      <c r="Z4" s="12" t="s">
        <v>64</v>
      </c>
      <c r="AA4" s="12" t="s">
        <v>10</v>
      </c>
      <c r="AB4" s="12" t="s">
        <v>64</v>
      </c>
      <c r="AC4" s="12" t="s">
        <v>64</v>
      </c>
      <c r="AD4" s="10" t="s">
        <v>64</v>
      </c>
      <c r="AE4" s="19" t="s">
        <v>119</v>
      </c>
      <c r="AF4" s="19" t="s">
        <v>149</v>
      </c>
      <c r="AG4" s="19" t="s">
        <v>150</v>
      </c>
      <c r="AH4" s="19" t="s">
        <v>151</v>
      </c>
      <c r="AI4" s="2" t="s">
        <v>115</v>
      </c>
      <c r="AJ4" s="17" t="s">
        <v>10</v>
      </c>
      <c r="AK4" s="9" t="s">
        <v>70</v>
      </c>
      <c r="AL4" s="9" t="s">
        <v>70</v>
      </c>
      <c r="AM4" s="9" t="s">
        <v>70</v>
      </c>
      <c r="AN4" s="9" t="s">
        <v>70</v>
      </c>
      <c r="AO4" s="9" t="s">
        <v>70</v>
      </c>
      <c r="AP4" s="9" t="s">
        <v>70</v>
      </c>
      <c r="AQ4" s="9" t="s">
        <v>70</v>
      </c>
      <c r="AR4" s="9" t="s">
        <v>70</v>
      </c>
      <c r="AS4" s="9" t="s">
        <v>70</v>
      </c>
      <c r="AT4" s="9" t="s">
        <v>70</v>
      </c>
      <c r="AU4" s="9" t="s">
        <v>70</v>
      </c>
      <c r="AV4" s="9" t="s">
        <v>70</v>
      </c>
      <c r="AW4" s="9" t="s">
        <v>70</v>
      </c>
      <c r="AX4" s="9" t="s">
        <v>70</v>
      </c>
      <c r="AY4" s="9" t="s">
        <v>70</v>
      </c>
      <c r="AZ4" s="9" t="s">
        <v>70</v>
      </c>
      <c r="BA4" s="9" t="s">
        <v>70</v>
      </c>
      <c r="BB4" s="9" t="s">
        <v>70</v>
      </c>
      <c r="BC4" s="9" t="s">
        <v>70</v>
      </c>
      <c r="BD4" s="9" t="s">
        <v>70</v>
      </c>
      <c r="BE4" s="9" t="s">
        <v>70</v>
      </c>
      <c r="BF4" s="9" t="s">
        <v>70</v>
      </c>
      <c r="BG4" s="9" t="s">
        <v>70</v>
      </c>
      <c r="BH4" s="9" t="s">
        <v>70</v>
      </c>
      <c r="BI4" s="9" t="s">
        <v>70</v>
      </c>
      <c r="BJ4" s="9" t="s">
        <v>70</v>
      </c>
      <c r="BK4" s="9" t="s">
        <v>70</v>
      </c>
      <c r="BL4" s="9" t="s">
        <v>70</v>
      </c>
      <c r="BM4" s="9" t="s">
        <v>70</v>
      </c>
      <c r="BN4" s="9" t="s">
        <v>70</v>
      </c>
      <c r="BO4" s="9" t="s">
        <v>70</v>
      </c>
      <c r="BP4" s="9" t="s">
        <v>70</v>
      </c>
      <c r="BQ4" s="9" t="s">
        <v>70</v>
      </c>
      <c r="BR4" s="9" t="s">
        <v>153</v>
      </c>
      <c r="BS4" s="2" t="s">
        <v>159</v>
      </c>
      <c r="BT4" s="11" t="s">
        <v>157</v>
      </c>
      <c r="BU4" s="9" t="s">
        <v>158</v>
      </c>
      <c r="BV4" s="2" t="s">
        <v>2</v>
      </c>
      <c r="BW4" s="2" t="s">
        <v>166</v>
      </c>
    </row>
    <row r="5" spans="1:76" x14ac:dyDescent="0.35">
      <c r="A5" s="35" t="s">
        <v>202</v>
      </c>
      <c r="B5" s="2" t="s">
        <v>59</v>
      </c>
      <c r="C5" s="6" t="s">
        <v>23</v>
      </c>
      <c r="D5" s="3" t="s">
        <v>14</v>
      </c>
      <c r="E5" s="4" t="s">
        <v>70</v>
      </c>
      <c r="F5" s="4" t="s">
        <v>70</v>
      </c>
      <c r="G5" s="4" t="s">
        <v>144</v>
      </c>
      <c r="H5" s="5" t="s">
        <v>70</v>
      </c>
      <c r="I5" s="7" t="s">
        <v>70</v>
      </c>
      <c r="J5" s="4" t="s">
        <v>148</v>
      </c>
      <c r="K5" s="8" t="s">
        <v>143</v>
      </c>
      <c r="L5" s="4" t="s">
        <v>146</v>
      </c>
      <c r="M5" s="5" t="s">
        <v>70</v>
      </c>
      <c r="N5" s="5" t="s">
        <v>70</v>
      </c>
      <c r="O5" s="5" t="s">
        <v>70</v>
      </c>
      <c r="P5" s="5" t="s">
        <v>70</v>
      </c>
      <c r="Q5" s="5" t="s">
        <v>70</v>
      </c>
      <c r="R5" s="5" t="s">
        <v>70</v>
      </c>
      <c r="S5" s="5" t="s">
        <v>70</v>
      </c>
      <c r="T5" s="5" t="s">
        <v>70</v>
      </c>
      <c r="U5" s="5" t="s">
        <v>70</v>
      </c>
      <c r="V5" s="5" t="s">
        <v>70</v>
      </c>
      <c r="W5" s="5" t="s">
        <v>70</v>
      </c>
      <c r="X5" s="5" t="s">
        <v>70</v>
      </c>
      <c r="Y5" s="5" t="s">
        <v>70</v>
      </c>
      <c r="Z5" s="5" t="s">
        <v>70</v>
      </c>
      <c r="AA5" s="5" t="s">
        <v>70</v>
      </c>
      <c r="AB5" s="5" t="s">
        <v>70</v>
      </c>
      <c r="AC5" s="5" t="s">
        <v>70</v>
      </c>
      <c r="AD5" s="5" t="s">
        <v>70</v>
      </c>
      <c r="AE5" s="5" t="s">
        <v>70</v>
      </c>
      <c r="AF5" s="5" t="s">
        <v>70</v>
      </c>
      <c r="AG5" s="5" t="s">
        <v>70</v>
      </c>
      <c r="AH5" s="5" t="s">
        <v>70</v>
      </c>
      <c r="AI5" s="2" t="s">
        <v>65</v>
      </c>
      <c r="AJ5" s="15" t="s">
        <v>70</v>
      </c>
      <c r="AK5" s="9" t="s">
        <v>70</v>
      </c>
      <c r="AL5" s="9" t="s">
        <v>70</v>
      </c>
      <c r="AM5" s="9" t="s">
        <v>70</v>
      </c>
      <c r="AN5" s="9" t="s">
        <v>70</v>
      </c>
      <c r="AO5" s="9" t="s">
        <v>70</v>
      </c>
      <c r="AP5" s="9" t="s">
        <v>70</v>
      </c>
      <c r="AQ5" s="9" t="s">
        <v>70</v>
      </c>
      <c r="AR5" s="9" t="s">
        <v>70</v>
      </c>
      <c r="AS5" s="9" t="s">
        <v>70</v>
      </c>
      <c r="AT5" s="9" t="s">
        <v>70</v>
      </c>
      <c r="AU5" s="9" t="s">
        <v>70</v>
      </c>
      <c r="AV5" s="9" t="s">
        <v>70</v>
      </c>
      <c r="AW5" s="9" t="s">
        <v>70</v>
      </c>
      <c r="AX5" s="9" t="s">
        <v>70</v>
      </c>
      <c r="AY5" s="9" t="s">
        <v>70</v>
      </c>
      <c r="AZ5" s="9" t="s">
        <v>70</v>
      </c>
      <c r="BA5" s="9" t="s">
        <v>70</v>
      </c>
      <c r="BB5" s="9" t="s">
        <v>70</v>
      </c>
      <c r="BC5" s="9" t="s">
        <v>70</v>
      </c>
      <c r="BD5" s="9" t="s">
        <v>70</v>
      </c>
      <c r="BE5" s="9" t="s">
        <v>70</v>
      </c>
      <c r="BF5" s="9" t="s">
        <v>70</v>
      </c>
      <c r="BG5" s="9" t="s">
        <v>70</v>
      </c>
      <c r="BH5" s="9" t="s">
        <v>70</v>
      </c>
      <c r="BI5" s="9" t="s">
        <v>70</v>
      </c>
      <c r="BJ5" s="9" t="s">
        <v>70</v>
      </c>
      <c r="BK5" s="9" t="s">
        <v>70</v>
      </c>
      <c r="BL5" s="9" t="s">
        <v>70</v>
      </c>
      <c r="BM5" s="9" t="s">
        <v>70</v>
      </c>
      <c r="BN5" s="9" t="s">
        <v>70</v>
      </c>
      <c r="BO5" s="9" t="s">
        <v>70</v>
      </c>
      <c r="BP5" s="9" t="s">
        <v>70</v>
      </c>
      <c r="BQ5" s="9" t="s">
        <v>70</v>
      </c>
      <c r="BR5" s="9" t="s">
        <v>153</v>
      </c>
      <c r="BS5" s="2" t="s">
        <v>159</v>
      </c>
      <c r="BT5" s="11" t="s">
        <v>157</v>
      </c>
      <c r="BU5" s="9" t="s">
        <v>158</v>
      </c>
      <c r="BV5" s="2" t="s">
        <v>2</v>
      </c>
      <c r="BW5" s="2" t="s">
        <v>166</v>
      </c>
    </row>
    <row r="6" spans="1:76" x14ac:dyDescent="0.35">
      <c r="A6" s="25" t="s">
        <v>203</v>
      </c>
      <c r="B6" s="2" t="s">
        <v>59</v>
      </c>
      <c r="C6" s="6" t="s">
        <v>24</v>
      </c>
      <c r="D6" s="3" t="s">
        <v>15</v>
      </c>
      <c r="E6" s="4" t="s">
        <v>70</v>
      </c>
      <c r="F6" s="4" t="s">
        <v>70</v>
      </c>
      <c r="G6" s="4" t="s">
        <v>144</v>
      </c>
      <c r="H6" s="5" t="s">
        <v>70</v>
      </c>
      <c r="I6" s="7" t="s">
        <v>70</v>
      </c>
      <c r="J6" s="4" t="s">
        <v>148</v>
      </c>
      <c r="K6" s="8" t="s">
        <v>143</v>
      </c>
      <c r="L6" s="4" t="s">
        <v>146</v>
      </c>
      <c r="M6" s="5" t="s">
        <v>70</v>
      </c>
      <c r="N6" s="5" t="s">
        <v>70</v>
      </c>
      <c r="O6" s="5" t="s">
        <v>70</v>
      </c>
      <c r="P6" s="5" t="s">
        <v>70</v>
      </c>
      <c r="Q6" s="5" t="s">
        <v>70</v>
      </c>
      <c r="R6" s="5" t="s">
        <v>70</v>
      </c>
      <c r="S6" s="5" t="s">
        <v>70</v>
      </c>
      <c r="T6" s="5" t="s">
        <v>70</v>
      </c>
      <c r="U6" s="5" t="s">
        <v>70</v>
      </c>
      <c r="V6" s="5" t="s">
        <v>70</v>
      </c>
      <c r="W6" s="5" t="s">
        <v>70</v>
      </c>
      <c r="X6" s="5" t="s">
        <v>70</v>
      </c>
      <c r="Y6" s="5" t="s">
        <v>70</v>
      </c>
      <c r="Z6" s="5" t="s">
        <v>70</v>
      </c>
      <c r="AA6" s="5" t="s">
        <v>70</v>
      </c>
      <c r="AB6" s="5" t="s">
        <v>70</v>
      </c>
      <c r="AC6" s="5" t="s">
        <v>70</v>
      </c>
      <c r="AD6" s="5" t="s">
        <v>70</v>
      </c>
      <c r="AE6" s="5" t="s">
        <v>70</v>
      </c>
      <c r="AF6" s="5" t="s">
        <v>70</v>
      </c>
      <c r="AG6" s="5" t="s">
        <v>70</v>
      </c>
      <c r="AH6" s="5" t="s">
        <v>70</v>
      </c>
      <c r="AI6" s="2" t="s">
        <v>65</v>
      </c>
      <c r="AJ6" s="15" t="s">
        <v>70</v>
      </c>
      <c r="AK6" s="9" t="s">
        <v>70</v>
      </c>
      <c r="AL6" s="9" t="s">
        <v>70</v>
      </c>
      <c r="AM6" s="9" t="s">
        <v>70</v>
      </c>
      <c r="AN6" s="9" t="s">
        <v>70</v>
      </c>
      <c r="AO6" s="9" t="s">
        <v>70</v>
      </c>
      <c r="AP6" s="9" t="s">
        <v>70</v>
      </c>
      <c r="AQ6" s="9" t="s">
        <v>70</v>
      </c>
      <c r="AR6" s="9" t="s">
        <v>70</v>
      </c>
      <c r="AS6" s="9" t="s">
        <v>70</v>
      </c>
      <c r="AT6" s="9" t="s">
        <v>70</v>
      </c>
      <c r="AU6" s="9" t="s">
        <v>70</v>
      </c>
      <c r="AV6" s="9" t="s">
        <v>70</v>
      </c>
      <c r="AW6" s="9" t="s">
        <v>70</v>
      </c>
      <c r="AX6" s="9" t="s">
        <v>70</v>
      </c>
      <c r="AY6" s="9" t="s">
        <v>70</v>
      </c>
      <c r="AZ6" s="9" t="s">
        <v>70</v>
      </c>
      <c r="BA6" s="9" t="s">
        <v>70</v>
      </c>
      <c r="BB6" s="9" t="s">
        <v>70</v>
      </c>
      <c r="BC6" s="9" t="s">
        <v>70</v>
      </c>
      <c r="BD6" s="9" t="s">
        <v>70</v>
      </c>
      <c r="BE6" s="9" t="s">
        <v>70</v>
      </c>
      <c r="BF6" s="9" t="s">
        <v>70</v>
      </c>
      <c r="BG6" s="9" t="s">
        <v>70</v>
      </c>
      <c r="BH6" s="9" t="s">
        <v>70</v>
      </c>
      <c r="BI6" s="9" t="s">
        <v>70</v>
      </c>
      <c r="BJ6" s="9" t="s">
        <v>70</v>
      </c>
      <c r="BK6" s="9" t="s">
        <v>70</v>
      </c>
      <c r="BL6" s="9" t="s">
        <v>70</v>
      </c>
      <c r="BM6" s="9" t="s">
        <v>70</v>
      </c>
      <c r="BN6" s="9" t="s">
        <v>70</v>
      </c>
      <c r="BO6" s="9" t="s">
        <v>70</v>
      </c>
      <c r="BP6" s="9" t="s">
        <v>70</v>
      </c>
      <c r="BQ6" s="9" t="s">
        <v>70</v>
      </c>
      <c r="BR6" s="9" t="s">
        <v>153</v>
      </c>
      <c r="BS6" s="2" t="s">
        <v>159</v>
      </c>
      <c r="BT6" s="11" t="s">
        <v>157</v>
      </c>
      <c r="BU6" s="9" t="s">
        <v>158</v>
      </c>
      <c r="BV6" s="2" t="s">
        <v>2</v>
      </c>
      <c r="BW6" s="2" t="s">
        <v>166</v>
      </c>
    </row>
    <row r="7" spans="1:76" x14ac:dyDescent="0.35">
      <c r="A7" s="25" t="s">
        <v>203</v>
      </c>
      <c r="B7" s="2" t="s">
        <v>59</v>
      </c>
      <c r="C7" s="6" t="s">
        <v>25</v>
      </c>
      <c r="D7" s="3" t="s">
        <v>16</v>
      </c>
      <c r="E7" s="4" t="s">
        <v>70</v>
      </c>
      <c r="F7" s="4" t="s">
        <v>161</v>
      </c>
      <c r="G7" s="4" t="s">
        <v>144</v>
      </c>
      <c r="H7" s="4" t="s">
        <v>141</v>
      </c>
      <c r="I7" s="2" t="s">
        <v>142</v>
      </c>
      <c r="J7" s="4" t="s">
        <v>148</v>
      </c>
      <c r="K7" s="8" t="s">
        <v>143</v>
      </c>
      <c r="L7" s="4" t="s">
        <v>146</v>
      </c>
      <c r="M7" s="5" t="s">
        <v>70</v>
      </c>
      <c r="N7" s="5" t="s">
        <v>70</v>
      </c>
      <c r="O7" s="5" t="s">
        <v>70</v>
      </c>
      <c r="P7" s="5" t="s">
        <v>70</v>
      </c>
      <c r="Q7" s="5" t="s">
        <v>70</v>
      </c>
      <c r="R7" s="5" t="s">
        <v>70</v>
      </c>
      <c r="S7" s="5" t="s">
        <v>70</v>
      </c>
      <c r="T7" s="5" t="s">
        <v>70</v>
      </c>
      <c r="U7" s="5" t="s">
        <v>70</v>
      </c>
      <c r="V7" s="5" t="s">
        <v>70</v>
      </c>
      <c r="W7" s="5" t="s">
        <v>70</v>
      </c>
      <c r="X7" s="5" t="s">
        <v>70</v>
      </c>
      <c r="Y7" s="5" t="s">
        <v>70</v>
      </c>
      <c r="Z7" s="5" t="s">
        <v>70</v>
      </c>
      <c r="AA7" s="5" t="s">
        <v>70</v>
      </c>
      <c r="AB7" s="5" t="s">
        <v>70</v>
      </c>
      <c r="AC7" s="5" t="s">
        <v>70</v>
      </c>
      <c r="AD7" s="5" t="s">
        <v>70</v>
      </c>
      <c r="AE7" s="5" t="s">
        <v>70</v>
      </c>
      <c r="AF7" s="5" t="s">
        <v>70</v>
      </c>
      <c r="AG7" s="5" t="s">
        <v>70</v>
      </c>
      <c r="AH7" s="5" t="s">
        <v>70</v>
      </c>
      <c r="AI7" s="2" t="s">
        <v>65</v>
      </c>
      <c r="AJ7" s="15" t="s">
        <v>70</v>
      </c>
      <c r="AK7" s="9" t="s">
        <v>70</v>
      </c>
      <c r="AL7" s="9" t="s">
        <v>70</v>
      </c>
      <c r="AM7" s="9" t="s">
        <v>70</v>
      </c>
      <c r="AN7" s="9" t="s">
        <v>70</v>
      </c>
      <c r="AO7" s="9" t="s">
        <v>70</v>
      </c>
      <c r="AP7" s="9" t="s">
        <v>70</v>
      </c>
      <c r="AQ7" s="9" t="s">
        <v>70</v>
      </c>
      <c r="AR7" s="9" t="s">
        <v>70</v>
      </c>
      <c r="AS7" s="9" t="s">
        <v>70</v>
      </c>
      <c r="AT7" s="9" t="s">
        <v>70</v>
      </c>
      <c r="AU7" s="9" t="s">
        <v>70</v>
      </c>
      <c r="AV7" s="9" t="s">
        <v>70</v>
      </c>
      <c r="AW7" s="9" t="s">
        <v>70</v>
      </c>
      <c r="AX7" s="9" t="s">
        <v>70</v>
      </c>
      <c r="AY7" s="9" t="s">
        <v>70</v>
      </c>
      <c r="AZ7" s="9" t="s">
        <v>70</v>
      </c>
      <c r="BA7" s="9" t="s">
        <v>70</v>
      </c>
      <c r="BB7" s="9" t="s">
        <v>70</v>
      </c>
      <c r="BC7" s="9" t="s">
        <v>70</v>
      </c>
      <c r="BD7" s="9" t="s">
        <v>70</v>
      </c>
      <c r="BE7" s="9" t="s">
        <v>70</v>
      </c>
      <c r="BF7" s="9" t="s">
        <v>70</v>
      </c>
      <c r="BG7" s="9" t="s">
        <v>70</v>
      </c>
      <c r="BH7" s="9" t="s">
        <v>70</v>
      </c>
      <c r="BI7" s="9" t="s">
        <v>70</v>
      </c>
      <c r="BJ7" s="9" t="s">
        <v>70</v>
      </c>
      <c r="BK7" s="9" t="s">
        <v>70</v>
      </c>
      <c r="BL7" s="9" t="s">
        <v>70</v>
      </c>
      <c r="BM7" s="9" t="s">
        <v>70</v>
      </c>
      <c r="BN7" s="9" t="s">
        <v>70</v>
      </c>
      <c r="BO7" s="9" t="s">
        <v>70</v>
      </c>
      <c r="BP7" s="9" t="s">
        <v>70</v>
      </c>
      <c r="BQ7" s="9" t="s">
        <v>70</v>
      </c>
      <c r="BR7" s="9" t="s">
        <v>153</v>
      </c>
      <c r="BS7" s="2" t="s">
        <v>159</v>
      </c>
      <c r="BT7" s="11" t="s">
        <v>157</v>
      </c>
      <c r="BU7" s="9" t="s">
        <v>158</v>
      </c>
      <c r="BV7" s="2" t="s">
        <v>2</v>
      </c>
      <c r="BW7" s="2" t="s">
        <v>166</v>
      </c>
    </row>
    <row r="8" spans="1:76" x14ac:dyDescent="0.35">
      <c r="A8" s="34" t="s">
        <v>204</v>
      </c>
      <c r="B8" s="2" t="s">
        <v>59</v>
      </c>
      <c r="C8" s="6" t="s">
        <v>26</v>
      </c>
      <c r="D8" s="3" t="s">
        <v>122</v>
      </c>
      <c r="E8" s="4" t="s">
        <v>70</v>
      </c>
      <c r="F8" s="4" t="s">
        <v>70</v>
      </c>
      <c r="G8" s="4" t="s">
        <v>144</v>
      </c>
      <c r="H8" s="5" t="s">
        <v>70</v>
      </c>
      <c r="I8" s="7" t="s">
        <v>70</v>
      </c>
      <c r="J8" s="4" t="s">
        <v>148</v>
      </c>
      <c r="K8" s="8" t="s">
        <v>143</v>
      </c>
      <c r="L8" s="4" t="s">
        <v>146</v>
      </c>
      <c r="M8" s="5" t="s">
        <v>70</v>
      </c>
      <c r="N8" s="5" t="s">
        <v>70</v>
      </c>
      <c r="O8" s="5" t="s">
        <v>70</v>
      </c>
      <c r="P8" s="5" t="s">
        <v>70</v>
      </c>
      <c r="Q8" s="5" t="s">
        <v>70</v>
      </c>
      <c r="R8" s="5" t="s">
        <v>70</v>
      </c>
      <c r="S8" s="5" t="s">
        <v>70</v>
      </c>
      <c r="T8" s="5" t="s">
        <v>70</v>
      </c>
      <c r="U8" s="5" t="s">
        <v>70</v>
      </c>
      <c r="V8" s="5" t="s">
        <v>70</v>
      </c>
      <c r="W8" s="5" t="s">
        <v>70</v>
      </c>
      <c r="X8" s="5" t="s">
        <v>70</v>
      </c>
      <c r="Y8" s="5" t="s">
        <v>70</v>
      </c>
      <c r="Z8" s="5" t="s">
        <v>70</v>
      </c>
      <c r="AA8" s="5" t="s">
        <v>70</v>
      </c>
      <c r="AB8" s="5" t="s">
        <v>70</v>
      </c>
      <c r="AC8" s="5" t="s">
        <v>70</v>
      </c>
      <c r="AD8" s="5" t="s">
        <v>70</v>
      </c>
      <c r="AE8" s="5" t="s">
        <v>70</v>
      </c>
      <c r="AF8" s="5" t="s">
        <v>70</v>
      </c>
      <c r="AG8" s="5" t="s">
        <v>70</v>
      </c>
      <c r="AH8" s="5" t="s">
        <v>70</v>
      </c>
      <c r="AI8" s="2" t="s">
        <v>65</v>
      </c>
      <c r="AJ8" s="15" t="s">
        <v>70</v>
      </c>
      <c r="AK8" s="2" t="s">
        <v>69</v>
      </c>
      <c r="AL8" s="2" t="s">
        <v>71</v>
      </c>
      <c r="AM8" s="2" t="s">
        <v>8</v>
      </c>
      <c r="AN8" s="9" t="s">
        <v>9</v>
      </c>
      <c r="AO8" s="9" t="s">
        <v>70</v>
      </c>
      <c r="AP8" s="9" t="s">
        <v>70</v>
      </c>
      <c r="AQ8" s="9" t="s">
        <v>70</v>
      </c>
      <c r="AR8" s="9" t="s">
        <v>70</v>
      </c>
      <c r="AS8" s="9" t="s">
        <v>70</v>
      </c>
      <c r="AT8" s="9" t="s">
        <v>70</v>
      </c>
      <c r="AU8" s="9" t="s">
        <v>70</v>
      </c>
      <c r="AV8" s="9" t="s">
        <v>70</v>
      </c>
      <c r="AW8" s="9" t="s">
        <v>70</v>
      </c>
      <c r="AX8" s="9" t="s">
        <v>70</v>
      </c>
      <c r="AY8" s="9" t="s">
        <v>70</v>
      </c>
      <c r="AZ8" s="9" t="s">
        <v>70</v>
      </c>
      <c r="BA8" s="9" t="s">
        <v>70</v>
      </c>
      <c r="BB8" s="9" t="s">
        <v>70</v>
      </c>
      <c r="BC8" s="9" t="s">
        <v>70</v>
      </c>
      <c r="BD8" s="9" t="s">
        <v>70</v>
      </c>
      <c r="BE8" s="9" t="s">
        <v>70</v>
      </c>
      <c r="BF8" s="9" t="s">
        <v>70</v>
      </c>
      <c r="BG8" s="9" t="s">
        <v>70</v>
      </c>
      <c r="BH8" s="9" t="s">
        <v>70</v>
      </c>
      <c r="BI8" s="9" t="s">
        <v>70</v>
      </c>
      <c r="BJ8" s="9" t="s">
        <v>70</v>
      </c>
      <c r="BK8" s="9" t="s">
        <v>70</v>
      </c>
      <c r="BL8" s="9" t="s">
        <v>70</v>
      </c>
      <c r="BM8" s="9" t="s">
        <v>70</v>
      </c>
      <c r="BN8" s="9" t="s">
        <v>70</v>
      </c>
      <c r="BO8" s="9" t="s">
        <v>70</v>
      </c>
      <c r="BP8" s="9" t="s">
        <v>70</v>
      </c>
      <c r="BQ8" s="9" t="s">
        <v>70</v>
      </c>
      <c r="BR8" s="9" t="s">
        <v>153</v>
      </c>
      <c r="BS8" s="2" t="s">
        <v>159</v>
      </c>
      <c r="BT8" s="11" t="s">
        <v>157</v>
      </c>
      <c r="BU8" s="9" t="s">
        <v>158</v>
      </c>
      <c r="BV8" s="2" t="s">
        <v>2</v>
      </c>
      <c r="BW8" s="2" t="s">
        <v>166</v>
      </c>
    </row>
    <row r="9" spans="1:76" x14ac:dyDescent="0.35">
      <c r="A9" s="34" t="s">
        <v>204</v>
      </c>
      <c r="B9" s="2" t="s">
        <v>59</v>
      </c>
      <c r="C9" s="6" t="s">
        <v>26</v>
      </c>
      <c r="D9" s="3" t="s">
        <v>123</v>
      </c>
      <c r="E9" s="4" t="s">
        <v>70</v>
      </c>
      <c r="F9" s="4" t="s">
        <v>70</v>
      </c>
      <c r="G9" s="4" t="s">
        <v>144</v>
      </c>
      <c r="H9" s="5" t="s">
        <v>70</v>
      </c>
      <c r="I9" s="7" t="s">
        <v>70</v>
      </c>
      <c r="J9" s="4" t="s">
        <v>148</v>
      </c>
      <c r="K9" s="8" t="s">
        <v>143</v>
      </c>
      <c r="L9" s="4" t="s">
        <v>146</v>
      </c>
      <c r="M9" s="5" t="s">
        <v>70</v>
      </c>
      <c r="N9" s="5" t="s">
        <v>70</v>
      </c>
      <c r="O9" s="5" t="s">
        <v>70</v>
      </c>
      <c r="P9" s="5" t="s">
        <v>70</v>
      </c>
      <c r="Q9" s="5" t="s">
        <v>70</v>
      </c>
      <c r="R9" s="5" t="s">
        <v>70</v>
      </c>
      <c r="S9" s="5" t="s">
        <v>70</v>
      </c>
      <c r="T9" s="5" t="s">
        <v>70</v>
      </c>
      <c r="U9" s="5" t="s">
        <v>70</v>
      </c>
      <c r="V9" s="5" t="s">
        <v>70</v>
      </c>
      <c r="W9" s="5" t="s">
        <v>70</v>
      </c>
      <c r="X9" s="5" t="s">
        <v>70</v>
      </c>
      <c r="Y9" s="5" t="s">
        <v>70</v>
      </c>
      <c r="Z9" s="5" t="s">
        <v>70</v>
      </c>
      <c r="AA9" s="5" t="s">
        <v>70</v>
      </c>
      <c r="AB9" s="5" t="s">
        <v>70</v>
      </c>
      <c r="AC9" s="5" t="s">
        <v>70</v>
      </c>
      <c r="AD9" s="5" t="s">
        <v>70</v>
      </c>
      <c r="AE9" s="5" t="s">
        <v>70</v>
      </c>
      <c r="AF9" s="5" t="s">
        <v>70</v>
      </c>
      <c r="AG9" s="5" t="s">
        <v>70</v>
      </c>
      <c r="AH9" s="5" t="s">
        <v>70</v>
      </c>
      <c r="AI9" s="2" t="s">
        <v>65</v>
      </c>
      <c r="AJ9" s="15" t="s">
        <v>70</v>
      </c>
      <c r="AK9" s="2" t="s">
        <v>69</v>
      </c>
      <c r="AL9" s="2" t="s">
        <v>71</v>
      </c>
      <c r="AM9" s="2" t="s">
        <v>8</v>
      </c>
      <c r="AN9" s="9" t="s">
        <v>9</v>
      </c>
      <c r="AO9" s="9" t="s">
        <v>70</v>
      </c>
      <c r="AP9" s="9" t="s">
        <v>70</v>
      </c>
      <c r="AQ9" s="9" t="s">
        <v>70</v>
      </c>
      <c r="AR9" s="9" t="s">
        <v>70</v>
      </c>
      <c r="AS9" s="9" t="s">
        <v>70</v>
      </c>
      <c r="AT9" s="9" t="s">
        <v>70</v>
      </c>
      <c r="AU9" s="9" t="s">
        <v>70</v>
      </c>
      <c r="AV9" s="9" t="s">
        <v>70</v>
      </c>
      <c r="AW9" s="9" t="s">
        <v>70</v>
      </c>
      <c r="AX9" s="9" t="s">
        <v>70</v>
      </c>
      <c r="AY9" s="9" t="s">
        <v>70</v>
      </c>
      <c r="AZ9" s="9" t="s">
        <v>70</v>
      </c>
      <c r="BA9" s="9" t="s">
        <v>70</v>
      </c>
      <c r="BB9" s="9" t="s">
        <v>70</v>
      </c>
      <c r="BC9" s="9" t="s">
        <v>70</v>
      </c>
      <c r="BD9" s="9" t="s">
        <v>70</v>
      </c>
      <c r="BE9" s="9" t="s">
        <v>70</v>
      </c>
      <c r="BF9" s="9" t="s">
        <v>70</v>
      </c>
      <c r="BG9" s="9" t="s">
        <v>70</v>
      </c>
      <c r="BH9" s="9" t="s">
        <v>70</v>
      </c>
      <c r="BI9" s="9" t="s">
        <v>70</v>
      </c>
      <c r="BJ9" s="9" t="s">
        <v>70</v>
      </c>
      <c r="BK9" s="9" t="s">
        <v>70</v>
      </c>
      <c r="BL9" s="9" t="s">
        <v>70</v>
      </c>
      <c r="BM9" s="9" t="s">
        <v>70</v>
      </c>
      <c r="BN9" s="9" t="s">
        <v>70</v>
      </c>
      <c r="BO9" s="9" t="s">
        <v>70</v>
      </c>
      <c r="BP9" s="9" t="s">
        <v>70</v>
      </c>
      <c r="BQ9" s="9" t="s">
        <v>70</v>
      </c>
      <c r="BR9" s="9" t="s">
        <v>153</v>
      </c>
      <c r="BS9" s="2" t="s">
        <v>159</v>
      </c>
      <c r="BT9" s="11" t="s">
        <v>157</v>
      </c>
      <c r="BU9" s="9" t="s">
        <v>158</v>
      </c>
      <c r="BV9" s="2" t="s">
        <v>2</v>
      </c>
      <c r="BW9" s="2" t="s">
        <v>166</v>
      </c>
    </row>
    <row r="10" spans="1:76" x14ac:dyDescent="0.35">
      <c r="A10" s="34" t="s">
        <v>204</v>
      </c>
      <c r="B10" s="2" t="s">
        <v>59</v>
      </c>
      <c r="C10" s="6" t="s">
        <v>26</v>
      </c>
      <c r="D10" s="3" t="s">
        <v>124</v>
      </c>
      <c r="E10" s="4" t="s">
        <v>70</v>
      </c>
      <c r="F10" s="4" t="s">
        <v>70</v>
      </c>
      <c r="G10" s="4" t="s">
        <v>144</v>
      </c>
      <c r="H10" s="5" t="s">
        <v>70</v>
      </c>
      <c r="I10" s="7" t="s">
        <v>70</v>
      </c>
      <c r="J10" s="4" t="s">
        <v>148</v>
      </c>
      <c r="K10" s="8" t="s">
        <v>143</v>
      </c>
      <c r="L10" s="4" t="s">
        <v>146</v>
      </c>
      <c r="M10" s="5" t="s">
        <v>70</v>
      </c>
      <c r="N10" s="5" t="s">
        <v>70</v>
      </c>
      <c r="O10" s="5" t="s">
        <v>70</v>
      </c>
      <c r="P10" s="5" t="s">
        <v>70</v>
      </c>
      <c r="Q10" s="5" t="s">
        <v>70</v>
      </c>
      <c r="R10" s="5" t="s">
        <v>70</v>
      </c>
      <c r="S10" s="5" t="s">
        <v>70</v>
      </c>
      <c r="T10" s="5" t="s">
        <v>70</v>
      </c>
      <c r="U10" s="5" t="s">
        <v>70</v>
      </c>
      <c r="V10" s="5" t="s">
        <v>70</v>
      </c>
      <c r="W10" s="5" t="s">
        <v>70</v>
      </c>
      <c r="X10" s="5" t="s">
        <v>70</v>
      </c>
      <c r="Y10" s="5" t="s">
        <v>70</v>
      </c>
      <c r="Z10" s="5" t="s">
        <v>70</v>
      </c>
      <c r="AA10" s="5" t="s">
        <v>70</v>
      </c>
      <c r="AB10" s="5" t="s">
        <v>70</v>
      </c>
      <c r="AC10" s="5" t="s">
        <v>70</v>
      </c>
      <c r="AD10" s="5" t="s">
        <v>70</v>
      </c>
      <c r="AE10" s="5" t="s">
        <v>70</v>
      </c>
      <c r="AF10" s="5" t="s">
        <v>70</v>
      </c>
      <c r="AG10" s="5" t="s">
        <v>70</v>
      </c>
      <c r="AH10" s="5" t="s">
        <v>70</v>
      </c>
      <c r="AI10" s="2" t="s">
        <v>65</v>
      </c>
      <c r="AJ10" s="15" t="s">
        <v>70</v>
      </c>
      <c r="AK10" s="2" t="s">
        <v>69</v>
      </c>
      <c r="AL10" s="2" t="s">
        <v>71</v>
      </c>
      <c r="AM10" s="2" t="s">
        <v>8</v>
      </c>
      <c r="AN10" s="9" t="s">
        <v>9</v>
      </c>
      <c r="AO10" s="9" t="s">
        <v>70</v>
      </c>
      <c r="AP10" s="9" t="s">
        <v>70</v>
      </c>
      <c r="AQ10" s="9" t="s">
        <v>70</v>
      </c>
      <c r="AR10" s="9" t="s">
        <v>70</v>
      </c>
      <c r="AS10" s="9" t="s">
        <v>70</v>
      </c>
      <c r="AT10" s="9" t="s">
        <v>70</v>
      </c>
      <c r="AU10" s="9" t="s">
        <v>70</v>
      </c>
      <c r="AV10" s="9" t="s">
        <v>70</v>
      </c>
      <c r="AW10" s="9" t="s">
        <v>70</v>
      </c>
      <c r="AX10" s="9" t="s">
        <v>70</v>
      </c>
      <c r="AY10" s="9" t="s">
        <v>70</v>
      </c>
      <c r="AZ10" s="9" t="s">
        <v>70</v>
      </c>
      <c r="BA10" s="9" t="s">
        <v>70</v>
      </c>
      <c r="BB10" s="9" t="s">
        <v>70</v>
      </c>
      <c r="BC10" s="9" t="s">
        <v>70</v>
      </c>
      <c r="BD10" s="9" t="s">
        <v>70</v>
      </c>
      <c r="BE10" s="9" t="s">
        <v>70</v>
      </c>
      <c r="BF10" s="9" t="s">
        <v>70</v>
      </c>
      <c r="BG10" s="9" t="s">
        <v>70</v>
      </c>
      <c r="BH10" s="9" t="s">
        <v>70</v>
      </c>
      <c r="BI10" s="9" t="s">
        <v>70</v>
      </c>
      <c r="BJ10" s="9" t="s">
        <v>70</v>
      </c>
      <c r="BK10" s="9" t="s">
        <v>70</v>
      </c>
      <c r="BL10" s="9" t="s">
        <v>70</v>
      </c>
      <c r="BM10" s="9" t="s">
        <v>70</v>
      </c>
      <c r="BN10" s="9" t="s">
        <v>70</v>
      </c>
      <c r="BO10" s="9" t="s">
        <v>70</v>
      </c>
      <c r="BP10" s="9" t="s">
        <v>70</v>
      </c>
      <c r="BQ10" s="9" t="s">
        <v>70</v>
      </c>
      <c r="BR10" s="9" t="s">
        <v>153</v>
      </c>
      <c r="BS10" s="2" t="s">
        <v>159</v>
      </c>
      <c r="BT10" s="11" t="s">
        <v>157</v>
      </c>
      <c r="BU10" s="9" t="s">
        <v>158</v>
      </c>
      <c r="BV10" s="2" t="s">
        <v>2</v>
      </c>
      <c r="BW10" s="2" t="s">
        <v>166</v>
      </c>
    </row>
    <row r="11" spans="1:76" x14ac:dyDescent="0.35">
      <c r="A11" s="25" t="s">
        <v>203</v>
      </c>
      <c r="B11" s="2" t="s">
        <v>59</v>
      </c>
      <c r="C11" s="6" t="s">
        <v>27</v>
      </c>
      <c r="D11" s="3" t="s">
        <v>17</v>
      </c>
      <c r="E11" s="4" t="s">
        <v>70</v>
      </c>
      <c r="F11" s="4" t="s">
        <v>70</v>
      </c>
      <c r="G11" s="4" t="s">
        <v>144</v>
      </c>
      <c r="H11" s="5" t="s">
        <v>70</v>
      </c>
      <c r="I11" s="7" t="s">
        <v>70</v>
      </c>
      <c r="J11" s="7" t="s">
        <v>70</v>
      </c>
      <c r="K11" s="8" t="s">
        <v>143</v>
      </c>
      <c r="L11" s="4" t="s">
        <v>146</v>
      </c>
      <c r="M11" s="5" t="s">
        <v>70</v>
      </c>
      <c r="N11" s="5" t="s">
        <v>70</v>
      </c>
      <c r="O11" s="5" t="s">
        <v>70</v>
      </c>
      <c r="P11" s="5" t="s">
        <v>70</v>
      </c>
      <c r="Q11" s="5" t="s">
        <v>70</v>
      </c>
      <c r="R11" s="5" t="s">
        <v>70</v>
      </c>
      <c r="S11" s="5" t="s">
        <v>70</v>
      </c>
      <c r="T11" s="5" t="s">
        <v>70</v>
      </c>
      <c r="U11" s="5" t="s">
        <v>70</v>
      </c>
      <c r="V11" s="5" t="s">
        <v>70</v>
      </c>
      <c r="W11" s="5" t="s">
        <v>70</v>
      </c>
      <c r="X11" s="5" t="s">
        <v>70</v>
      </c>
      <c r="Y11" s="5" t="s">
        <v>70</v>
      </c>
      <c r="Z11" s="5" t="s">
        <v>70</v>
      </c>
      <c r="AA11" s="5" t="s">
        <v>70</v>
      </c>
      <c r="AB11" s="5" t="s">
        <v>70</v>
      </c>
      <c r="AC11" s="5" t="s">
        <v>70</v>
      </c>
      <c r="AD11" s="5" t="s">
        <v>70</v>
      </c>
      <c r="AE11" s="5" t="s">
        <v>70</v>
      </c>
      <c r="AF11" s="5" t="s">
        <v>70</v>
      </c>
      <c r="AG11" s="5" t="s">
        <v>70</v>
      </c>
      <c r="AH11" s="5" t="s">
        <v>70</v>
      </c>
      <c r="AI11" s="2" t="s">
        <v>65</v>
      </c>
      <c r="AJ11" s="15" t="s">
        <v>70</v>
      </c>
      <c r="AK11" s="16" t="s">
        <v>70</v>
      </c>
      <c r="AL11" s="16" t="s">
        <v>70</v>
      </c>
      <c r="AM11" s="16" t="s">
        <v>70</v>
      </c>
      <c r="AN11" s="9" t="s">
        <v>70</v>
      </c>
      <c r="AO11" s="9" t="s">
        <v>70</v>
      </c>
      <c r="AP11" s="9" t="s">
        <v>70</v>
      </c>
      <c r="AQ11" s="9" t="s">
        <v>70</v>
      </c>
      <c r="AR11" s="9" t="s">
        <v>70</v>
      </c>
      <c r="AS11" s="9" t="s">
        <v>70</v>
      </c>
      <c r="AT11" s="9" t="s">
        <v>70</v>
      </c>
      <c r="AU11" s="9" t="s">
        <v>70</v>
      </c>
      <c r="AV11" s="9" t="s">
        <v>70</v>
      </c>
      <c r="AW11" s="9" t="s">
        <v>70</v>
      </c>
      <c r="AX11" s="9" t="s">
        <v>70</v>
      </c>
      <c r="AY11" s="9" t="s">
        <v>70</v>
      </c>
      <c r="AZ11" s="9" t="s">
        <v>70</v>
      </c>
      <c r="BA11" s="9" t="s">
        <v>70</v>
      </c>
      <c r="BB11" s="9" t="s">
        <v>70</v>
      </c>
      <c r="BC11" s="9" t="s">
        <v>70</v>
      </c>
      <c r="BD11" s="9" t="s">
        <v>70</v>
      </c>
      <c r="BE11" s="9" t="s">
        <v>70</v>
      </c>
      <c r="BF11" s="9" t="s">
        <v>70</v>
      </c>
      <c r="BG11" s="9" t="s">
        <v>70</v>
      </c>
      <c r="BH11" s="9" t="s">
        <v>70</v>
      </c>
      <c r="BI11" s="9" t="s">
        <v>70</v>
      </c>
      <c r="BJ11" s="9" t="s">
        <v>70</v>
      </c>
      <c r="BK11" s="9" t="s">
        <v>70</v>
      </c>
      <c r="BL11" s="9" t="s">
        <v>70</v>
      </c>
      <c r="BM11" s="9" t="s">
        <v>70</v>
      </c>
      <c r="BN11" s="9" t="s">
        <v>70</v>
      </c>
      <c r="BO11" s="9" t="s">
        <v>70</v>
      </c>
      <c r="BP11" s="9" t="s">
        <v>70</v>
      </c>
      <c r="BQ11" s="9" t="s">
        <v>70</v>
      </c>
      <c r="BR11" s="9" t="s">
        <v>153</v>
      </c>
      <c r="BS11" s="2" t="s">
        <v>159</v>
      </c>
      <c r="BT11" s="11" t="s">
        <v>157</v>
      </c>
      <c r="BU11" s="9" t="s">
        <v>158</v>
      </c>
      <c r="BV11" s="2" t="s">
        <v>2</v>
      </c>
      <c r="BW11" s="2" t="s">
        <v>166</v>
      </c>
    </row>
    <row r="12" spans="1:76" x14ac:dyDescent="0.35">
      <c r="A12" s="25" t="s">
        <v>203</v>
      </c>
      <c r="B12" s="2" t="s">
        <v>59</v>
      </c>
      <c r="C12" s="6" t="s">
        <v>28</v>
      </c>
      <c r="D12" s="3" t="s">
        <v>18</v>
      </c>
      <c r="E12" s="4" t="s">
        <v>70</v>
      </c>
      <c r="F12" s="4" t="s">
        <v>70</v>
      </c>
      <c r="G12" s="4" t="s">
        <v>144</v>
      </c>
      <c r="H12" s="5" t="s">
        <v>70</v>
      </c>
      <c r="I12" s="7" t="s">
        <v>70</v>
      </c>
      <c r="J12" s="7" t="s">
        <v>70</v>
      </c>
      <c r="K12" s="8" t="s">
        <v>143</v>
      </c>
      <c r="L12" s="4" t="s">
        <v>146</v>
      </c>
      <c r="M12" s="5" t="s">
        <v>70</v>
      </c>
      <c r="N12" s="5" t="s">
        <v>70</v>
      </c>
      <c r="O12" s="5" t="s">
        <v>70</v>
      </c>
      <c r="P12" s="5" t="s">
        <v>70</v>
      </c>
      <c r="Q12" s="5" t="s">
        <v>70</v>
      </c>
      <c r="R12" s="5" t="s">
        <v>70</v>
      </c>
      <c r="S12" s="5" t="s">
        <v>70</v>
      </c>
      <c r="T12" s="5" t="s">
        <v>70</v>
      </c>
      <c r="U12" s="5" t="s">
        <v>70</v>
      </c>
      <c r="V12" s="5" t="s">
        <v>70</v>
      </c>
      <c r="W12" s="5" t="s">
        <v>70</v>
      </c>
      <c r="X12" s="5" t="s">
        <v>70</v>
      </c>
      <c r="Y12" s="5" t="s">
        <v>70</v>
      </c>
      <c r="Z12" s="5" t="s">
        <v>70</v>
      </c>
      <c r="AA12" s="5" t="s">
        <v>70</v>
      </c>
      <c r="AB12" s="5" t="s">
        <v>70</v>
      </c>
      <c r="AC12" s="5" t="s">
        <v>70</v>
      </c>
      <c r="AD12" s="5" t="s">
        <v>70</v>
      </c>
      <c r="AE12" s="5" t="s">
        <v>70</v>
      </c>
      <c r="AF12" s="5" t="s">
        <v>70</v>
      </c>
      <c r="AG12" s="5" t="s">
        <v>70</v>
      </c>
      <c r="AH12" s="5" t="s">
        <v>70</v>
      </c>
      <c r="AI12" s="2" t="s">
        <v>65</v>
      </c>
      <c r="AJ12" s="15" t="s">
        <v>70</v>
      </c>
      <c r="AK12" s="16" t="s">
        <v>70</v>
      </c>
      <c r="AL12" s="16" t="s">
        <v>70</v>
      </c>
      <c r="AM12" s="16" t="s">
        <v>70</v>
      </c>
      <c r="AN12" s="9" t="s">
        <v>70</v>
      </c>
      <c r="AO12" s="17" t="s">
        <v>64</v>
      </c>
      <c r="AP12" s="18" t="s">
        <v>136</v>
      </c>
      <c r="AQ12" s="18" t="s">
        <v>137</v>
      </c>
      <c r="AR12" s="17" t="s">
        <v>125</v>
      </c>
      <c r="AS12" s="20" t="s">
        <v>138</v>
      </c>
      <c r="AT12" s="18" t="s">
        <v>139</v>
      </c>
      <c r="AU12" s="13" t="s">
        <v>126</v>
      </c>
      <c r="AV12" s="13" t="s">
        <v>127</v>
      </c>
      <c r="AW12" s="13" t="s">
        <v>128</v>
      </c>
      <c r="AX12" s="13" t="s">
        <v>129</v>
      </c>
      <c r="AY12" s="13" t="s">
        <v>121</v>
      </c>
      <c r="AZ12" s="13" t="s">
        <v>120</v>
      </c>
      <c r="BA12" s="13" t="s">
        <v>130</v>
      </c>
      <c r="BB12" s="13" t="s">
        <v>131</v>
      </c>
      <c r="BC12" s="9" t="s">
        <v>88</v>
      </c>
      <c r="BD12" s="9" t="s">
        <v>89</v>
      </c>
      <c r="BE12" s="9" t="s">
        <v>90</v>
      </c>
      <c r="BF12" s="13" t="s">
        <v>97</v>
      </c>
      <c r="BG12" s="13" t="s">
        <v>98</v>
      </c>
      <c r="BH12" s="13" t="s">
        <v>132</v>
      </c>
      <c r="BI12" s="13" t="s">
        <v>99</v>
      </c>
      <c r="BJ12" s="13" t="s">
        <v>133</v>
      </c>
      <c r="BK12" s="13" t="s">
        <v>134</v>
      </c>
      <c r="BL12" s="13" t="s">
        <v>10</v>
      </c>
      <c r="BM12" s="13" t="s">
        <v>135</v>
      </c>
      <c r="BN12" s="13" t="s">
        <v>125</v>
      </c>
      <c r="BO12" s="13" t="s">
        <v>125</v>
      </c>
      <c r="BP12" s="13" t="s">
        <v>10</v>
      </c>
      <c r="BQ12" s="13" t="s">
        <v>125</v>
      </c>
      <c r="BR12" s="9" t="s">
        <v>153</v>
      </c>
      <c r="BS12" s="2" t="s">
        <v>159</v>
      </c>
      <c r="BT12" s="11" t="s">
        <v>157</v>
      </c>
      <c r="BU12" s="9" t="s">
        <v>158</v>
      </c>
      <c r="BV12" s="2" t="s">
        <v>2</v>
      </c>
      <c r="BW12" s="2" t="s">
        <v>166</v>
      </c>
    </row>
    <row r="13" spans="1:76" x14ac:dyDescent="0.35">
      <c r="A13" s="25" t="s">
        <v>203</v>
      </c>
      <c r="B13" s="2" t="s">
        <v>59</v>
      </c>
      <c r="C13" s="6" t="s">
        <v>29</v>
      </c>
      <c r="D13" s="3" t="s">
        <v>19</v>
      </c>
      <c r="E13" s="4" t="s">
        <v>107</v>
      </c>
      <c r="F13" s="4" t="s">
        <v>70</v>
      </c>
      <c r="G13" s="4" t="s">
        <v>144</v>
      </c>
      <c r="H13" s="5" t="s">
        <v>70</v>
      </c>
      <c r="I13" s="7" t="s">
        <v>70</v>
      </c>
      <c r="J13" s="7" t="s">
        <v>70</v>
      </c>
      <c r="K13" s="8" t="s">
        <v>143</v>
      </c>
      <c r="L13" s="4" t="s">
        <v>146</v>
      </c>
      <c r="M13" s="5" t="s">
        <v>70</v>
      </c>
      <c r="N13" s="5" t="s">
        <v>70</v>
      </c>
      <c r="O13" s="5" t="s">
        <v>8</v>
      </c>
      <c r="P13" s="5" t="s">
        <v>106</v>
      </c>
      <c r="Q13" s="5" t="s">
        <v>108</v>
      </c>
      <c r="R13" s="5" t="s">
        <v>70</v>
      </c>
      <c r="S13" s="5" t="s">
        <v>110</v>
      </c>
      <c r="T13" s="5" t="s">
        <v>70</v>
      </c>
      <c r="U13" s="5" t="s">
        <v>70</v>
      </c>
      <c r="V13" s="5" t="s">
        <v>70</v>
      </c>
      <c r="W13" s="5" t="s">
        <v>70</v>
      </c>
      <c r="X13" s="5" t="s">
        <v>70</v>
      </c>
      <c r="Y13" s="5" t="s">
        <v>70</v>
      </c>
      <c r="Z13" s="5" t="s">
        <v>70</v>
      </c>
      <c r="AA13" s="5" t="s">
        <v>70</v>
      </c>
      <c r="AB13" s="5" t="s">
        <v>70</v>
      </c>
      <c r="AC13" s="5" t="s">
        <v>70</v>
      </c>
      <c r="AD13" s="5" t="s">
        <v>70</v>
      </c>
      <c r="AE13" s="5" t="s">
        <v>70</v>
      </c>
      <c r="AF13" s="5" t="s">
        <v>70</v>
      </c>
      <c r="AG13" s="5" t="s">
        <v>70</v>
      </c>
      <c r="AH13" s="5" t="s">
        <v>70</v>
      </c>
      <c r="AI13" s="2" t="s">
        <v>65</v>
      </c>
      <c r="AJ13" s="15" t="s">
        <v>70</v>
      </c>
      <c r="AK13" s="16" t="s">
        <v>70</v>
      </c>
      <c r="AL13" s="16" t="s">
        <v>70</v>
      </c>
      <c r="AM13" s="16" t="s">
        <v>70</v>
      </c>
      <c r="AN13" s="9" t="s">
        <v>70</v>
      </c>
      <c r="AO13" s="9" t="s">
        <v>70</v>
      </c>
      <c r="AP13" s="9" t="s">
        <v>70</v>
      </c>
      <c r="AQ13" s="9" t="s">
        <v>70</v>
      </c>
      <c r="AR13" s="9" t="s">
        <v>70</v>
      </c>
      <c r="AS13" s="9" t="s">
        <v>70</v>
      </c>
      <c r="AT13" s="9" t="s">
        <v>70</v>
      </c>
      <c r="AU13" s="9" t="s">
        <v>70</v>
      </c>
      <c r="AV13" s="9" t="s">
        <v>70</v>
      </c>
      <c r="AW13" s="9" t="s">
        <v>70</v>
      </c>
      <c r="AX13" s="9" t="s">
        <v>70</v>
      </c>
      <c r="AY13" s="9" t="s">
        <v>70</v>
      </c>
      <c r="AZ13" s="9" t="s">
        <v>70</v>
      </c>
      <c r="BA13" s="9" t="s">
        <v>70</v>
      </c>
      <c r="BB13" s="9" t="s">
        <v>70</v>
      </c>
      <c r="BC13" s="9" t="s">
        <v>70</v>
      </c>
      <c r="BD13" s="9" t="s">
        <v>70</v>
      </c>
      <c r="BE13" s="9" t="s">
        <v>70</v>
      </c>
      <c r="BF13" s="9" t="s">
        <v>70</v>
      </c>
      <c r="BG13" s="9" t="s">
        <v>70</v>
      </c>
      <c r="BH13" s="9" t="s">
        <v>70</v>
      </c>
      <c r="BI13" s="9" t="s">
        <v>70</v>
      </c>
      <c r="BJ13" s="9" t="s">
        <v>70</v>
      </c>
      <c r="BK13" s="9" t="s">
        <v>70</v>
      </c>
      <c r="BL13" s="9" t="s">
        <v>70</v>
      </c>
      <c r="BM13" s="9" t="s">
        <v>70</v>
      </c>
      <c r="BN13" s="9" t="s">
        <v>70</v>
      </c>
      <c r="BO13" s="9" t="s">
        <v>70</v>
      </c>
      <c r="BP13" s="9" t="s">
        <v>70</v>
      </c>
      <c r="BQ13" s="9" t="s">
        <v>70</v>
      </c>
      <c r="BR13" s="9" t="s">
        <v>153</v>
      </c>
      <c r="BS13" s="2" t="s">
        <v>159</v>
      </c>
      <c r="BT13" s="11" t="s">
        <v>157</v>
      </c>
      <c r="BU13" s="9" t="s">
        <v>158</v>
      </c>
      <c r="BV13" s="2" t="s">
        <v>2</v>
      </c>
      <c r="BW13" s="2" t="s">
        <v>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SanitySuite2018</vt:lpstr>
      <vt:lpstr>SanitySuite1</vt:lpstr>
      <vt:lpstr>SanitySuite3</vt:lpstr>
      <vt:lpstr>SmokeFlow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2018-05-07T04:55:12Z</dcterms:modified>
</cp:coreProperties>
</file>