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My Drive\Bootcamp\excel-challenge\"/>
    </mc:Choice>
  </mc:AlternateContent>
  <xr:revisionPtr revIDLastSave="0" documentId="8_{D081B5C9-7260-44B9-BD2A-6030032E9807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Product List" sheetId="1" r:id="rId1"/>
    <sheet name="Sheet1" sheetId="3" r:id="rId2"/>
    <sheet name="Orders" sheetId="2" r:id="rId3"/>
  </sheets>
  <calcPr calcId="191029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4" i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<sst xmlns="http://schemas.openxmlformats.org/spreadsheetml/2006/main" count="63" uniqueCount="34">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</sst>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£&quot;#,##0.00"/>
    <numFmt numFmtId="166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2">
    <cellStyle name="Currency" xfId="1" builtinId="4"/>
    <cellStyle name="Normal" xfId="0" builtinId="0"/>
  </cellStyles>
  <dxfs count="1">
    <dxf>
      <numFmt numFmtId="166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llon currie" refreshedDate="44320.892186574078" createdVersion="7" refreshedVersion="7" minRefreshableVersion="3" recordCount="28" xr:uid="{4C391A1B-1639-4C73-B3D4-B56B3F57A4B2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164">
      <sharedItems containsSemiMixedTypes="0" containsString="0" containsNumber="1" containsInteger="1" minValue="100" maxValue="206"/>
    </cacheField>
    <cacheField name="Shipping Price" numFmtId="16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5"/>
    <n v="0.5"/>
  </r>
  <r>
    <x v="0"/>
    <x v="1"/>
    <s v="High"/>
    <n v="200"/>
    <n v="5"/>
  </r>
  <r>
    <x v="0"/>
    <x v="0"/>
    <s v="VIP"/>
    <n v="105"/>
    <n v="7.25"/>
  </r>
  <r>
    <x v="0"/>
    <x v="2"/>
    <s v="Medium"/>
    <n v="106"/>
    <n v="2.75"/>
  </r>
  <r>
    <x v="1"/>
    <x v="3"/>
    <s v="VIP"/>
    <n v="108"/>
    <n v="7.25"/>
  </r>
  <r>
    <x v="1"/>
    <x v="4"/>
    <s v="Medium"/>
    <n v="107"/>
    <n v="2.75"/>
  </r>
  <r>
    <x v="1"/>
    <x v="5"/>
    <s v="High"/>
    <n v="100"/>
    <n v="5"/>
  </r>
  <r>
    <x v="2"/>
    <x v="6"/>
    <s v="High"/>
    <n v="202"/>
    <n v="5"/>
  </r>
  <r>
    <x v="2"/>
    <x v="0"/>
    <s v="VIP"/>
    <n v="105"/>
    <n v="7.25"/>
  </r>
  <r>
    <x v="2"/>
    <x v="2"/>
    <s v="High"/>
    <n v="106"/>
    <n v="5"/>
  </r>
  <r>
    <x v="2"/>
    <x v="2"/>
    <s v="High"/>
    <n v="106"/>
    <n v="5"/>
  </r>
  <r>
    <x v="2"/>
    <x v="7"/>
    <s v="Low"/>
    <n v="201"/>
    <n v="0.5"/>
  </r>
  <r>
    <x v="2"/>
    <x v="5"/>
    <s v="Medium"/>
    <n v="100"/>
    <n v="2.75"/>
  </r>
  <r>
    <x v="2"/>
    <x v="7"/>
    <s v="Low"/>
    <n v="201"/>
    <n v="0.5"/>
  </r>
  <r>
    <x v="2"/>
    <x v="8"/>
    <s v="VIP"/>
    <n v="101"/>
    <n v="7.25"/>
  </r>
  <r>
    <x v="3"/>
    <x v="2"/>
    <s v="Medium"/>
    <n v="106"/>
    <n v="2.75"/>
  </r>
  <r>
    <x v="3"/>
    <x v="6"/>
    <s v="Medium"/>
    <n v="202"/>
    <n v="2.75"/>
  </r>
  <r>
    <x v="3"/>
    <x v="0"/>
    <s v="High"/>
    <n v="105"/>
    <n v="5"/>
  </r>
  <r>
    <x v="3"/>
    <x v="1"/>
    <s v="High"/>
    <n v="200"/>
    <n v="5"/>
  </r>
  <r>
    <x v="4"/>
    <x v="2"/>
    <s v="High"/>
    <n v="106"/>
    <n v="5"/>
  </r>
  <r>
    <x v="5"/>
    <x v="9"/>
    <s v="Medium"/>
    <n v="103"/>
    <n v="2.75"/>
  </r>
  <r>
    <x v="5"/>
    <x v="10"/>
    <s v="High"/>
    <n v="206"/>
    <n v="5"/>
  </r>
  <r>
    <x v="5"/>
    <x v="10"/>
    <s v="VIP"/>
    <n v="206"/>
    <n v="7.25"/>
  </r>
  <r>
    <x v="5"/>
    <x v="9"/>
    <s v="High"/>
    <n v="103"/>
    <n v="5"/>
  </r>
  <r>
    <x v="5"/>
    <x v="5"/>
    <s v="Medium"/>
    <n v="100"/>
    <n v="2.75"/>
  </r>
  <r>
    <x v="5"/>
    <x v="11"/>
    <s v="VIP"/>
    <n v="102"/>
    <n v="7.25"/>
  </r>
  <r>
    <x v="5"/>
    <x v="5"/>
    <s v="Low"/>
    <n v="100"/>
    <n v="0.5"/>
  </r>
  <r>
    <x v="5"/>
    <x v="12"/>
    <s v="VIP"/>
    <n v="10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F0AD5-9C54-421F-8A31-279BDF74EDBE}" name="PivotTable5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0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164" showAll="0"/>
    <pivotField dataField="1" numFmtId="16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6" sqref="E6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s="8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159D2-C306-4870-A0BB-3EE695BCBAB7}">
  <dimension ref="A3:C10"/>
  <sheetViews>
    <sheetView tabSelected="1" workbookViewId="0">
      <selection activeCell="F10" sqref="F10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20.42578125" bestFit="1" customWidth="1"/>
  </cols>
  <sheetData>
    <row r="3" spans="1:3" x14ac:dyDescent="0.25">
      <c r="A3" s="9" t="s">
        <v>30</v>
      </c>
      <c r="B3" t="s">
        <v>32</v>
      </c>
      <c r="C3" t="s">
        <v>33</v>
      </c>
    </row>
    <row r="4" spans="1:3" x14ac:dyDescent="0.25">
      <c r="A4" s="10">
        <v>10029367401</v>
      </c>
      <c r="B4" s="11">
        <v>516</v>
      </c>
      <c r="C4" s="11">
        <v>15.5</v>
      </c>
    </row>
    <row r="5" spans="1:3" x14ac:dyDescent="0.25">
      <c r="A5" s="10">
        <v>10029367402</v>
      </c>
      <c r="B5" s="11">
        <v>315</v>
      </c>
      <c r="C5" s="11">
        <v>15</v>
      </c>
    </row>
    <row r="6" spans="1:3" x14ac:dyDescent="0.25">
      <c r="A6" s="10">
        <v>10029367403</v>
      </c>
      <c r="B6" s="11">
        <v>1122</v>
      </c>
      <c r="C6" s="11">
        <v>33.25</v>
      </c>
    </row>
    <row r="7" spans="1:3" x14ac:dyDescent="0.25">
      <c r="A7" s="10">
        <v>10029367404</v>
      </c>
      <c r="B7" s="11">
        <v>613</v>
      </c>
      <c r="C7" s="11">
        <v>15.5</v>
      </c>
    </row>
    <row r="8" spans="1:3" x14ac:dyDescent="0.25">
      <c r="A8" s="10">
        <v>10029367405</v>
      </c>
      <c r="B8" s="11">
        <v>106</v>
      </c>
      <c r="C8" s="11">
        <v>5</v>
      </c>
    </row>
    <row r="9" spans="1:3" x14ac:dyDescent="0.25">
      <c r="A9" s="10">
        <v>10029367406</v>
      </c>
      <c r="B9" s="11">
        <v>1029</v>
      </c>
      <c r="C9" s="11">
        <v>37.75</v>
      </c>
    </row>
    <row r="10" spans="1:3" x14ac:dyDescent="0.25">
      <c r="A10" s="10" t="s">
        <v>31</v>
      </c>
      <c r="B10" s="11">
        <v>3701</v>
      </c>
      <c r="C10" s="11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sqref="A1:E29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VLOOKUP(B2,'Product List'!A$2:C$18,1,TRUE)</f>
        <v>105</v>
      </c>
      <c r="E2" s="4">
        <f>VLOOKUP(C2,'Product List'!E$2:F$5,2,FALSE)</f>
        <v>0.5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VLOOKUP(B3,'Product List'!A$2:C$18,1,TRUE)</f>
        <v>200</v>
      </c>
      <c r="E3" s="4">
        <f>VLOOKUP(C3,'Product List'!E$2:F$5,2,FALSE)</f>
        <v>5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VLOOKUP(B4,'Product List'!A$2:C$18,1,TRUE)</f>
        <v>105</v>
      </c>
      <c r="E4" s="4">
        <f>VLOOKUP(C4,'Product List'!E$2:F$5,2,FALSE)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VLOOKUP(B5,'Product List'!A$2:C$18,1,TRUE)</f>
        <v>106</v>
      </c>
      <c r="E5" s="4">
        <f>VLOOKUP(C5,'Product List'!E$2:F$5,2,FALSE)</f>
        <v>2.75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VLOOKUP(B6,'Product List'!A$2:C$18,1,TRUE)</f>
        <v>108</v>
      </c>
      <c r="E6" s="4">
        <f>VLOOKUP(C6,'Product List'!E$2:F$5,2,FALSE)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VLOOKUP(B7,'Product List'!A$2:C$18,1,TRUE)</f>
        <v>107</v>
      </c>
      <c r="E7" s="4">
        <f>VLOOKUP(C7,'Product List'!E$2:F$5,2,FALSE)</f>
        <v>2.75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VLOOKUP(B8,'Product List'!A$2:C$18,1,TRUE)</f>
        <v>100</v>
      </c>
      <c r="E8" s="4">
        <f>VLOOKUP(C8,'Product List'!E$2:F$5,2,FALSE)</f>
        <v>5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VLOOKUP(B9,'Product List'!A$2:C$18,1,TRUE)</f>
        <v>202</v>
      </c>
      <c r="E9" s="4">
        <f>VLOOKUP(C9,'Product List'!E$2:F$5,2,FALSE)</f>
        <v>5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VLOOKUP(B10,'Product List'!A$2:C$18,1,TRUE)</f>
        <v>105</v>
      </c>
      <c r="E10" s="4">
        <f>VLOOKUP(C10,'Product List'!E$2:F$5,2,FALSE)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VLOOKUP(B11,'Product List'!A$2:C$18,1,TRUE)</f>
        <v>106</v>
      </c>
      <c r="E11" s="4">
        <f>VLOOKUP(C11,'Product List'!E$2:F$5,2,FALSE)</f>
        <v>5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VLOOKUP(B12,'Product List'!A$2:C$18,1,TRUE)</f>
        <v>106</v>
      </c>
      <c r="E12" s="4">
        <f>VLOOKUP(C12,'Product List'!E$2:F$5,2,FALSE)</f>
        <v>5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VLOOKUP(B13,'Product List'!A$2:C$18,1,TRUE)</f>
        <v>201</v>
      </c>
      <c r="E13" s="4">
        <f>VLOOKUP(C13,'Product List'!E$2:F$5,2,FALSE)</f>
        <v>0.5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VLOOKUP(B14,'Product List'!A$2:C$18,1,TRUE)</f>
        <v>100</v>
      </c>
      <c r="E14" s="4">
        <f>VLOOKUP(C14,'Product List'!E$2:F$5,2,FALSE)</f>
        <v>2.75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VLOOKUP(B15,'Product List'!A$2:C$18,1,TRUE)</f>
        <v>201</v>
      </c>
      <c r="E15" s="4">
        <f>VLOOKUP(C15,'Product List'!E$2:F$5,2,FALSE)</f>
        <v>0.5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VLOOKUP(B16,'Product List'!A$2:C$18,1,TRUE)</f>
        <v>101</v>
      </c>
      <c r="E16" s="4">
        <f>VLOOKUP(C16,'Product List'!E$2:F$5,2,FALSE)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VLOOKUP(B17,'Product List'!A$2:C$18,1,TRUE)</f>
        <v>106</v>
      </c>
      <c r="E17" s="4">
        <f>VLOOKUP(C17,'Product List'!E$2:F$5,2,FALSE)</f>
        <v>2.75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VLOOKUP(B18,'Product List'!A$2:C$18,1,TRUE)</f>
        <v>202</v>
      </c>
      <c r="E18" s="4">
        <f>VLOOKUP(C18,'Product List'!E$2:F$5,2,FALSE)</f>
        <v>2.75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VLOOKUP(B19,'Product List'!A$2:C$18,1,TRUE)</f>
        <v>105</v>
      </c>
      <c r="E19" s="4">
        <f>VLOOKUP(C19,'Product List'!E$2:F$5,2,FALSE)</f>
        <v>5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VLOOKUP(B20,'Product List'!A$2:C$18,1,TRUE)</f>
        <v>200</v>
      </c>
      <c r="E20" s="4">
        <f>VLOOKUP(C20,'Product List'!E$2:F$5,2,FALSE)</f>
        <v>5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VLOOKUP(B21,'Product List'!A$2:C$18,1,TRUE)</f>
        <v>106</v>
      </c>
      <c r="E21" s="4">
        <f>VLOOKUP(C21,'Product List'!E$2:F$5,2,FALSE)</f>
        <v>5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VLOOKUP(B22,'Product List'!A$2:C$18,1,TRUE)</f>
        <v>103</v>
      </c>
      <c r="E22" s="4">
        <f>VLOOKUP(C22,'Product List'!E$2:F$5,2,FALSE)</f>
        <v>2.75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VLOOKUP(B23,'Product List'!A$2:C$18,1,TRUE)</f>
        <v>206</v>
      </c>
      <c r="E23" s="4">
        <f>VLOOKUP(C23,'Product List'!E$2:F$5,2,FALSE)</f>
        <v>5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VLOOKUP(B24,'Product List'!A$2:C$18,1,TRUE)</f>
        <v>206</v>
      </c>
      <c r="E24" s="4">
        <f>VLOOKUP(C24,'Product List'!E$2:F$5,2,FALSE)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VLOOKUP(B25,'Product List'!A$2:C$18,1,TRUE)</f>
        <v>103</v>
      </c>
      <c r="E25" s="4">
        <f>VLOOKUP(C25,'Product List'!E$2:F$5,2,FALSE)</f>
        <v>5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VLOOKUP(B26,'Product List'!A$2:C$18,1,TRUE)</f>
        <v>100</v>
      </c>
      <c r="E26" s="4">
        <f>VLOOKUP(C26,'Product List'!E$2:F$5,2,FALSE)</f>
        <v>2.75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VLOOKUP(B27,'Product List'!A$2:C$18,1,TRUE)</f>
        <v>102</v>
      </c>
      <c r="E27" s="4">
        <f>VLOOKUP(C27,'Product List'!E$2:F$5,2,FALSE)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VLOOKUP(B28,'Product List'!A$2:C$18,1,TRUE)</f>
        <v>100</v>
      </c>
      <c r="E28" s="4">
        <f>VLOOKUP(C28,'Product List'!E$2:F$5,2,FALSE)</f>
        <v>0.5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VLOOKUP(B29,'Product List'!A$2:C$18,1,TRUE)</f>
        <v>109</v>
      </c>
      <c r="E29" s="4">
        <f>VLOOKUP(C29,'Product List'!E$2:F$5,2,FALSE)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dillon currie</cp:lastModifiedBy>
  <dcterms:created xsi:type="dcterms:W3CDTF">2017-06-08T18:33:19Z</dcterms:created>
  <dcterms:modified xsi:type="dcterms:W3CDTF">2021-05-04T11:27:51Z</dcterms:modified>
</cp:coreProperties>
</file>