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R:\Business Analyst Bootcamp\"/>
    </mc:Choice>
  </mc:AlternateContent>
  <xr:revisionPtr revIDLastSave="0" documentId="13_ncr:1_{EDA5BA06-99E9-4E24-8515-C339C74B0E8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MoviesFinancials" sheetId="10" r:id="rId1"/>
    <sheet name="AllStudioPl" sheetId="13" r:id="rId2"/>
    <sheet name="targets" sheetId="14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practice.xlsxtarget" hidden="1">target[]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l_5e2e0950-c05c-4fa3-9a5b-5305e7bc5add" name="studiopl" connection="Query - studiopl"/>
          <x15:modelTable id="target" name="target" connection="WorksheetConnection_practice.xlsx!target"/>
        </x15:modelTables>
        <x15:modelRelationships>
          <x15:modelRelationship fromTable="studiop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D6590B-90C3-454A-8BD3-547F2D962A08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EEEB5369-2CCB-4316-9C8E-855DC0D5C719}" keepAlive="1" name="Query - Movies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  <connection id="3" xr16:uid="{DB372038-F618-4A34-A831-BCCC426E9613}" keepAlive="1" name="Query - MoviesFinancials" description="Connection to the 'MoviesFinancials' query in the workbook." type="5" refreshedVersion="8" background="1" saveData="1">
    <dbPr connection="Provider=Microsoft.Mashup.OleDb.1;Data Source=$Workbook$;Location=MoviesFinancials;Extended Properties=&quot;&quot;" command="SELECT * FROM [MoviesFinancials]"/>
  </connection>
  <connection id="4" xr16:uid="{AD26E3C3-B7B2-4C2A-9412-1358ACEFFAAE}" name="Query - studiopl" description="Connection to the 'studiopl' query in the workbook." type="100" refreshedVersion="8" minRefreshableVersion="5">
    <extLst>
      <ext xmlns:x15="http://schemas.microsoft.com/office/spreadsheetml/2010/11/main" uri="{DE250136-89BD-433C-8126-D09CA5730AF9}">
        <x15:connection id="da9b9fc6-cceb-49a5-89cd-98581317d61f">
          <x15:oledbPr connection="Provider=Microsoft.Mashup.OleDb.1;Data Source=$Workbook$;Location=studiopl;Extended Properties=&quot;&quot;">
            <x15:dbTables>
              <x15:dbTable name="studiopl"/>
            </x15:dbTables>
          </x15:oledbPr>
        </x15:connection>
      </ext>
    </extLst>
  </connection>
  <connection id="5" xr16:uid="{CA1A7E5B-402B-4DD0-9659-180972B7721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2ECBB722-B444-4FBD-8E6F-5045F7805C96}" name="WorksheetConnection_practice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practice.xlsxtarget"/>
        </x15:connection>
      </ext>
    </extLst>
  </connection>
</connections>
</file>

<file path=xl/sharedStrings.xml><?xml version="1.0" encoding="utf-8"?>
<sst xmlns="http://schemas.openxmlformats.org/spreadsheetml/2006/main" count="380" uniqueCount="173">
  <si>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</si>
  <si>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</si>
  <si>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</si>
  <si>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</si>
  <si>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</si>
  <si>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</si>
  <si>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</si>
  <si>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</si>
  <si>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</si>
  <si>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</si>
  <si>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</si>
  <si>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</si>
  <si>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</si>
  <si>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</si>
  <si>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</si>
  <si>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</si>
  <si>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</si>
  <si>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</si>
  <si>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</si>
  <si>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</si>
  <si>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</si>
  <si>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</si>
  <si>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</si>
  <si>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</si>
  <si>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</si>
  <si>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</si>
  <si>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</si>
  <si>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</si>
  <si>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</si>
  <si>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</si>
  <si>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</si>
  <si>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</si>
  <si>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</si>
  <si>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</si>
  <si>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</si>
  <si>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</si>
  <si>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</si>
  <si>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</si>
  <si>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</si>
  <si>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</si>
  <si>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</si>
  <si>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</si>
  <si>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</si>
  <si>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</si>
  <si>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</si>
  <si>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</si>
  <si>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</si>
  <si>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</si>
  <si>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</si>
  <si>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</si>
  <si>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</si>
  <si>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</si>
  <si>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</si>
  <si>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</si>
  <si>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</si>
  <si>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</si>
  <si>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</si>
  <si>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</si>
  <si>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</si>
  <si>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</si>
  <si>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</si>
  <si>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</si>
  <si>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</si>
  <si>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</si>
  <si>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</si>
  <si>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</si>
  <si>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</si>
  <si>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</si>
  <si>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</si>
  <si>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</si>
  <si>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</si>
  <si>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</si>
  <si>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</si>
  <si>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</si>
  <si>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</si>
  <si>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</si>
  <si>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</si>
  <si>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</si>
  <si>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</si>
  <si>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</si>
  <si>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</si>
  <si>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</si>
  <si>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</si>
  <si>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</si>
  <si>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</si>
  <si>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</si>
  <si>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</si>
  <si>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</si>
  <si>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</si>
  <si>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</si>
  <si>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</si>
  <si>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</si>
  <si>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</si>
  <si>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</si>
  <si>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</si>
  <si>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</si>
  <si>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</si>
  <si>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</si>
  <si>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</si>
  <si>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</si>
  <si>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</si>
  <si>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</si>
  <si>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</si>
  <si>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</si>
  <si>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</si>
  <si>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</si>
  <si>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</si>
  <si>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</si>
  <si>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</si>
  <si>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</si>
  <si>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</si>
  <si>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</si>
  <si>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</si>
  <si>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</si>
  <si>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</si>
  <si>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</si>
  <si>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</si>
  <si>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</si>
  <si>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</si>
  <si>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</si>
  <si>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</si>
  <si>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</si>
  <si>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</si>
  <si>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</si>
  <si>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</si>
  <si>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</si>
  <si>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</si>
  <si>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</si>
  <si>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</si>
  <si>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</si>
  <si>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</si>
  <si>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</si>
  <si>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</si>
  <si>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</si>
  <si>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</si>
  <si>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</si>
  <si>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</si>
  <si>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</si>
  <si>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</si>
  <si>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</si>
  <si>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</si>
  <si>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</si>
  <si>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</si>
  <si>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</si>
  <si>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</si>
  <si>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</si>
  <si>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</si>
  <si>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</si>
  <si>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</si>
  <si>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</si>
  <si>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</si>
  <si>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</si>
  <si>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</si>
  <si>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</si>
  <si>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</si>
  <si>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</si>
  <si>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</si>
  <si>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Row Labels</t>
  </si>
  <si>
    <t>Grand Total</t>
  </si>
  <si>
    <t>revenue_USD_mln</t>
  </si>
  <si>
    <t>budget_USD_mln</t>
  </si>
  <si>
    <t>Average of imdb_rating</t>
  </si>
  <si>
    <t>Top Grossing Movies</t>
  </si>
  <si>
    <t>Sum of p/l(mln)</t>
  </si>
  <si>
    <t>revenue $ mln</t>
  </si>
  <si>
    <t>budget $ mln</t>
  </si>
  <si>
    <t>p/l $ mln</t>
  </si>
  <si>
    <t>p/l %$</t>
  </si>
  <si>
    <t>target</t>
  </si>
  <si>
    <t>target $</t>
  </si>
  <si>
    <t>Actual - target $</t>
  </si>
  <si>
    <t>Actual - target$ %</t>
  </si>
  <si>
    <r>
      <t xml:space="preserve">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All studios P&amp;L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</si>
</sst>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%;\-0.00%;0.00%"/>
    <numFmt numFmtId="165" formatCode="[$$-409]#,##0.00"/>
    <numFmt numFmtId="166" formatCode="0.0%;\-0.0%;0.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5" formatCode="[$$-409]#,##0.00"/>
    </dxf>
  </dxfs>
  <tableStyles count="1" defaultTableStyle="TableStyleMedium2" defaultPivotStyle="PivotStyleLight16">
    <tableStyle name="Invisible" pivot="0" table="0" count="0" xr9:uid="{CCFFB1D1-FAFB-474D-BA43-B96AAB7F9E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S SAMAD" refreshedDate="45335.409631134258" backgroundQuery="1" createdVersion="8" refreshedVersion="8" minRefreshableVersion="3" recordCount="39" xr:uid="{43153111-70F6-4C3A-9967-542908A0C741}">
  <cacheSource type="external" connectionId="3"/>
  <cacheFields count="20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"/>
        <s v="Thor: Ragnarok"/>
        <s v="Thor: Love and Thunder"/>
        <s v="Dilwale Dulhania Le Jayenge"/>
        <s v="3 Idiots"/>
        <s v="Kabhi Khushi Kabhie Gham"/>
        <s v="Bajirao Mastani"/>
        <s v="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MixedTypes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s v="NULL"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(M)" numFmtId="0">
      <sharedItems containsString="0" containsBlank="1" containsNumber="1" minValue="3.18" maxValue="5500"/>
    </cacheField>
    <cacheField name="revenue(M)" numFmtId="0">
      <sharedItems containsString="0" containsBlank="1" containsNumber="1" minValue="3.3" maxValue="12500"/>
    </cacheField>
    <cacheField name="budget_INR" numFmtId="0">
      <sharedItems containsString="0" containsBlank="1" containsNumber="1" minValue="70" maxValue="32000"/>
    </cacheField>
    <cacheField name="revenue_INR" numFmtId="0">
      <sharedItems containsString="0" containsBlank="1" containsNumber="1" containsInteger="1" minValue="100" maxValue="227760"/>
    </cacheField>
    <cacheField name="budget_USD" numFmtId="0">
      <sharedItems containsString="0" containsBlank="1" containsNumber="1" minValue="0.875" maxValue="400"/>
    </cacheField>
    <cacheField name="revenue_USD" numFmtId="0">
      <sharedItems containsString="0" containsBlank="1" containsNumber="1" minValue="1.25" maxValue="2847"/>
    </cacheField>
    <cacheField name="profit_USD" numFmtId="0">
      <sharedItems containsString="0" containsBlank="1" containsNumber="1" minValue="0.12" maxValue="2610"/>
    </cacheField>
    <cacheField name="p/l(mln)" numFmtId="0">
      <sharedItems containsString="0" containsBlank="1" containsNumber="1" minValue="0.11999999999999966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S SAMAD" refreshedDate="45335.482088310186" backgroundQuery="1" createdVersion="8" refreshedVersion="8" minRefreshableVersion="3" recordCount="0" supportSubquery="1" supportAdvancedDrill="1" xr:uid="{54A3CCE4-4C7F-40BC-AA34-15B9A84FFFD4}">
  <cacheSource type="external" connectionId="5"/>
  <cacheFields count="9">
    <cacheField name="[studiop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l].[industry].[industry]" caption="industry" numFmtId="0" hierarchy="2" level="1">
      <sharedItems count="2">
        <s v="Bollywood"/>
        <s v="Hollywood"/>
      </sharedItems>
    </cacheField>
    <cacheField name="[Measures].[revenue $ mln]" caption="revenue $ mln" numFmtId="0" hierarchy="22" level="32767"/>
    <cacheField name="[Measures].[budget $ mln]" caption="budget $ mln" numFmtId="0" hierarchy="23" level="32767"/>
    <cacheField name="[Measures].[p/l $ mln]" caption="p/l $ mln" numFmtId="0" hierarchy="24" level="32767"/>
    <cacheField name="[Measures].[p/l %$]" caption="p/l %$" numFmtId="0" hierarchy="26" level="32767"/>
    <cacheField name="[Measures].[target $]" caption="target $" numFmtId="0" hierarchy="28" level="32767"/>
    <cacheField name="[Measures].[Actual - target $]" caption="Actual - target $" numFmtId="0" hierarchy="29" level="32767"/>
    <cacheField name="[Measures].[Actual - target$ %]" caption="Actual - target$ %" numFmtId="0" hierarchy="30" level="32767"/>
  </cacheFields>
  <cacheHierarchies count="34">
    <cacheHierarchy uniqueName="[studiopl].[movie_id]" caption="movie_id" attribute="1" defaultMemberUniqueName="[studiopl].[movie_id].[All]" allUniqueName="[studiopl].[movie_id].[All]" dimensionUniqueName="[studiopl]" displayFolder="" count="0" memberValueDatatype="130" unbalanced="0"/>
    <cacheHierarchy uniqueName="[studiopl].[title]" caption="title" attribute="1" defaultMemberUniqueName="[studiopl].[title].[All]" allUniqueName="[studiopl].[title].[All]" dimensionUniqueName="[studiopl]" displayFolder="" count="0" memberValueDatatype="130" unbalanced="0"/>
    <cacheHierarchy uniqueName="[studiopl].[industry]" caption="industry" attribute="1" defaultMemberUniqueName="[studiopl].[industry].[All]" allUniqueName="[studiopl].[industry].[All]" dimensionUniqueName="[studiopl]" displayFolder="" count="2" memberValueDatatype="130" unbalanced="0">
      <fieldsUsage count="2">
        <fieldUsage x="-1"/>
        <fieldUsage x="1"/>
      </fieldsUsage>
    </cacheHierarchy>
    <cacheHierarchy uniqueName="[studiopl].[release_year]" caption="release_year" attribute="1" defaultMemberUniqueName="[studiopl].[release_year].[All]" allUniqueName="[studiopl].[release_year].[All]" dimensionUniqueName="[studiopl]" displayFolder="" count="0" memberValueDatatype="20" unbalanced="0"/>
    <cacheHierarchy uniqueName="[studiopl].[imdb_rating]" caption="imdb_rating" attribute="1" defaultMemberUniqueName="[studiopl].[imdb_rating].[All]" allUniqueName="[studiopl].[imdb_rating].[All]" dimensionUniqueName="[studiopl]" displayFolder="" count="0" memberValueDatatype="130" unbalanced="0"/>
    <cacheHierarchy uniqueName="[studiopl].[studio]" caption="studio" attribute="1" defaultMemberUniqueName="[studiopl].[studio].[All]" allUniqueName="[studiopl].[studio].[All]" dimensionUniqueName="[studiopl]" displayFolder="" count="2" memberValueDatatype="130" unbalanced="0">
      <fieldsUsage count="2">
        <fieldUsage x="-1"/>
        <fieldUsage x="0"/>
      </fieldsUsage>
    </cacheHierarchy>
    <cacheHierarchy uniqueName="[studiopl].[language_id]" caption="language_id" attribute="1" defaultMemberUniqueName="[studiopl].[language_id].[All]" allUniqueName="[studiopl].[language_id].[All]" dimensionUniqueName="[studiopl]" displayFolder="" count="0" memberValueDatatype="20" unbalanced="0"/>
    <cacheHierarchy uniqueName="[studiopl].[budget]" caption="budget" attribute="1" defaultMemberUniqueName="[studiopl].[budget].[All]" allUniqueName="[studiopl].[budget].[All]" dimensionUniqueName="[studiopl]" displayFolder="" count="0" memberValueDatatype="5" unbalanced="0"/>
    <cacheHierarchy uniqueName="[studiopl].[revenue]" caption="revenue" attribute="1" defaultMemberUniqueName="[studiopl].[revenue].[All]" allUniqueName="[studiopl].[revenue].[All]" dimensionUniqueName="[studiopl]" displayFolder="" count="0" memberValueDatatype="5" unbalanced="0"/>
    <cacheHierarchy uniqueName="[studiopl].[unit]" caption="unit" attribute="1" defaultMemberUniqueName="[studiopl].[unit].[All]" allUniqueName="[studiopl].[unit].[All]" dimensionUniqueName="[studiopl]" displayFolder="" count="0" memberValueDatatype="130" unbalanced="0"/>
    <cacheHierarchy uniqueName="[studiopl].[currency]" caption="currency" attribute="1" defaultMemberUniqueName="[studiopl].[currency].[All]" allUniqueName="[studiopl].[currency].[All]" dimensionUniqueName="[studiopl]" displayFolder="" count="0" memberValueDatatype="130" unbalanced="0"/>
    <cacheHierarchy uniqueName="[studiopl].[unit_factor]" caption="unit_factor" attribute="1" defaultMemberUniqueName="[studiopl].[unit_factor].[All]" allUniqueName="[studiopl].[unit_factor].[All]" dimensionUniqueName="[studiopl]" displayFolder="" count="0" memberValueDatatype="130" unbalanced="0"/>
    <cacheHierarchy uniqueName="[studiopl].[budget(M)]" caption="budget(M)" attribute="1" defaultMemberUniqueName="[studiopl].[budget(M)].[All]" allUniqueName="[studiopl].[budget(M)].[All]" dimensionUniqueName="[studiopl]" displayFolder="" count="0" memberValueDatatype="130" unbalanced="0"/>
    <cacheHierarchy uniqueName="[studiopl].[revenue(M)]" caption="revenue(M)" attribute="1" defaultMemberUniqueName="[studiopl].[revenue(M)].[All]" allUniqueName="[studiopl].[revenue(M)].[All]" dimensionUniqueName="[studiopl]" displayFolder="" count="0" memberValueDatatype="130" unbalanced="0"/>
    <cacheHierarchy uniqueName="[studiopl].[budget_INR]" caption="budget_INR" attribute="1" defaultMemberUniqueName="[studiopl].[budget_INR].[All]" allUniqueName="[studiopl].[budget_INR].[All]" dimensionUniqueName="[studiopl]" displayFolder="" count="0" memberValueDatatype="130" unbalanced="0"/>
    <cacheHierarchy uniqueName="[studiopl].[revenue_INR]" caption="revenue_INR" attribute="1" defaultMemberUniqueName="[studiopl].[revenue_INR].[All]" allUniqueName="[studiopl].[revenue_INR].[All]" dimensionUniqueName="[studiopl]" displayFolder="" count="0" memberValueDatatype="130" unbalanced="0"/>
    <cacheHierarchy uniqueName="[studiopl].[budget_USD]" caption="budget_USD" attribute="1" defaultMemberUniqueName="[studiopl].[budget_USD].[All]" allUniqueName="[studiopl].[budget_USD].[All]" dimensionUniqueName="[studiopl]" displayFolder="" count="0" memberValueDatatype="6" unbalanced="0"/>
    <cacheHierarchy uniqueName="[studiopl].[revenue_USD]" caption="revenue_USD" attribute="1" defaultMemberUniqueName="[studiopl].[revenue_USD].[All]" allUniqueName="[studiopl].[revenue_USD].[All]" dimensionUniqueName="[studiopl]" displayFolder="" count="0" memberValueDatatype="6" unbalanced="0"/>
    <cacheHierarchy uniqueName="[studiopl].[profit_USD]" caption="profit_USD" attribute="1" defaultMemberUniqueName="[studiopl].[profit_USD].[All]" allUniqueName="[studiopl].[profit_USD].[All]" dimensionUniqueName="[studiopl]" displayFolder="" count="0" memberValueDatatype="6" unbalanced="0"/>
    <cacheHierarchy uniqueName="[studiopl].[profit_target]" caption="profit_target" attribute="1" defaultMemberUniqueName="[studiopl].[profit_target].[All]" allUniqueName="[studiopl].[profit_target].[All]" dimensionUniqueName="[studiop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ln]" caption="revenue $ mln" measure="1" displayFolder="" measureGroup="studiopl" count="0" oneField="1">
      <fieldsUsage count="1">
        <fieldUsage x="2"/>
      </fieldsUsage>
    </cacheHierarchy>
    <cacheHierarchy uniqueName="[Measures].[budget $ mln]" caption="budget $ mln" measure="1" displayFolder="" measureGroup="studiopl" count="0" oneField="1">
      <fieldsUsage count="1">
        <fieldUsage x="3"/>
      </fieldsUsage>
    </cacheHierarchy>
    <cacheHierarchy uniqueName="[Measures].[p/l $ mln]" caption="p/l $ mln" measure="1" displayFolder="" measureGroup="studiopl" count="0" oneField="1">
      <fieldsUsage count="1">
        <fieldUsage x="4"/>
      </fieldsUsage>
    </cacheHierarchy>
    <cacheHierarchy uniqueName="[Measures].[p/l %]" caption="p/l %" measure="1" displayFolder="" measureGroup="studiopl" count="0"/>
    <cacheHierarchy uniqueName="[Measures].[p/l %$]" caption="p/l %$" measure="1" displayFolder="" measureGroup="studiopl" count="0" oneField="1">
      <fieldsUsage count="1">
        <fieldUsage x="5"/>
      </fieldsUsage>
    </cacheHierarchy>
    <cacheHierarchy uniqueName="[Measures].[max_target $]" caption="max_target $" measure="1" displayFolder="" measureGroup="studiopl" count="0"/>
    <cacheHierarchy uniqueName="[Measures].[target $]" caption="target $" measure="1" displayFolder="" measureGroup="studiopl" count="0" oneField="1">
      <fieldsUsage count="1">
        <fieldUsage x="6"/>
      </fieldsUsage>
    </cacheHierarchy>
    <cacheHierarchy uniqueName="[Measures].[Actual - target $]" caption="Actual - target $" measure="1" displayFolder="" measureGroup="studiopl" count="0" oneField="1">
      <fieldsUsage count="1">
        <fieldUsage x="7"/>
      </fieldsUsage>
    </cacheHierarchy>
    <cacheHierarchy uniqueName="[Measures].[Actual - target$ %]" caption="Actual - target$ %" measure="1" displayFolder="" measureGroup="studiopl" count="0" oneField="1">
      <fieldsUsage count="1">
        <fieldUsage x="8"/>
      </fieldsUsage>
    </cacheHierarchy>
    <cacheHierarchy uniqueName="[Measures].[__XL_Count studiopl]" caption="__XL_Count studiopl" measure="1" displayFolder="" measureGroup="studiop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l" uniqueName="[studiopl]" caption="studiopl"/>
    <dimension name="target" uniqueName="[target]" caption="target"/>
  </dimensions>
  <measureGroups count="2">
    <measureGroup name="studiopl" caption="studiop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x v="0"/>
    <n v="1000"/>
    <n v="12500"/>
    <n v="1000"/>
    <n v="12500"/>
    <n v="12.5"/>
    <n v="156.25"/>
    <n v="143.75"/>
    <n v="143.75"/>
  </r>
  <r>
    <s v="102"/>
    <x v="1"/>
    <x v="1"/>
    <x v="0"/>
    <x v="1"/>
    <x v="1"/>
    <x v="1"/>
    <n v="200"/>
    <n v="954.8"/>
    <x v="1"/>
    <x v="1"/>
    <x v="1"/>
    <n v="200"/>
    <n v="954.8"/>
    <n v="16000"/>
    <n v="76384"/>
    <n v="200"/>
    <n v="954.8"/>
    <n v="754.8"/>
    <n v="754.8"/>
  </r>
  <r>
    <s v="103"/>
    <x v="2"/>
    <x v="1"/>
    <x v="1"/>
    <x v="2"/>
    <x v="1"/>
    <x v="1"/>
    <n v="165"/>
    <n v="644.79999999999995"/>
    <x v="1"/>
    <x v="1"/>
    <x v="1"/>
    <n v="165"/>
    <n v="644.79999999999995"/>
    <n v="13200"/>
    <n v="51584"/>
    <n v="165"/>
    <n v="644.79999999999995"/>
    <n v="479.8"/>
    <n v="479.79999999999995"/>
  </r>
  <r>
    <s v="104"/>
    <x v="3"/>
    <x v="1"/>
    <x v="2"/>
    <x v="3"/>
    <x v="1"/>
    <x v="1"/>
    <n v="180"/>
    <n v="854"/>
    <x v="1"/>
    <x v="1"/>
    <x v="1"/>
    <n v="180"/>
    <n v="854"/>
    <n v="14400"/>
    <n v="68320"/>
    <n v="180"/>
    <n v="854"/>
    <n v="674"/>
    <n v="674"/>
  </r>
  <r>
    <s v="105"/>
    <x v="4"/>
    <x v="1"/>
    <x v="0"/>
    <x v="2"/>
    <x v="1"/>
    <x v="1"/>
    <n v="250"/>
    <n v="670"/>
    <x v="1"/>
    <x v="1"/>
    <x v="1"/>
    <n v="250"/>
    <n v="670"/>
    <n v="20000"/>
    <n v="53600"/>
    <n v="250"/>
    <n v="670"/>
    <n v="420"/>
    <n v="420"/>
  </r>
  <r>
    <s v="107"/>
    <x v="5"/>
    <x v="0"/>
    <x v="3"/>
    <x v="4"/>
    <x v="2"/>
    <x v="2"/>
    <n v="400"/>
    <n v="2000"/>
    <x v="1"/>
    <x v="0"/>
    <x v="1"/>
    <n v="400"/>
    <n v="2000"/>
    <n v="400"/>
    <n v="2000"/>
    <n v="5"/>
    <n v="25"/>
    <n v="20"/>
    <n v="20"/>
  </r>
  <r>
    <s v="108"/>
    <x v="6"/>
    <x v="0"/>
    <x v="4"/>
    <x v="0"/>
    <x v="3"/>
    <x v="2"/>
    <n v="550"/>
    <n v="4000"/>
    <x v="1"/>
    <x v="0"/>
    <x v="1"/>
    <n v="550"/>
    <n v="4000"/>
    <n v="550"/>
    <n v="4000"/>
    <n v="6.875"/>
    <n v="50"/>
    <n v="43.125"/>
    <n v="43.125"/>
  </r>
  <r>
    <s v="109"/>
    <x v="7"/>
    <x v="0"/>
    <x v="5"/>
    <x v="5"/>
    <x v="4"/>
    <x v="2"/>
    <n v="390"/>
    <n v="1360"/>
    <x v="1"/>
    <x v="0"/>
    <x v="1"/>
    <n v="390"/>
    <n v="1360"/>
    <n v="390"/>
    <n v="1360"/>
    <n v="4.875"/>
    <n v="17"/>
    <n v="12.125"/>
    <n v="12.125"/>
  </r>
  <r>
    <s v="110"/>
    <x v="8"/>
    <x v="0"/>
    <x v="6"/>
    <x v="6"/>
    <x v="5"/>
    <x v="2"/>
    <n v="1.4"/>
    <n v="3.5"/>
    <x v="0"/>
    <x v="0"/>
    <x v="0"/>
    <n v="1400"/>
    <n v="3500"/>
    <n v="1400"/>
    <n v="3500"/>
    <n v="17.5"/>
    <n v="43.75"/>
    <n v="26.25"/>
    <n v="26.25"/>
  </r>
  <r>
    <s v="111"/>
    <x v="9"/>
    <x v="1"/>
    <x v="7"/>
    <x v="7"/>
    <x v="6"/>
    <x v="1"/>
    <n v="25"/>
    <n v="73.3"/>
    <x v="1"/>
    <x v="1"/>
    <x v="1"/>
    <n v="25"/>
    <n v="73.3"/>
    <n v="2000"/>
    <n v="5864"/>
    <n v="25"/>
    <n v="73.3"/>
    <n v="48.3"/>
    <n v="48.3"/>
  </r>
  <r>
    <s v="113"/>
    <x v="10"/>
    <x v="1"/>
    <x v="8"/>
    <x v="8"/>
    <x v="7"/>
    <x v="1"/>
    <n v="165"/>
    <n v="701.8"/>
    <x v="1"/>
    <x v="1"/>
    <x v="1"/>
    <n v="165"/>
    <n v="701.8"/>
    <n v="13200"/>
    <n v="56144"/>
    <n v="165"/>
    <n v="701.8"/>
    <n v="536.79999999999995"/>
    <n v="536.79999999999995"/>
  </r>
  <r>
    <s v="115"/>
    <x v="11"/>
    <x v="1"/>
    <x v="9"/>
    <x v="4"/>
    <x v="8"/>
    <x v="1"/>
    <n v="55"/>
    <n v="307.10000000000002"/>
    <x v="1"/>
    <x v="1"/>
    <x v="1"/>
    <n v="55"/>
    <n v="307.10000000000002"/>
    <n v="4400"/>
    <n v="24568"/>
    <n v="55"/>
    <n v="307.10000000000002"/>
    <n v="252.1"/>
    <n v="252.10000000000002"/>
  </r>
  <r>
    <s v="116"/>
    <x v="12"/>
    <x v="1"/>
    <x v="10"/>
    <x v="9"/>
    <x v="9"/>
    <x v="1"/>
    <n v="103"/>
    <n v="460.5"/>
    <x v="1"/>
    <x v="1"/>
    <x v="1"/>
    <n v="103"/>
    <n v="460.5"/>
    <n v="8240"/>
    <n v="36840"/>
    <n v="103"/>
    <n v="460.5"/>
    <n v="357.5"/>
    <n v="357.5"/>
  </r>
  <r>
    <s v="117"/>
    <x v="13"/>
    <x v="1"/>
    <x v="11"/>
    <x v="3"/>
    <x v="10"/>
    <x v="1"/>
    <n v="200"/>
    <n v="2202"/>
    <x v="1"/>
    <x v="1"/>
    <x v="1"/>
    <n v="200"/>
    <n v="2202"/>
    <n v="16000"/>
    <n v="176160"/>
    <n v="200"/>
    <n v="2202"/>
    <n v="2002"/>
    <n v="2002"/>
  </r>
  <r>
    <s v="118"/>
    <x v="14"/>
    <x v="1"/>
    <x v="12"/>
    <x v="8"/>
    <x v="11"/>
    <x v="1"/>
    <n v="3.18"/>
    <n v="3.3"/>
    <x v="1"/>
    <x v="1"/>
    <x v="1"/>
    <n v="3.18"/>
    <n v="3.3"/>
    <n v="254.4"/>
    <n v="264"/>
    <n v="3.18"/>
    <n v="3.3"/>
    <n v="0.12"/>
    <n v="0.11999999999999966"/>
  </r>
  <r>
    <s v="119"/>
    <x v="15"/>
    <x v="1"/>
    <x v="4"/>
    <x v="10"/>
    <x v="12"/>
    <x v="1"/>
    <n v="237"/>
    <n v="2847"/>
    <x v="1"/>
    <x v="1"/>
    <x v="1"/>
    <n v="237"/>
    <n v="2847"/>
    <n v="18960"/>
    <n v="227760"/>
    <n v="237"/>
    <n v="2847"/>
    <n v="2610"/>
    <n v="2610"/>
  </r>
  <r>
    <s v="120"/>
    <x v="16"/>
    <x v="1"/>
    <x v="13"/>
    <x v="11"/>
    <x v="10"/>
    <x v="1"/>
    <n v="7.2"/>
    <n v="291"/>
    <x v="1"/>
    <x v="1"/>
    <x v="1"/>
    <n v="7.2"/>
    <n v="291"/>
    <n v="576"/>
    <n v="23280"/>
    <n v="7.2"/>
    <n v="291"/>
    <n v="283.8"/>
    <n v="283.8"/>
  </r>
  <r>
    <s v="121"/>
    <x v="17"/>
    <x v="1"/>
    <x v="14"/>
    <x v="12"/>
    <x v="13"/>
    <x v="1"/>
    <n v="185"/>
    <n v="1006"/>
    <x v="1"/>
    <x v="1"/>
    <x v="1"/>
    <n v="185"/>
    <n v="1006"/>
    <n v="14800"/>
    <n v="80480"/>
    <n v="185"/>
    <n v="1006"/>
    <n v="821"/>
    <n v="821"/>
  </r>
  <r>
    <s v="122"/>
    <x v="18"/>
    <x v="1"/>
    <x v="15"/>
    <x v="12"/>
    <x v="9"/>
    <x v="1"/>
    <n v="22"/>
    <n v="322.2"/>
    <x v="1"/>
    <x v="1"/>
    <x v="1"/>
    <n v="22"/>
    <n v="322.2"/>
    <n v="1760"/>
    <n v="25776"/>
    <n v="22"/>
    <n v="322.2"/>
    <n v="300.2"/>
    <n v="300.2"/>
  </r>
  <r>
    <s v="123"/>
    <x v="19"/>
    <x v="1"/>
    <x v="15"/>
    <x v="13"/>
    <x v="9"/>
    <x v="1"/>
    <n v="63"/>
    <n v="1046"/>
    <x v="1"/>
    <x v="1"/>
    <x v="1"/>
    <n v="63"/>
    <n v="1046"/>
    <n v="5040"/>
    <n v="83680"/>
    <n v="63"/>
    <n v="1046"/>
    <n v="983"/>
    <n v="983"/>
  </r>
  <r>
    <s v="124"/>
    <x v="20"/>
    <x v="1"/>
    <x v="16"/>
    <x v="9"/>
    <x v="5"/>
    <x v="1"/>
    <n v="15.5"/>
    <n v="263.10000000000002"/>
    <x v="1"/>
    <x v="1"/>
    <x v="1"/>
    <n v="15.5"/>
    <n v="263.10000000000002"/>
    <n v="1240"/>
    <n v="21048"/>
    <n v="15.5"/>
    <n v="263.10000000000002"/>
    <n v="247.6"/>
    <n v="247.60000000000002"/>
  </r>
  <r>
    <s v="125"/>
    <x v="21"/>
    <x v="1"/>
    <x v="16"/>
    <x v="0"/>
    <x v="1"/>
    <x v="1"/>
    <n v="400"/>
    <n v="2798"/>
    <x v="1"/>
    <x v="1"/>
    <x v="1"/>
    <n v="400"/>
    <n v="2798"/>
    <n v="32000"/>
    <n v="223840"/>
    <n v="400"/>
    <n v="2798"/>
    <n v="2398"/>
    <n v="2398"/>
  </r>
  <r>
    <s v="126"/>
    <x v="22"/>
    <x v="1"/>
    <x v="17"/>
    <x v="0"/>
    <x v="1"/>
    <x v="1"/>
    <n v="400"/>
    <n v="2048"/>
    <x v="1"/>
    <x v="1"/>
    <x v="1"/>
    <n v="400"/>
    <n v="2048"/>
    <n v="32000"/>
    <n v="163840"/>
    <n v="400"/>
    <n v="2048"/>
    <n v="1648"/>
    <n v="1648"/>
  </r>
  <r>
    <s v="127"/>
    <x v="23"/>
    <x v="0"/>
    <x v="18"/>
    <x v="14"/>
    <x v="14"/>
    <x v="3"/>
    <n v="70"/>
    <n v="100"/>
    <x v="1"/>
    <x v="0"/>
    <x v="1"/>
    <n v="70"/>
    <n v="100"/>
    <n v="70"/>
    <n v="100"/>
    <n v="0.875"/>
    <n v="1.25"/>
    <n v="0.375"/>
    <n v="0.375"/>
  </r>
  <r>
    <s v="128"/>
    <x v="24"/>
    <x v="0"/>
    <x v="19"/>
    <x v="14"/>
    <x v="5"/>
    <x v="2"/>
    <n v="120"/>
    <n v="1350"/>
    <x v="1"/>
    <x v="0"/>
    <x v="1"/>
    <n v="120"/>
    <n v="1350"/>
    <n v="120"/>
    <n v="1350"/>
    <n v="1.5"/>
    <n v="16.875"/>
    <n v="15.375"/>
    <n v="15.375"/>
  </r>
  <r>
    <s v="129"/>
    <x v="25"/>
    <x v="0"/>
    <x v="20"/>
    <x v="15"/>
    <x v="15"/>
    <x v="2"/>
    <n v="100"/>
    <n v="410"/>
    <x v="1"/>
    <x v="0"/>
    <x v="1"/>
    <n v="100"/>
    <n v="410"/>
    <n v="100"/>
    <n v="410"/>
    <n v="1.25"/>
    <n v="5.125"/>
    <n v="3.875"/>
    <n v="3.875"/>
  </r>
  <r>
    <s v="130"/>
    <x v="26"/>
    <x v="0"/>
    <x v="8"/>
    <x v="15"/>
    <x v="3"/>
    <x v="2"/>
    <n v="850"/>
    <n v="8540"/>
    <x v="1"/>
    <x v="0"/>
    <x v="1"/>
    <n v="850"/>
    <n v="8540"/>
    <n v="850"/>
    <n v="8540"/>
    <n v="10.625"/>
    <n v="106.75"/>
    <n v="96.125"/>
    <n v="96.125"/>
  </r>
  <r>
    <s v="131"/>
    <x v="27"/>
    <x v="0"/>
    <x v="17"/>
    <x v="16"/>
    <x v="3"/>
    <x v="2"/>
    <n v="1"/>
    <n v="5.9"/>
    <x v="0"/>
    <x v="0"/>
    <x v="0"/>
    <n v="1000"/>
    <n v="5900"/>
    <n v="1000"/>
    <n v="5900"/>
    <n v="12.5"/>
    <n v="73.75"/>
    <n v="61.25"/>
    <n v="61.25"/>
  </r>
  <r>
    <s v="132"/>
    <x v="28"/>
    <x v="0"/>
    <x v="21"/>
    <x v="17"/>
    <x v="16"/>
    <x v="4"/>
    <n v="2"/>
    <n v="3.6"/>
    <x v="0"/>
    <x v="0"/>
    <x v="0"/>
    <n v="2000"/>
    <n v="3600"/>
    <n v="2000"/>
    <n v="3600"/>
    <n v="25"/>
    <n v="45"/>
    <n v="20"/>
    <n v="20"/>
  </r>
  <r>
    <s v="133"/>
    <x v="29"/>
    <x v="0"/>
    <x v="0"/>
    <x v="4"/>
    <x v="17"/>
    <x v="4"/>
    <n v="5.5"/>
    <n v="12"/>
    <x v="0"/>
    <x v="0"/>
    <x v="0"/>
    <n v="5500"/>
    <n v="12000"/>
    <n v="5500"/>
    <n v="12000"/>
    <n v="68.75"/>
    <n v="150"/>
    <n v="81.25"/>
    <n v="81.25"/>
  </r>
  <r>
    <s v="134"/>
    <x v="30"/>
    <x v="0"/>
    <x v="6"/>
    <x v="4"/>
    <x v="18"/>
    <x v="4"/>
    <n v="1.8"/>
    <n v="6.5"/>
    <x v="0"/>
    <x v="0"/>
    <x v="0"/>
    <n v="1800"/>
    <n v="6500"/>
    <n v="1800"/>
    <n v="6500"/>
    <n v="22.5"/>
    <n v="81.25"/>
    <n v="58.75"/>
    <n v="58.75"/>
  </r>
  <r>
    <s v="135"/>
    <x v="31"/>
    <x v="0"/>
    <x v="0"/>
    <x v="14"/>
    <x v="19"/>
    <x v="2"/>
    <n v="250"/>
    <n v="3409"/>
    <x v="1"/>
    <x v="0"/>
    <x v="1"/>
    <n v="250"/>
    <n v="3409"/>
    <n v="250"/>
    <n v="3409"/>
    <n v="3.125"/>
    <n v="42.612499999999997"/>
    <n v="39.487499999999997"/>
    <n v="39.487499999999997"/>
  </r>
  <r>
    <s v="136"/>
    <x v="32"/>
    <x v="0"/>
    <x v="6"/>
    <x v="15"/>
    <x v="20"/>
    <x v="2"/>
    <n v="900"/>
    <n v="11690"/>
    <x v="1"/>
    <x v="0"/>
    <x v="1"/>
    <n v="900"/>
    <n v="11690"/>
    <n v="900"/>
    <n v="11690"/>
    <n v="11.25"/>
    <n v="146.125"/>
    <n v="134.875"/>
    <n v="134.875"/>
  </r>
  <r>
    <s v="137"/>
    <x v="33"/>
    <x v="1"/>
    <x v="22"/>
    <x v="18"/>
    <x v="1"/>
    <x v="1"/>
    <n v="216.7"/>
    <n v="370.6"/>
    <x v="1"/>
    <x v="1"/>
    <x v="1"/>
    <n v="216.7"/>
    <n v="370.6"/>
    <n v="17336"/>
    <n v="29648"/>
    <n v="216.7"/>
    <n v="370.6"/>
    <n v="153.9"/>
    <n v="153.90000000000003"/>
  </r>
  <r>
    <s v="138"/>
    <x v="34"/>
    <x v="1"/>
    <x v="8"/>
    <x v="10"/>
    <x v="1"/>
    <x v="1"/>
    <n v="177"/>
    <n v="714.4"/>
    <x v="1"/>
    <x v="1"/>
    <x v="1"/>
    <n v="177"/>
    <n v="714.4"/>
    <n v="14160"/>
    <n v="57152"/>
    <n v="177"/>
    <n v="714.4"/>
    <n v="537.4"/>
    <n v="537.4"/>
  </r>
  <r>
    <s v="139"/>
    <x v="35"/>
    <x v="0"/>
    <x v="17"/>
    <x v="19"/>
    <x v="20"/>
    <x v="2"/>
    <n v="1.8"/>
    <n v="3.1"/>
    <x v="0"/>
    <x v="0"/>
    <x v="0"/>
    <n v="1800"/>
    <n v="3100"/>
    <n v="1800"/>
    <n v="3100"/>
    <n v="22.5"/>
    <n v="38.75"/>
    <n v="16.25"/>
    <n v="16.25"/>
  </r>
  <r>
    <s v="140"/>
    <x v="36"/>
    <x v="0"/>
    <x v="21"/>
    <x v="0"/>
    <x v="4"/>
    <x v="2"/>
    <n v="500"/>
    <n v="950"/>
    <x v="1"/>
    <x v="0"/>
    <x v="1"/>
    <n v="500"/>
    <n v="950"/>
    <n v="500"/>
    <n v="950"/>
    <n v="6.25"/>
    <n v="11.875"/>
    <n v="5.625"/>
    <n v="5.625"/>
  </r>
  <r>
    <s v="106"/>
    <x v="37"/>
    <x v="0"/>
    <x v="23"/>
    <x v="15"/>
    <x v="21"/>
    <x v="2"/>
    <m/>
    <m/>
    <x v="2"/>
    <x v="2"/>
    <x v="1"/>
    <m/>
    <m/>
    <m/>
    <m/>
    <m/>
    <m/>
    <m/>
    <m/>
  </r>
  <r>
    <s v="112"/>
    <x v="38"/>
    <x v="1"/>
    <x v="24"/>
    <x v="20"/>
    <x v="7"/>
    <x v="1"/>
    <m/>
    <m/>
    <x v="2"/>
    <x v="2"/>
    <x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B0252-AB63-4B5F-83B2-C55FF11BF69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29" firstHeaderRow="0" firstDataRow="1" firstDataCol="1"/>
  <pivotFields count="20">
    <pivotField subtotalTop="0" showAll="0" defaultSubtotal="0"/>
    <pivotField subtotalTop="0" showAll="0" defaultSubtotal="0">
      <items count="39">
        <item x="6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9"/>
        <item x="4"/>
        <item x="3"/>
        <item x="2"/>
        <item x="13"/>
      </items>
    </pivotField>
    <pivotField axis="axisRow" subtotalTop="0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dataField="1" subtotalTop="0" showAll="0" defaultSubtotal="0"/>
    <pivotField axis="axisRow" subtotalTop="0" showAll="0" defaultSubtotal="0">
      <items count="22">
        <item x="12"/>
        <item x="18"/>
        <item x="6"/>
        <item x="8"/>
        <item x="4"/>
        <item x="17"/>
        <item x="14"/>
        <item x="0"/>
        <item x="11"/>
        <item x="1"/>
        <item x="16"/>
        <item x="5"/>
        <item x="10"/>
        <item x="20"/>
        <item x="13"/>
        <item x="21"/>
        <item x="9"/>
        <item x="3"/>
        <item x="15"/>
        <item x="7"/>
        <item x="2"/>
        <item x="19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ataField="1" subtotalTop="0" showAll="0" defaultSubtotal="0"/>
    <pivotField dataField="1" subtotalTop="0" showAll="0" defaultSubtotal="0"/>
    <pivotField subtotalTop="0" showAll="0" defaultSubtotal="0"/>
    <pivotField dataField="1" subtotalTop="0" showAll="0" defaultSubtotal="0"/>
  </pivotFields>
  <rowFields count="2">
    <field x="2"/>
    <field x="5"/>
  </rowFields>
  <rowItems count="26">
    <i>
      <x v="1"/>
    </i>
    <i r="1">
      <x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4"/>
    </i>
    <i r="1">
      <x v="16"/>
    </i>
    <i r="1">
      <x v="19"/>
    </i>
    <i>
      <x/>
    </i>
    <i r="1">
      <x v="1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20"/>
    </i>
    <i r="1"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venue_USD_mln" fld="17" baseField="1" baseItem="0"/>
    <dataField name="budget_USD_mln" fld="16" baseField="1" baseItem="0"/>
    <dataField name="Average of imdb_rating" fld="4" subtotal="average" baseField="2" baseItem="0" numFmtId="2"/>
    <dataField name="Sum of p/l(mln)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5C7D6-0A74-4007-9DFF-68B7F867F00C}" name="PivotTable2" cacheId="1" applyNumberFormats="0" applyBorderFormats="0" applyFontFormats="0" applyPatternFormats="0" applyAlignmentFormats="0" applyWidthHeightFormats="1" dataCaption="Values" tag="59ddf527-8847-4b7e-ae26-8fcaa4bef82f" updatedVersion="8" minRefreshableVersion="3" useAutoFormatting="1" itemPrintTitles="1" createdVersion="8" indent="0" outline="1" outlineData="1" multipleFieldFilters="0">
  <location ref="A3:H28" firstHeaderRow="0" firstDataRow="1" firstDataCol="1"/>
  <pivotFields count="9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/>
    <pivotField dataField="1" subtotalTop="0" showAl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conditionalFormats count="1">
    <conditionalFormat priority="1">
      <pivotAreas count="4">
        <pivotArea type="data" collapsedLevelsAreSubtotals="1" fieldPosition="0">
          <references count="2">
            <reference field="4294967294" count="1" selected="0">
              <x v="6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6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6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6"/>
            </reference>
            <reference field="0" count="10">
              <x v="6"/>
              <x v="12"/>
              <x v="13"/>
              <x v="14"/>
              <x v="15"/>
              <x v="16"/>
              <x v="17"/>
              <x v="18"/>
              <x v="19"/>
              <x v="20"/>
            </reference>
            <reference field="1" count="1" selected="0">
              <x v="1"/>
            </reference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30E53A-73BD-40BD-8763-98CE5C657E38}" name="target" displayName="target" ref="A1:B21" totalsRowShown="0">
  <autoFilter ref="A1:B21" xr:uid="{2430E53A-73BD-40BD-8763-98CE5C657E38}"/>
  <tableColumns count="2">
    <tableColumn id="1" xr3:uid="{4CDEF1C6-FAE5-4313-A1B0-3FE42AF3A50D}" name="studio"/>
    <tableColumn id="3" xr3:uid="{C73321E5-952F-47A2-A288-6A400BC45778}" name="targe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0" totalsRowShown="0" headerRowDxfId="11">
  <autoFilter ref="A1:G40" xr:uid="{6A7FE39D-5614-4A7F-89B7-C167ABC0A251}"/>
  <tableColumns count="7">
    <tableColumn id="1" xr3:uid="{5E453F0D-B27C-433C-BF11-BA3FE1A6822E}" name="movie_id"/>
    <tableColumn id="8" xr3:uid="{AEC53FD7-BF8A-4895-B8F6-DCBA25100657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0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9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8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7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6E73-E94D-4926-AB68-C43F9C237C5B}">
  <dimension ref="A1:E29"/>
  <sheetViews>
    <sheetView workbookViewId="0">
      <selection activeCell="A3" sqref="A3"/>
    </sheetView>
  </sheetViews>
  <sheetFormatPr defaultRowHeight="15" x14ac:dyDescent="0.25"/>
  <cols>
    <col min="1" max="1" width="30.140625" bestFit="1" customWidth="1"/>
    <col min="2" max="2" width="17.85546875" bestFit="1" customWidth="1"/>
    <col min="3" max="3" width="16.5703125" bestFit="1" customWidth="1"/>
    <col min="4" max="4" width="22.140625" bestFit="1" customWidth="1"/>
    <col min="5" max="6" width="15.140625" bestFit="1" customWidth="1"/>
    <col min="7" max="7" width="21.7109375" bestFit="1" customWidth="1"/>
  </cols>
  <sheetData>
    <row r="1" spans="1:5" x14ac:dyDescent="0.25">
      <c r="A1" s="10" t="s">
        <v>162</v>
      </c>
      <c r="B1" s="11"/>
      <c r="C1" s="11"/>
      <c r="D1" s="11"/>
      <c r="E1" s="11"/>
    </row>
    <row r="3" spans="1:5" x14ac:dyDescent="0.25">
      <c r="A3" s="3" t="s">
        <v>157</v>
      </c>
      <c r="B3" t="s">
        <v>159</v>
      </c>
      <c r="C3" t="s">
        <v>160</v>
      </c>
      <c r="D3" t="s">
        <v>161</v>
      </c>
      <c r="E3" t="s">
        <v>163</v>
      </c>
    </row>
    <row r="4" spans="1:5" x14ac:dyDescent="0.25">
      <c r="A4" s="4" t="s">
        <v>7</v>
      </c>
      <c r="D4" s="6"/>
    </row>
    <row r="5" spans="1:5" x14ac:dyDescent="0.25">
      <c r="A5" s="5" t="s">
        <v>18</v>
      </c>
      <c r="B5">
        <v>2847</v>
      </c>
      <c r="C5">
        <v>237</v>
      </c>
      <c r="D5" s="6">
        <v>7.8</v>
      </c>
      <c r="E5">
        <v>2610</v>
      </c>
    </row>
    <row r="6" spans="1:5" x14ac:dyDescent="0.25">
      <c r="A6" s="5" t="s">
        <v>13</v>
      </c>
      <c r="B6">
        <v>73.3</v>
      </c>
      <c r="C6">
        <v>25</v>
      </c>
      <c r="D6" s="6">
        <v>9.3000000000000007</v>
      </c>
      <c r="E6">
        <v>48.3</v>
      </c>
    </row>
    <row r="7" spans="1:5" x14ac:dyDescent="0.25">
      <c r="A7" s="5" t="s">
        <v>15</v>
      </c>
      <c r="B7">
        <v>307.10000000000002</v>
      </c>
      <c r="C7">
        <v>55</v>
      </c>
      <c r="D7" s="6">
        <v>8</v>
      </c>
      <c r="E7">
        <v>252.10000000000002</v>
      </c>
    </row>
    <row r="8" spans="1:5" x14ac:dyDescent="0.25">
      <c r="A8" s="5" t="s">
        <v>17</v>
      </c>
      <c r="B8">
        <v>3.3</v>
      </c>
      <c r="C8">
        <v>3.18</v>
      </c>
      <c r="D8" s="6">
        <v>8.6</v>
      </c>
      <c r="E8">
        <v>0.11999999999999966</v>
      </c>
    </row>
    <row r="9" spans="1:5" x14ac:dyDescent="0.25">
      <c r="A9" s="5" t="s">
        <v>8</v>
      </c>
      <c r="B9">
        <v>9054.6</v>
      </c>
      <c r="C9">
        <v>1988.7</v>
      </c>
      <c r="D9" s="6">
        <v>7.5</v>
      </c>
      <c r="E9">
        <v>7065.9</v>
      </c>
    </row>
    <row r="10" spans="1:5" x14ac:dyDescent="0.25">
      <c r="A10" s="5" t="s">
        <v>114</v>
      </c>
      <c r="B10">
        <v>263.10000000000002</v>
      </c>
      <c r="C10">
        <v>15.5</v>
      </c>
      <c r="D10" s="6">
        <v>8.5</v>
      </c>
      <c r="E10">
        <v>247.60000000000002</v>
      </c>
    </row>
    <row r="11" spans="1:5" x14ac:dyDescent="0.25">
      <c r="A11" s="5" t="s">
        <v>16</v>
      </c>
      <c r="B11">
        <v>2493</v>
      </c>
      <c r="C11">
        <v>207.2</v>
      </c>
      <c r="D11" s="6">
        <v>8.5500000000000007</v>
      </c>
      <c r="E11">
        <v>2285.8000000000002</v>
      </c>
    </row>
    <row r="12" spans="1:5" x14ac:dyDescent="0.25">
      <c r="A12" s="5" t="s">
        <v>19</v>
      </c>
      <c r="B12">
        <v>1006</v>
      </c>
      <c r="C12">
        <v>185</v>
      </c>
      <c r="D12" s="6">
        <v>9</v>
      </c>
      <c r="E12">
        <v>821</v>
      </c>
    </row>
    <row r="13" spans="1:5" x14ac:dyDescent="0.25">
      <c r="A13" s="5" t="s">
        <v>20</v>
      </c>
      <c r="B13">
        <v>1828.7</v>
      </c>
      <c r="C13">
        <v>188</v>
      </c>
      <c r="D13" s="6">
        <v>8.5666666666666664</v>
      </c>
      <c r="E13">
        <v>1640.7</v>
      </c>
    </row>
    <row r="14" spans="1:5" x14ac:dyDescent="0.25">
      <c r="A14" s="5" t="s">
        <v>14</v>
      </c>
      <c r="B14">
        <v>701.8</v>
      </c>
      <c r="C14">
        <v>165</v>
      </c>
      <c r="D14" s="6">
        <v>8.6999999999999993</v>
      </c>
      <c r="E14">
        <v>536.79999999999995</v>
      </c>
    </row>
    <row r="15" spans="1:5" x14ac:dyDescent="0.25">
      <c r="A15" s="4" t="s">
        <v>6</v>
      </c>
      <c r="D15" s="6"/>
    </row>
    <row r="16" spans="1:5" x14ac:dyDescent="0.25">
      <c r="A16" s="5" t="s">
        <v>24</v>
      </c>
      <c r="B16">
        <v>81.25</v>
      </c>
      <c r="C16">
        <v>22.5</v>
      </c>
      <c r="D16" s="6">
        <v>8</v>
      </c>
      <c r="E16">
        <v>58.75</v>
      </c>
    </row>
    <row r="17" spans="1:5" x14ac:dyDescent="0.25">
      <c r="A17" s="5" t="s">
        <v>12</v>
      </c>
      <c r="B17">
        <v>28.875</v>
      </c>
      <c r="C17">
        <v>11.125</v>
      </c>
      <c r="D17" s="6">
        <v>7.9</v>
      </c>
      <c r="E17">
        <v>17.75</v>
      </c>
    </row>
    <row r="18" spans="1:5" x14ac:dyDescent="0.25">
      <c r="A18" s="5" t="s">
        <v>23</v>
      </c>
      <c r="B18">
        <v>150</v>
      </c>
      <c r="C18">
        <v>68.75</v>
      </c>
      <c r="D18" s="6">
        <v>8</v>
      </c>
      <c r="E18">
        <v>81.25</v>
      </c>
    </row>
    <row r="19" spans="1:5" x14ac:dyDescent="0.25">
      <c r="A19" s="5" t="s">
        <v>116</v>
      </c>
      <c r="B19">
        <v>1.25</v>
      </c>
      <c r="C19">
        <v>0.875</v>
      </c>
      <c r="D19" s="6">
        <v>8.3000000000000007</v>
      </c>
      <c r="E19">
        <v>0.375</v>
      </c>
    </row>
    <row r="20" spans="1:5" x14ac:dyDescent="0.25">
      <c r="A20" s="5" t="s">
        <v>115</v>
      </c>
      <c r="B20">
        <v>156.25</v>
      </c>
      <c r="C20">
        <v>12.5</v>
      </c>
      <c r="D20" s="6">
        <v>8.4</v>
      </c>
      <c r="E20">
        <v>143.75</v>
      </c>
    </row>
    <row r="21" spans="1:5" x14ac:dyDescent="0.25">
      <c r="A21" s="5" t="s">
        <v>22</v>
      </c>
      <c r="B21">
        <v>45</v>
      </c>
      <c r="C21">
        <v>25</v>
      </c>
      <c r="D21" s="6">
        <v>7.6</v>
      </c>
      <c r="E21">
        <v>20</v>
      </c>
    </row>
    <row r="22" spans="1:5" x14ac:dyDescent="0.25">
      <c r="A22" s="5" t="s">
        <v>114</v>
      </c>
      <c r="B22">
        <v>60.625</v>
      </c>
      <c r="C22">
        <v>19</v>
      </c>
      <c r="D22" s="6">
        <v>7.75</v>
      </c>
      <c r="E22">
        <v>41.625</v>
      </c>
    </row>
    <row r="23" spans="1:5" x14ac:dyDescent="0.25">
      <c r="A23" s="5" t="s">
        <v>26</v>
      </c>
      <c r="B23">
        <v>184.875</v>
      </c>
      <c r="C23">
        <v>33.75</v>
      </c>
      <c r="D23" s="6">
        <v>5</v>
      </c>
      <c r="E23">
        <v>151.125</v>
      </c>
    </row>
    <row r="24" spans="1:5" x14ac:dyDescent="0.25">
      <c r="A24" s="5" t="s">
        <v>9</v>
      </c>
      <c r="D24" s="6">
        <v>8.1</v>
      </c>
    </row>
    <row r="25" spans="1:5" x14ac:dyDescent="0.25">
      <c r="A25" s="5" t="s">
        <v>11</v>
      </c>
      <c r="B25">
        <v>230.5</v>
      </c>
      <c r="C25">
        <v>30</v>
      </c>
      <c r="D25" s="6">
        <v>8.25</v>
      </c>
      <c r="E25">
        <v>200.5</v>
      </c>
    </row>
    <row r="26" spans="1:5" x14ac:dyDescent="0.25">
      <c r="A26" s="5" t="s">
        <v>21</v>
      </c>
      <c r="B26">
        <v>5.125</v>
      </c>
      <c r="C26">
        <v>1.25</v>
      </c>
      <c r="D26" s="6">
        <v>8.1</v>
      </c>
      <c r="E26">
        <v>3.875</v>
      </c>
    </row>
    <row r="27" spans="1:5" x14ac:dyDescent="0.25">
      <c r="A27" s="5" t="s">
        <v>10</v>
      </c>
      <c r="B27">
        <v>25</v>
      </c>
      <c r="C27">
        <v>5</v>
      </c>
      <c r="D27" s="6">
        <v>8</v>
      </c>
      <c r="E27">
        <v>20</v>
      </c>
    </row>
    <row r="28" spans="1:5" x14ac:dyDescent="0.25">
      <c r="A28" s="5" t="s">
        <v>25</v>
      </c>
      <c r="B28">
        <v>42.612499999999997</v>
      </c>
      <c r="C28">
        <v>3.125</v>
      </c>
      <c r="D28" s="6">
        <v>8.3000000000000007</v>
      </c>
      <c r="E28">
        <v>39.487499999999997</v>
      </c>
    </row>
    <row r="29" spans="1:5" x14ac:dyDescent="0.25">
      <c r="A29" s="4" t="s">
        <v>158</v>
      </c>
      <c r="B29">
        <v>19589.262500000004</v>
      </c>
      <c r="C29">
        <v>3302.4549999999995</v>
      </c>
      <c r="D29" s="6">
        <v>7.9473684210526345</v>
      </c>
      <c r="E29">
        <v>16286.807499999999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367A-BD6B-42DB-A28C-7B40953718BF}">
  <dimension ref="A1:H28"/>
  <sheetViews>
    <sheetView tabSelected="1" workbookViewId="0">
      <selection activeCell="K28" sqref="K28"/>
    </sheetView>
  </sheetViews>
  <sheetFormatPr defaultRowHeight="15" x14ac:dyDescent="0.25"/>
  <cols>
    <col min="1" max="1" width="30.140625" bestFit="1" customWidth="1"/>
    <col min="2" max="2" width="13.85546875" bestFit="1" customWidth="1"/>
    <col min="3" max="3" width="12.5703125" bestFit="1" customWidth="1"/>
    <col min="4" max="4" width="8.85546875" bestFit="1" customWidth="1"/>
    <col min="6" max="6" width="8.5703125" bestFit="1" customWidth="1"/>
    <col min="7" max="7" width="15" bestFit="1" customWidth="1"/>
    <col min="8" max="8" width="16.5703125" bestFit="1" customWidth="1"/>
  </cols>
  <sheetData>
    <row r="1" spans="1:8" x14ac:dyDescent="0.25">
      <c r="A1" s="12" t="s">
        <v>172</v>
      </c>
      <c r="B1" s="12"/>
      <c r="C1" s="12"/>
      <c r="D1" s="12"/>
      <c r="E1" s="12"/>
      <c r="F1" s="12"/>
      <c r="G1" s="12"/>
      <c r="H1" s="12"/>
    </row>
    <row r="3" spans="1:8" x14ac:dyDescent="0.25">
      <c r="A3" s="3" t="s">
        <v>157</v>
      </c>
      <c r="B3" t="s">
        <v>164</v>
      </c>
      <c r="C3" t="s">
        <v>165</v>
      </c>
      <c r="D3" t="s">
        <v>166</v>
      </c>
      <c r="E3" t="s">
        <v>167</v>
      </c>
      <c r="F3" t="s">
        <v>169</v>
      </c>
      <c r="G3" t="s">
        <v>170</v>
      </c>
      <c r="H3" t="s">
        <v>171</v>
      </c>
    </row>
    <row r="4" spans="1:8" x14ac:dyDescent="0.25">
      <c r="A4" s="4" t="s">
        <v>6</v>
      </c>
      <c r="B4" s="6">
        <v>1011.3625</v>
      </c>
      <c r="C4" s="6">
        <v>232.875</v>
      </c>
      <c r="D4" s="6">
        <v>778.48749999999995</v>
      </c>
      <c r="E4" s="7">
        <v>3.3429414922168545</v>
      </c>
      <c r="F4" s="6">
        <v>657.30562699999996</v>
      </c>
      <c r="G4">
        <v>121.181873</v>
      </c>
      <c r="H4" s="9">
        <v>0.15566322259509627</v>
      </c>
    </row>
    <row r="5" spans="1:8" x14ac:dyDescent="0.25">
      <c r="A5" s="5" t="s">
        <v>24</v>
      </c>
      <c r="B5" s="6">
        <v>81.25</v>
      </c>
      <c r="C5" s="6">
        <v>22.5</v>
      </c>
      <c r="D5" s="6">
        <v>58.75</v>
      </c>
      <c r="E5" s="7">
        <v>2.6111111111111112</v>
      </c>
      <c r="F5" s="6">
        <v>42.7273</v>
      </c>
      <c r="G5">
        <v>16.0227</v>
      </c>
      <c r="H5" s="9">
        <v>0.2727268085106383</v>
      </c>
    </row>
    <row r="6" spans="1:8" x14ac:dyDescent="0.25">
      <c r="A6" s="5" t="s">
        <v>12</v>
      </c>
      <c r="B6" s="6">
        <v>28.875</v>
      </c>
      <c r="C6" s="6">
        <v>11.125</v>
      </c>
      <c r="D6" s="6">
        <v>17.75</v>
      </c>
      <c r="E6" s="7">
        <v>1.595505617977528</v>
      </c>
      <c r="F6" s="6">
        <v>12.171456000000001</v>
      </c>
      <c r="G6">
        <v>5.5785439999999991</v>
      </c>
      <c r="H6" s="9">
        <v>0.31428416901408446</v>
      </c>
    </row>
    <row r="7" spans="1:8" x14ac:dyDescent="0.25">
      <c r="A7" s="5" t="s">
        <v>23</v>
      </c>
      <c r="B7" s="6">
        <v>150</v>
      </c>
      <c r="C7" s="6">
        <v>68.75</v>
      </c>
      <c r="D7" s="6">
        <v>81.25</v>
      </c>
      <c r="E7" s="7">
        <v>1.1818181818181819</v>
      </c>
      <c r="F7" s="6">
        <v>54.870139999999999</v>
      </c>
      <c r="G7">
        <v>26.379860000000001</v>
      </c>
      <c r="H7" s="9">
        <v>0.3246752</v>
      </c>
    </row>
    <row r="8" spans="1:8" x14ac:dyDescent="0.25">
      <c r="A8" s="5" t="s">
        <v>116</v>
      </c>
      <c r="B8" s="6">
        <v>1.25</v>
      </c>
      <c r="C8" s="6">
        <v>0.875</v>
      </c>
      <c r="D8" s="6">
        <v>0.375</v>
      </c>
      <c r="E8" s="7">
        <v>0.42857142857142855</v>
      </c>
      <c r="F8" s="6">
        <v>0.3</v>
      </c>
      <c r="G8">
        <v>7.5000000000000011E-2</v>
      </c>
      <c r="H8" s="9">
        <v>0.20000000000000004</v>
      </c>
    </row>
    <row r="9" spans="1:8" x14ac:dyDescent="0.25">
      <c r="A9" s="5" t="s">
        <v>115</v>
      </c>
      <c r="B9" s="6">
        <v>156.25</v>
      </c>
      <c r="C9" s="6">
        <v>12.5</v>
      </c>
      <c r="D9" s="6">
        <v>143.75</v>
      </c>
      <c r="E9" s="7">
        <v>11.5</v>
      </c>
      <c r="F9" s="6">
        <v>165.779166</v>
      </c>
      <c r="G9">
        <v>-22.029166000000004</v>
      </c>
      <c r="H9" s="9">
        <v>-0.15324637217391307</v>
      </c>
    </row>
    <row r="10" spans="1:8" x14ac:dyDescent="0.25">
      <c r="A10" s="5" t="s">
        <v>22</v>
      </c>
      <c r="B10" s="6">
        <v>45</v>
      </c>
      <c r="C10" s="6">
        <v>25</v>
      </c>
      <c r="D10" s="6">
        <v>20</v>
      </c>
      <c r="E10" s="7">
        <v>0.8</v>
      </c>
      <c r="F10" s="6">
        <v>14.129856</v>
      </c>
      <c r="G10">
        <v>5.8701439999999998</v>
      </c>
      <c r="H10" s="9">
        <v>0.29350719999999997</v>
      </c>
    </row>
    <row r="11" spans="1:8" x14ac:dyDescent="0.25">
      <c r="A11" s="5" t="s">
        <v>114</v>
      </c>
      <c r="B11" s="6">
        <v>60.625</v>
      </c>
      <c r="C11" s="6">
        <v>19</v>
      </c>
      <c r="D11" s="6">
        <v>41.625</v>
      </c>
      <c r="E11" s="7">
        <v>2.1907894736842106</v>
      </c>
      <c r="F11" s="6"/>
      <c r="G11">
        <v>41.625</v>
      </c>
      <c r="H11" s="9">
        <v>1</v>
      </c>
    </row>
    <row r="12" spans="1:8" x14ac:dyDescent="0.25">
      <c r="A12" s="5" t="s">
        <v>26</v>
      </c>
      <c r="B12" s="6">
        <v>184.875</v>
      </c>
      <c r="C12" s="6">
        <v>33.75</v>
      </c>
      <c r="D12" s="6">
        <v>151.125</v>
      </c>
      <c r="E12" s="7">
        <v>4.4777777777777779</v>
      </c>
      <c r="F12" s="6">
        <v>166.43377999999998</v>
      </c>
      <c r="G12">
        <v>-15.308779999999985</v>
      </c>
      <c r="H12" s="9">
        <v>-0.10129879239040519</v>
      </c>
    </row>
    <row r="13" spans="1:8" x14ac:dyDescent="0.25">
      <c r="A13" s="5" t="s">
        <v>11</v>
      </c>
      <c r="B13" s="6">
        <v>230.5</v>
      </c>
      <c r="C13" s="6">
        <v>30</v>
      </c>
      <c r="D13" s="6">
        <v>200.5</v>
      </c>
      <c r="E13" s="7">
        <v>6.6833333333333336</v>
      </c>
      <c r="F13" s="6">
        <v>135.40260499999999</v>
      </c>
      <c r="G13">
        <v>65.097395000000006</v>
      </c>
      <c r="H13" s="9">
        <v>0.32467528678304242</v>
      </c>
    </row>
    <row r="14" spans="1:8" x14ac:dyDescent="0.25">
      <c r="A14" s="5" t="s">
        <v>21</v>
      </c>
      <c r="B14" s="6">
        <v>5.125</v>
      </c>
      <c r="C14" s="6">
        <v>1.25</v>
      </c>
      <c r="D14" s="6">
        <v>3.875</v>
      </c>
      <c r="E14" s="7">
        <v>3.1</v>
      </c>
      <c r="F14" s="6">
        <v>3.4623599999999999</v>
      </c>
      <c r="G14">
        <v>0.41264000000000012</v>
      </c>
      <c r="H14" s="9">
        <v>0.1064877419354839</v>
      </c>
    </row>
    <row r="15" spans="1:8" x14ac:dyDescent="0.25">
      <c r="A15" s="5" t="s">
        <v>10</v>
      </c>
      <c r="B15" s="6">
        <v>25</v>
      </c>
      <c r="C15" s="6">
        <v>5</v>
      </c>
      <c r="D15" s="6">
        <v>20</v>
      </c>
      <c r="E15" s="7">
        <v>4</v>
      </c>
      <c r="F15" s="6">
        <v>22.233744000000002</v>
      </c>
      <c r="G15">
        <v>-2.2337440000000015</v>
      </c>
      <c r="H15" s="9">
        <v>-0.11168720000000007</v>
      </c>
    </row>
    <row r="16" spans="1:8" x14ac:dyDescent="0.25">
      <c r="A16" s="5" t="s">
        <v>25</v>
      </c>
      <c r="B16" s="6">
        <v>42.612499999999997</v>
      </c>
      <c r="C16" s="6">
        <v>3.125</v>
      </c>
      <c r="D16" s="6">
        <v>39.487499999999997</v>
      </c>
      <c r="E16" s="7">
        <v>12.635999999999999</v>
      </c>
      <c r="F16" s="6">
        <v>39.79522</v>
      </c>
      <c r="G16">
        <v>-0.30772000000000332</v>
      </c>
      <c r="H16" s="9">
        <v>-7.7928458372903669E-3</v>
      </c>
    </row>
    <row r="17" spans="1:8" x14ac:dyDescent="0.25">
      <c r="A17" s="4" t="s">
        <v>7</v>
      </c>
      <c r="B17" s="6">
        <v>18577.900000000001</v>
      </c>
      <c r="C17" s="6">
        <v>3069.58</v>
      </c>
      <c r="D17" s="6">
        <v>15508.32</v>
      </c>
      <c r="E17" s="7">
        <v>5.0522612214048825</v>
      </c>
      <c r="F17" s="6">
        <v>13251.378000000001</v>
      </c>
      <c r="G17">
        <v>2256.9419999999991</v>
      </c>
      <c r="H17" s="9">
        <v>0.14553104398155306</v>
      </c>
    </row>
    <row r="18" spans="1:8" x14ac:dyDescent="0.25">
      <c r="A18" s="5" t="s">
        <v>18</v>
      </c>
      <c r="B18" s="6">
        <v>2847</v>
      </c>
      <c r="C18" s="6">
        <v>237</v>
      </c>
      <c r="D18" s="6">
        <v>2610</v>
      </c>
      <c r="E18" s="7">
        <v>11.012658227848101</v>
      </c>
      <c r="F18" s="6">
        <v>2244.6</v>
      </c>
      <c r="G18">
        <v>365.40000000000009</v>
      </c>
      <c r="H18" s="9">
        <v>0.14000000000000004</v>
      </c>
    </row>
    <row r="19" spans="1:8" x14ac:dyDescent="0.25">
      <c r="A19" s="5" t="s">
        <v>13</v>
      </c>
      <c r="B19" s="6">
        <v>73.3</v>
      </c>
      <c r="C19" s="6">
        <v>25</v>
      </c>
      <c r="D19" s="6">
        <v>48.3</v>
      </c>
      <c r="E19" s="7">
        <v>1.9319999999999999</v>
      </c>
      <c r="F19" s="6">
        <v>47.333999999999996</v>
      </c>
      <c r="G19">
        <v>0.96600000000000108</v>
      </c>
      <c r="H19" s="9">
        <v>2.0000000000000025E-2</v>
      </c>
    </row>
    <row r="20" spans="1:8" x14ac:dyDescent="0.25">
      <c r="A20" s="5" t="s">
        <v>15</v>
      </c>
      <c r="B20" s="6">
        <v>307.10000000000002</v>
      </c>
      <c r="C20" s="6">
        <v>55</v>
      </c>
      <c r="D20" s="6">
        <v>252.1</v>
      </c>
      <c r="E20" s="7">
        <v>4.583636363636364</v>
      </c>
      <c r="F20" s="6">
        <v>229.411</v>
      </c>
      <c r="G20">
        <v>22.688999999999993</v>
      </c>
      <c r="H20" s="9">
        <v>8.9999999999999969E-2</v>
      </c>
    </row>
    <row r="21" spans="1:8" x14ac:dyDescent="0.25">
      <c r="A21" s="5" t="s">
        <v>17</v>
      </c>
      <c r="B21" s="6">
        <v>3.3</v>
      </c>
      <c r="C21" s="6">
        <v>3.18</v>
      </c>
      <c r="D21" s="6">
        <v>0.12</v>
      </c>
      <c r="E21" s="7">
        <v>3.7735849056603772E-2</v>
      </c>
      <c r="F21" s="6">
        <v>0.86</v>
      </c>
      <c r="G21">
        <v>-0.74</v>
      </c>
      <c r="H21" s="9">
        <v>-6.166666666666667</v>
      </c>
    </row>
    <row r="22" spans="1:8" x14ac:dyDescent="0.25">
      <c r="A22" s="5" t="s">
        <v>8</v>
      </c>
      <c r="B22" s="6">
        <v>9054.6</v>
      </c>
      <c r="C22" s="6">
        <v>1988.7</v>
      </c>
      <c r="D22" s="6">
        <v>7065.9</v>
      </c>
      <c r="E22" s="7">
        <v>3.5530245889274399</v>
      </c>
      <c r="F22" s="6">
        <v>6000</v>
      </c>
      <c r="G22">
        <v>1065.8999999999996</v>
      </c>
      <c r="H22" s="9">
        <v>0.15085127160022074</v>
      </c>
    </row>
    <row r="23" spans="1:8" x14ac:dyDescent="0.25">
      <c r="A23" s="5" t="s">
        <v>114</v>
      </c>
      <c r="B23" s="6">
        <v>263.10000000000002</v>
      </c>
      <c r="C23" s="6">
        <v>15.5</v>
      </c>
      <c r="D23" s="6">
        <v>247.6</v>
      </c>
      <c r="E23" s="7">
        <v>15.974193548387097</v>
      </c>
      <c r="F23" s="6"/>
      <c r="G23">
        <v>247.6</v>
      </c>
      <c r="H23" s="9">
        <v>1</v>
      </c>
    </row>
    <row r="24" spans="1:8" x14ac:dyDescent="0.25">
      <c r="A24" s="5" t="s">
        <v>16</v>
      </c>
      <c r="B24" s="6">
        <v>2493</v>
      </c>
      <c r="C24" s="6">
        <v>207.2</v>
      </c>
      <c r="D24" s="6">
        <v>2285.8000000000002</v>
      </c>
      <c r="E24" s="7">
        <v>11.031853281853282</v>
      </c>
      <c r="F24" s="6">
        <v>2194.3679999999999</v>
      </c>
      <c r="G24">
        <v>91.432000000000244</v>
      </c>
      <c r="H24" s="9">
        <v>4.0000000000000105E-2</v>
      </c>
    </row>
    <row r="25" spans="1:8" x14ac:dyDescent="0.25">
      <c r="A25" s="5" t="s">
        <v>19</v>
      </c>
      <c r="B25" s="6">
        <v>1006</v>
      </c>
      <c r="C25" s="6">
        <v>185</v>
      </c>
      <c r="D25" s="6">
        <v>821</v>
      </c>
      <c r="E25" s="7">
        <v>4.4378378378378383</v>
      </c>
      <c r="F25" s="6">
        <v>640.38</v>
      </c>
      <c r="G25">
        <v>180.62</v>
      </c>
      <c r="H25" s="9">
        <v>0.22</v>
      </c>
    </row>
    <row r="26" spans="1:8" x14ac:dyDescent="0.25">
      <c r="A26" s="5" t="s">
        <v>20</v>
      </c>
      <c r="B26" s="6">
        <v>1828.7</v>
      </c>
      <c r="C26" s="6">
        <v>188</v>
      </c>
      <c r="D26" s="6">
        <v>1640.7</v>
      </c>
      <c r="E26" s="7">
        <v>8.7271276595744673</v>
      </c>
      <c r="F26" s="6">
        <v>1427.4090000000001</v>
      </c>
      <c r="G26">
        <v>213.29099999999994</v>
      </c>
      <c r="H26" s="9">
        <v>0.12999999999999995</v>
      </c>
    </row>
    <row r="27" spans="1:8" x14ac:dyDescent="0.25">
      <c r="A27" s="5" t="s">
        <v>14</v>
      </c>
      <c r="B27" s="6">
        <v>701.8</v>
      </c>
      <c r="C27" s="6">
        <v>165</v>
      </c>
      <c r="D27" s="6">
        <v>536.79999999999995</v>
      </c>
      <c r="E27" s="7">
        <v>3.2533333333333334</v>
      </c>
      <c r="F27" s="6">
        <v>467.01599999999996</v>
      </c>
      <c r="G27">
        <v>69.783999999999992</v>
      </c>
      <c r="H27" s="9">
        <v>0.13</v>
      </c>
    </row>
    <row r="28" spans="1:8" x14ac:dyDescent="0.25">
      <c r="A28" s="4" t="s">
        <v>158</v>
      </c>
      <c r="B28" s="6">
        <v>19589.262500000001</v>
      </c>
      <c r="C28" s="6">
        <v>3302.4549999999999</v>
      </c>
      <c r="D28" s="6">
        <v>16286.807500000001</v>
      </c>
      <c r="E28" s="7">
        <v>4.9317273058981881</v>
      </c>
      <c r="F28" s="6">
        <v>13908.683627</v>
      </c>
      <c r="G28">
        <v>2378.1238730000005</v>
      </c>
      <c r="H28" s="9">
        <v>0.14601534849601436</v>
      </c>
    </row>
  </sheetData>
  <mergeCells count="1">
    <mergeCell ref="A1:H1"/>
  </mergeCells>
  <conditionalFormatting sqref="H3">
    <cfRule type="cellIs" dxfId="2" priority="2" operator="lessThan">
      <formula>0</formula>
    </cfRule>
  </conditionalFormatting>
  <conditionalFormatting pivot="1" sqref="H4 H5:H16 H17 H18:H2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B097-B707-490F-A93B-134C59E6E009}">
  <dimension ref="A1:B21"/>
  <sheetViews>
    <sheetView workbookViewId="0">
      <selection activeCell="B1" sqref="B1"/>
    </sheetView>
  </sheetViews>
  <sheetFormatPr defaultRowHeight="15" x14ac:dyDescent="0.25"/>
  <cols>
    <col min="1" max="1" width="27.7109375" customWidth="1"/>
    <col min="2" max="2" width="28.5703125" customWidth="1"/>
  </cols>
  <sheetData>
    <row r="1" spans="1:2" x14ac:dyDescent="0.25">
      <c r="A1" t="s">
        <v>4</v>
      </c>
      <c r="B1" t="s">
        <v>168</v>
      </c>
    </row>
    <row r="2" spans="1:2" x14ac:dyDescent="0.25">
      <c r="A2" t="s">
        <v>18</v>
      </c>
      <c r="B2" s="8">
        <v>2244.6</v>
      </c>
    </row>
    <row r="3" spans="1:2" x14ac:dyDescent="0.25">
      <c r="A3" t="s">
        <v>24</v>
      </c>
      <c r="B3" s="8">
        <v>42.7273</v>
      </c>
    </row>
    <row r="4" spans="1:2" x14ac:dyDescent="0.25">
      <c r="A4" t="s">
        <v>13</v>
      </c>
      <c r="B4" s="8">
        <v>47.333999999999996</v>
      </c>
    </row>
    <row r="5" spans="1:2" x14ac:dyDescent="0.25">
      <c r="A5" t="s">
        <v>15</v>
      </c>
      <c r="B5" s="8">
        <v>229.411</v>
      </c>
    </row>
    <row r="6" spans="1:2" x14ac:dyDescent="0.25">
      <c r="A6" t="s">
        <v>12</v>
      </c>
      <c r="B6" s="8">
        <v>12.171456000000001</v>
      </c>
    </row>
    <row r="7" spans="1:2" x14ac:dyDescent="0.25">
      <c r="A7" t="s">
        <v>23</v>
      </c>
      <c r="B7" s="8">
        <v>54.870139999999999</v>
      </c>
    </row>
    <row r="8" spans="1:2" x14ac:dyDescent="0.25">
      <c r="A8" t="s">
        <v>116</v>
      </c>
      <c r="B8" s="8">
        <v>0.3</v>
      </c>
    </row>
    <row r="9" spans="1:2" x14ac:dyDescent="0.25">
      <c r="A9" t="s">
        <v>115</v>
      </c>
      <c r="B9" s="8">
        <v>165.779166</v>
      </c>
    </row>
    <row r="10" spans="1:2" x14ac:dyDescent="0.25">
      <c r="A10" t="s">
        <v>17</v>
      </c>
      <c r="B10" s="8">
        <v>0.86</v>
      </c>
    </row>
    <row r="11" spans="1:2" x14ac:dyDescent="0.25">
      <c r="A11" t="s">
        <v>8</v>
      </c>
      <c r="B11" s="8">
        <v>6000</v>
      </c>
    </row>
    <row r="12" spans="1:2" x14ac:dyDescent="0.25">
      <c r="A12" t="s">
        <v>22</v>
      </c>
      <c r="B12" s="8">
        <v>14.129856</v>
      </c>
    </row>
    <row r="13" spans="1:2" x14ac:dyDescent="0.25">
      <c r="A13" t="s">
        <v>16</v>
      </c>
      <c r="B13" s="8">
        <v>2194.3679999999999</v>
      </c>
    </row>
    <row r="14" spans="1:2" x14ac:dyDescent="0.25">
      <c r="A14" t="s">
        <v>26</v>
      </c>
      <c r="B14" s="8">
        <v>166.43377999999998</v>
      </c>
    </row>
    <row r="15" spans="1:2" x14ac:dyDescent="0.25">
      <c r="A15" t="s">
        <v>19</v>
      </c>
      <c r="B15" s="8">
        <v>640.38</v>
      </c>
    </row>
    <row r="16" spans="1:2" x14ac:dyDescent="0.25">
      <c r="A16" t="s">
        <v>20</v>
      </c>
      <c r="B16" s="8">
        <v>1427.4090000000001</v>
      </c>
    </row>
    <row r="17" spans="1:2" x14ac:dyDescent="0.25">
      <c r="A17" t="s">
        <v>11</v>
      </c>
      <c r="B17" s="8">
        <v>135.40260499999999</v>
      </c>
    </row>
    <row r="18" spans="1:2" x14ac:dyDescent="0.25">
      <c r="A18" t="s">
        <v>21</v>
      </c>
      <c r="B18" s="8">
        <v>3.4623599999999999</v>
      </c>
    </row>
    <row r="19" spans="1:2" x14ac:dyDescent="0.25">
      <c r="A19" t="s">
        <v>14</v>
      </c>
      <c r="B19" s="8">
        <v>467.01599999999996</v>
      </c>
    </row>
    <row r="20" spans="1:2" x14ac:dyDescent="0.25">
      <c r="A20" t="s">
        <v>10</v>
      </c>
      <c r="B20" s="8">
        <v>22.233744000000002</v>
      </c>
    </row>
    <row r="21" spans="1:2" x14ac:dyDescent="0.25">
      <c r="A21" t="s">
        <v>25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opLeftCell="A2" zoomScale="175" zoomScaleNormal="175" workbookViewId="0">
      <selection activeCell="A2" sqref="A2"/>
    </sheetView>
  </sheetViews>
  <sheetFormatPr defaultRowHeight="15" x14ac:dyDescent="0.25"/>
  <cols>
    <col min="1" max="1" width="11.85546875" customWidth="1"/>
    <col min="2" max="2" width="29.7109375" customWidth="1"/>
    <col min="3" max="3" width="10.5703125" bestFit="1" customWidth="1"/>
    <col min="4" max="4" width="14.7109375" customWidth="1"/>
    <col min="5" max="5" width="12.42578125" customWidth="1"/>
    <col min="6" max="6" width="26.42578125" bestFit="1" customWidth="1"/>
    <col min="7" max="7" width="12.42578125" customWidth="1"/>
  </cols>
  <sheetData>
    <row r="1" spans="1:7" x14ac:dyDescent="0.25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</row>
    <row r="3" spans="1:7" x14ac:dyDescent="0.25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</row>
    <row r="4" spans="1:7" x14ac:dyDescent="0.25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</row>
    <row r="5" spans="1:7" x14ac:dyDescent="0.25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</row>
    <row r="6" spans="1:7" x14ac:dyDescent="0.25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</row>
    <row r="7" spans="1:7" x14ac:dyDescent="0.25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</row>
    <row r="8" spans="1:7" x14ac:dyDescent="0.25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</row>
    <row r="9" spans="1:7" x14ac:dyDescent="0.25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</row>
    <row r="10" spans="1:7" x14ac:dyDescent="0.25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</row>
    <row r="11" spans="1:7" x14ac:dyDescent="0.25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</row>
    <row r="12" spans="1:7" x14ac:dyDescent="0.25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</row>
    <row r="13" spans="1:7" x14ac:dyDescent="0.25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</row>
    <row r="14" spans="1:7" x14ac:dyDescent="0.25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</row>
    <row r="15" spans="1:7" x14ac:dyDescent="0.25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</row>
    <row r="16" spans="1:7" x14ac:dyDescent="0.25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</row>
    <row r="17" spans="1:7" x14ac:dyDescent="0.25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</row>
    <row r="18" spans="1:7" x14ac:dyDescent="0.25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</row>
    <row r="19" spans="1:7" x14ac:dyDescent="0.25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</row>
    <row r="20" spans="1:7" x14ac:dyDescent="0.25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</row>
    <row r="21" spans="1:7" x14ac:dyDescent="0.25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</row>
    <row r="22" spans="1:7" x14ac:dyDescent="0.25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</row>
    <row r="23" spans="1:7" x14ac:dyDescent="0.25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</row>
    <row r="24" spans="1:7" x14ac:dyDescent="0.25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</row>
    <row r="25" spans="1:7" x14ac:dyDescent="0.25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</row>
    <row r="26" spans="1:7" x14ac:dyDescent="0.25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</row>
    <row r="27" spans="1:7" x14ac:dyDescent="0.25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</row>
    <row r="28" spans="1:7" x14ac:dyDescent="0.25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</row>
    <row r="29" spans="1:7" x14ac:dyDescent="0.25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</row>
    <row r="30" spans="1:7" x14ac:dyDescent="0.25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</row>
    <row r="31" spans="1:7" x14ac:dyDescent="0.25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</row>
    <row r="32" spans="1:7" x14ac:dyDescent="0.25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</row>
    <row r="33" spans="1:7" x14ac:dyDescent="0.25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</row>
    <row r="34" spans="1:7" x14ac:dyDescent="0.25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</row>
    <row r="35" spans="1:7" x14ac:dyDescent="0.25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</row>
    <row r="36" spans="1:7" x14ac:dyDescent="0.25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</row>
    <row r="37" spans="1:7" x14ac:dyDescent="0.25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</row>
    <row r="38" spans="1:7" x14ac:dyDescent="0.25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</row>
    <row r="39" spans="1:7" x14ac:dyDescent="0.25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</row>
    <row r="40" spans="1:7" x14ac:dyDescent="0.25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</row>
  </sheetData>
  <conditionalFormatting sqref="A1:B1">
    <cfRule type="duplicateValues" dxfId="6" priority="5"/>
    <cfRule type="duplicateValues" dxfId="5" priority="6"/>
  </conditionalFormatting>
  <conditionalFormatting sqref="A2:B40">
    <cfRule type="duplicateValues" dxfId="4" priority="9"/>
    <cfRule type="duplicateValues" dxfId="3" priority="10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2" zoomScale="160" zoomScaleNormal="160" workbookViewId="0">
      <selection activeCell="A17" sqref="A17"/>
    </sheetView>
  </sheetViews>
  <sheetFormatPr defaultRowHeight="15" x14ac:dyDescent="0.25"/>
  <cols>
    <col min="1" max="1" width="14.42578125" customWidth="1"/>
    <col min="3" max="3" width="26.42578125" customWidth="1"/>
    <col min="5" max="5" width="9.42578125" customWidth="1"/>
  </cols>
  <sheetData>
    <row r="1" spans="1:5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25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25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25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25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25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25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25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25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25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25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25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25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25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25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25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25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25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25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25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25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25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25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25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25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25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25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25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25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25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25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25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25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25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25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25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25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25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25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25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35</v>
      </c>
      <c r="B1" s="2" t="s">
        <v>36</v>
      </c>
      <c r="C1" s="2" t="s">
        <v>37</v>
      </c>
    </row>
    <row r="2" spans="1:3" x14ac:dyDescent="0.25">
      <c r="A2">
        <v>50</v>
      </c>
      <c r="B2" t="s">
        <v>38</v>
      </c>
      <c r="C2">
        <v>1986</v>
      </c>
    </row>
    <row r="3" spans="1:3" x14ac:dyDescent="0.25">
      <c r="A3">
        <v>51</v>
      </c>
      <c r="B3" t="s">
        <v>39</v>
      </c>
      <c r="C3">
        <v>1959</v>
      </c>
    </row>
    <row r="4" spans="1:3" x14ac:dyDescent="0.25">
      <c r="A4">
        <v>52</v>
      </c>
      <c r="B4" t="s">
        <v>40</v>
      </c>
      <c r="C4">
        <v>1976</v>
      </c>
    </row>
    <row r="5" spans="1:3" x14ac:dyDescent="0.25">
      <c r="A5">
        <v>53</v>
      </c>
      <c r="B5" t="s">
        <v>41</v>
      </c>
      <c r="C5">
        <v>1989</v>
      </c>
    </row>
    <row r="6" spans="1:3" x14ac:dyDescent="0.25">
      <c r="A6">
        <v>54</v>
      </c>
      <c r="B6" t="s">
        <v>42</v>
      </c>
      <c r="C6">
        <v>1983</v>
      </c>
    </row>
    <row r="7" spans="1:3" x14ac:dyDescent="0.25">
      <c r="A7">
        <v>55</v>
      </c>
      <c r="B7" t="s">
        <v>43</v>
      </c>
      <c r="C7">
        <v>1981</v>
      </c>
    </row>
    <row r="8" spans="1:3" x14ac:dyDescent="0.25">
      <c r="A8">
        <v>56</v>
      </c>
      <c r="B8" t="s">
        <v>44</v>
      </c>
      <c r="C8">
        <v>1981</v>
      </c>
    </row>
    <row r="9" spans="1:3" x14ac:dyDescent="0.25">
      <c r="A9">
        <v>57</v>
      </c>
      <c r="B9" t="s">
        <v>45</v>
      </c>
      <c r="C9">
        <v>1942</v>
      </c>
    </row>
    <row r="10" spans="1:3" x14ac:dyDescent="0.25">
      <c r="A10">
        <v>58</v>
      </c>
      <c r="B10" t="s">
        <v>46</v>
      </c>
      <c r="C10">
        <v>1948</v>
      </c>
    </row>
    <row r="11" spans="1:3" x14ac:dyDescent="0.25">
      <c r="A11">
        <v>59</v>
      </c>
      <c r="B11" t="s">
        <v>47</v>
      </c>
      <c r="C11">
        <v>1965</v>
      </c>
    </row>
    <row r="12" spans="1:3" x14ac:dyDescent="0.25">
      <c r="A12">
        <v>60</v>
      </c>
      <c r="B12" t="s">
        <v>48</v>
      </c>
      <c r="C12">
        <v>1974</v>
      </c>
    </row>
    <row r="13" spans="1:3" x14ac:dyDescent="0.25">
      <c r="A13">
        <v>61</v>
      </c>
      <c r="B13" t="s">
        <v>49</v>
      </c>
      <c r="C13">
        <v>1965</v>
      </c>
    </row>
    <row r="14" spans="1:3" x14ac:dyDescent="0.25">
      <c r="A14">
        <v>62</v>
      </c>
      <c r="B14" t="s">
        <v>50</v>
      </c>
      <c r="C14">
        <v>1970</v>
      </c>
    </row>
    <row r="15" spans="1:3" x14ac:dyDescent="0.25">
      <c r="A15">
        <v>63</v>
      </c>
      <c r="B15" t="s">
        <v>51</v>
      </c>
      <c r="C15">
        <v>1979</v>
      </c>
    </row>
    <row r="16" spans="1:3" x14ac:dyDescent="0.25">
      <c r="A16">
        <v>64</v>
      </c>
      <c r="B16" t="s">
        <v>52</v>
      </c>
      <c r="C16">
        <v>1974</v>
      </c>
    </row>
    <row r="17" spans="1:3" x14ac:dyDescent="0.25">
      <c r="A17">
        <v>65</v>
      </c>
      <c r="B17" t="s">
        <v>53</v>
      </c>
      <c r="C17">
        <v>1985</v>
      </c>
    </row>
    <row r="18" spans="1:3" x14ac:dyDescent="0.25">
      <c r="A18">
        <v>66</v>
      </c>
      <c r="B18" t="s">
        <v>54</v>
      </c>
      <c r="C18">
        <v>1986</v>
      </c>
    </row>
    <row r="19" spans="1:3" x14ac:dyDescent="0.25">
      <c r="A19">
        <v>67</v>
      </c>
      <c r="B19" t="s">
        <v>55</v>
      </c>
      <c r="C19">
        <v>1958</v>
      </c>
    </row>
    <row r="20" spans="1:3" x14ac:dyDescent="0.25">
      <c r="A20">
        <v>68</v>
      </c>
      <c r="B20" t="s">
        <v>56</v>
      </c>
      <c r="C20">
        <v>1937</v>
      </c>
    </row>
    <row r="21" spans="1:3" x14ac:dyDescent="0.25">
      <c r="A21">
        <v>69</v>
      </c>
      <c r="B21" t="s">
        <v>57</v>
      </c>
      <c r="C21">
        <v>1974</v>
      </c>
    </row>
    <row r="22" spans="1:3" x14ac:dyDescent="0.25">
      <c r="A22">
        <v>70</v>
      </c>
      <c r="B22" t="s">
        <v>58</v>
      </c>
      <c r="C22">
        <v>1959</v>
      </c>
    </row>
    <row r="23" spans="1:3" x14ac:dyDescent="0.25">
      <c r="A23">
        <v>71</v>
      </c>
      <c r="B23" t="s">
        <v>59</v>
      </c>
      <c r="C23">
        <v>1969</v>
      </c>
    </row>
    <row r="24" spans="1:3" x14ac:dyDescent="0.25">
      <c r="A24">
        <v>72</v>
      </c>
      <c r="B24" t="s">
        <v>60</v>
      </c>
      <c r="C24">
        <v>1982</v>
      </c>
    </row>
    <row r="25" spans="1:3" x14ac:dyDescent="0.25">
      <c r="A25">
        <v>73</v>
      </c>
      <c r="B25" t="s">
        <v>61</v>
      </c>
      <c r="C25">
        <v>1984</v>
      </c>
    </row>
    <row r="26" spans="1:3" x14ac:dyDescent="0.25">
      <c r="A26">
        <v>74</v>
      </c>
      <c r="B26" t="s">
        <v>62</v>
      </c>
      <c r="C26">
        <v>1986</v>
      </c>
    </row>
    <row r="27" spans="1:3" x14ac:dyDescent="0.25">
      <c r="A27">
        <v>75</v>
      </c>
      <c r="B27" t="s">
        <v>63</v>
      </c>
      <c r="C27">
        <v>1968</v>
      </c>
    </row>
    <row r="28" spans="1:3" x14ac:dyDescent="0.25">
      <c r="A28">
        <v>76</v>
      </c>
      <c r="B28" t="s">
        <v>64</v>
      </c>
      <c r="C28">
        <v>1972</v>
      </c>
    </row>
    <row r="29" spans="1:3" x14ac:dyDescent="0.25">
      <c r="A29">
        <v>77</v>
      </c>
      <c r="B29" t="s">
        <v>65</v>
      </c>
      <c r="C29">
        <v>1964</v>
      </c>
    </row>
    <row r="30" spans="1:3" x14ac:dyDescent="0.25">
      <c r="A30">
        <v>78</v>
      </c>
      <c r="B30" t="s">
        <v>66</v>
      </c>
      <c r="C30">
        <v>1974</v>
      </c>
    </row>
    <row r="31" spans="1:3" x14ac:dyDescent="0.25">
      <c r="A31">
        <v>79</v>
      </c>
      <c r="B31" t="s">
        <v>67</v>
      </c>
      <c r="C31">
        <v>1975</v>
      </c>
    </row>
    <row r="32" spans="1:3" x14ac:dyDescent="0.25">
      <c r="A32">
        <v>80</v>
      </c>
      <c r="B32" t="s">
        <v>68</v>
      </c>
      <c r="C32">
        <v>1908</v>
      </c>
    </row>
    <row r="33" spans="1:3" x14ac:dyDescent="0.25">
      <c r="A33">
        <v>81</v>
      </c>
      <c r="B33" t="s">
        <v>69</v>
      </c>
      <c r="C33">
        <v>1921</v>
      </c>
    </row>
    <row r="34" spans="1:3" x14ac:dyDescent="0.25">
      <c r="A34">
        <v>82</v>
      </c>
      <c r="B34" t="s">
        <v>70</v>
      </c>
      <c r="C34">
        <v>1976</v>
      </c>
    </row>
    <row r="35" spans="1:3" x14ac:dyDescent="0.25">
      <c r="A35">
        <v>83</v>
      </c>
      <c r="B35" t="s">
        <v>71</v>
      </c>
      <c r="C35">
        <v>1978</v>
      </c>
    </row>
    <row r="36" spans="1:3" x14ac:dyDescent="0.25">
      <c r="A36">
        <v>84</v>
      </c>
      <c r="B36" t="s">
        <v>72</v>
      </c>
      <c r="C36">
        <v>1924</v>
      </c>
    </row>
    <row r="37" spans="1:3" x14ac:dyDescent="0.25">
      <c r="A37">
        <v>85</v>
      </c>
      <c r="B37" t="s">
        <v>73</v>
      </c>
      <c r="C37">
        <v>1940</v>
      </c>
    </row>
    <row r="38" spans="1:3" x14ac:dyDescent="0.25">
      <c r="A38">
        <v>86</v>
      </c>
      <c r="B38" t="s">
        <v>74</v>
      </c>
      <c r="C38">
        <v>1974</v>
      </c>
    </row>
    <row r="39" spans="1:3" x14ac:dyDescent="0.25">
      <c r="A39">
        <v>87</v>
      </c>
      <c r="B39" t="s">
        <v>75</v>
      </c>
      <c r="C39">
        <v>1979</v>
      </c>
    </row>
    <row r="40" spans="1:3" x14ac:dyDescent="0.25">
      <c r="A40">
        <v>88</v>
      </c>
      <c r="B40" t="s">
        <v>76</v>
      </c>
      <c r="C40">
        <v>1952</v>
      </c>
    </row>
    <row r="41" spans="1:3" x14ac:dyDescent="0.25">
      <c r="A41">
        <v>89</v>
      </c>
      <c r="B41" t="s">
        <v>77</v>
      </c>
      <c r="C41">
        <v>1943</v>
      </c>
    </row>
    <row r="42" spans="1:3" x14ac:dyDescent="0.25">
      <c r="A42">
        <v>90</v>
      </c>
      <c r="B42" t="s">
        <v>78</v>
      </c>
      <c r="C42">
        <v>1947</v>
      </c>
    </row>
    <row r="43" spans="1:3" x14ac:dyDescent="0.25">
      <c r="A43">
        <v>91</v>
      </c>
      <c r="B43" t="s">
        <v>79</v>
      </c>
      <c r="C43">
        <v>1967</v>
      </c>
    </row>
    <row r="44" spans="1:3" x14ac:dyDescent="0.25">
      <c r="A44">
        <v>92</v>
      </c>
      <c r="B44" t="s">
        <v>80</v>
      </c>
      <c r="C44">
        <v>1967</v>
      </c>
    </row>
    <row r="45" spans="1:3" x14ac:dyDescent="0.25">
      <c r="A45">
        <v>93</v>
      </c>
      <c r="B45" t="s">
        <v>81</v>
      </c>
      <c r="C45">
        <v>1975</v>
      </c>
    </row>
    <row r="46" spans="1:3" x14ac:dyDescent="0.25">
      <c r="A46">
        <v>94</v>
      </c>
      <c r="B46" t="s">
        <v>82</v>
      </c>
      <c r="C46">
        <v>1965</v>
      </c>
    </row>
    <row r="47" spans="1:3" x14ac:dyDescent="0.25">
      <c r="A47">
        <v>95</v>
      </c>
      <c r="B47" t="s">
        <v>83</v>
      </c>
      <c r="C47">
        <v>1981</v>
      </c>
    </row>
    <row r="48" spans="1:3" x14ac:dyDescent="0.25">
      <c r="A48">
        <v>150</v>
      </c>
      <c r="B48" t="s">
        <v>84</v>
      </c>
      <c r="C48">
        <v>1905</v>
      </c>
    </row>
    <row r="49" spans="1:3" x14ac:dyDescent="0.25">
      <c r="A49">
        <v>151</v>
      </c>
      <c r="B49" t="s">
        <v>85</v>
      </c>
      <c r="C49">
        <v>1919</v>
      </c>
    </row>
    <row r="50" spans="1:3" x14ac:dyDescent="0.25">
      <c r="A50">
        <v>152</v>
      </c>
      <c r="B50" t="s">
        <v>86</v>
      </c>
      <c r="C50">
        <v>1997</v>
      </c>
    </row>
    <row r="51" spans="1:3" x14ac:dyDescent="0.25">
      <c r="A51">
        <v>153</v>
      </c>
      <c r="B51" t="s">
        <v>87</v>
      </c>
      <c r="C51">
        <v>1929</v>
      </c>
    </row>
    <row r="52" spans="1:3" x14ac:dyDescent="0.25">
      <c r="A52">
        <v>154</v>
      </c>
      <c r="B52" t="s">
        <v>88</v>
      </c>
      <c r="C52">
        <v>1988</v>
      </c>
    </row>
    <row r="53" spans="1:3" x14ac:dyDescent="0.25">
      <c r="A53">
        <v>155</v>
      </c>
      <c r="B53" t="s">
        <v>89</v>
      </c>
      <c r="C53">
        <v>1982</v>
      </c>
    </row>
    <row r="54" spans="1:3" x14ac:dyDescent="0.25">
      <c r="A54">
        <v>156</v>
      </c>
      <c r="B54" t="s">
        <v>90</v>
      </c>
      <c r="C54">
        <v>1982</v>
      </c>
    </row>
    <row r="55" spans="1:3" x14ac:dyDescent="0.25">
      <c r="A55">
        <v>157</v>
      </c>
      <c r="B55" t="s">
        <v>91</v>
      </c>
      <c r="C55">
        <v>1982</v>
      </c>
    </row>
    <row r="56" spans="1:3" x14ac:dyDescent="0.25">
      <c r="A56">
        <v>158</v>
      </c>
      <c r="B56" t="s">
        <v>92</v>
      </c>
      <c r="C56">
        <v>1983</v>
      </c>
    </row>
    <row r="57" spans="1:3" x14ac:dyDescent="0.25">
      <c r="A57">
        <v>159</v>
      </c>
      <c r="B57" t="s">
        <v>93</v>
      </c>
      <c r="C57">
        <v>1985</v>
      </c>
    </row>
    <row r="58" spans="1:3" x14ac:dyDescent="0.25">
      <c r="A58">
        <v>160</v>
      </c>
      <c r="B58" t="s">
        <v>94</v>
      </c>
      <c r="C58">
        <v>1979</v>
      </c>
    </row>
    <row r="59" spans="1:3" x14ac:dyDescent="0.25">
      <c r="A59">
        <v>161</v>
      </c>
      <c r="B59" t="s">
        <v>95</v>
      </c>
      <c r="C59">
        <v>1984</v>
      </c>
    </row>
    <row r="60" spans="1:3" x14ac:dyDescent="0.25">
      <c r="A60">
        <v>162</v>
      </c>
      <c r="B60" t="s">
        <v>96</v>
      </c>
      <c r="C60">
        <v>1950</v>
      </c>
    </row>
    <row r="61" spans="1:3" x14ac:dyDescent="0.25">
      <c r="A61">
        <v>163</v>
      </c>
      <c r="B61" t="s">
        <v>97</v>
      </c>
      <c r="C61">
        <v>1955</v>
      </c>
    </row>
    <row r="62" spans="1:3" x14ac:dyDescent="0.25">
      <c r="A62">
        <v>164</v>
      </c>
      <c r="B62" t="s">
        <v>98</v>
      </c>
      <c r="C62">
        <v>1965</v>
      </c>
    </row>
    <row r="63" spans="1:3" x14ac:dyDescent="0.25">
      <c r="A63">
        <v>165</v>
      </c>
      <c r="B63" t="s">
        <v>99</v>
      </c>
      <c r="C63">
        <v>1967</v>
      </c>
    </row>
    <row r="64" spans="1:3" x14ac:dyDescent="0.25">
      <c r="A64">
        <v>166</v>
      </c>
      <c r="B64" t="s">
        <v>100</v>
      </c>
      <c r="C64">
        <v>1946</v>
      </c>
    </row>
    <row r="65" spans="1:3" x14ac:dyDescent="0.25">
      <c r="A65">
        <v>167</v>
      </c>
      <c r="B65" t="s">
        <v>101</v>
      </c>
      <c r="C65">
        <v>1982</v>
      </c>
    </row>
    <row r="66" spans="1:3" x14ac:dyDescent="0.25">
      <c r="A66">
        <v>168</v>
      </c>
      <c r="B66" t="s">
        <v>102</v>
      </c>
      <c r="C66">
        <v>1956</v>
      </c>
    </row>
    <row r="67" spans="1:3" x14ac:dyDescent="0.25">
      <c r="A67">
        <v>169</v>
      </c>
      <c r="B67" t="s">
        <v>103</v>
      </c>
      <c r="C67">
        <v>1985</v>
      </c>
    </row>
    <row r="68" spans="1:3" x14ac:dyDescent="0.25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35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36</v>
      </c>
    </row>
    <row r="2" spans="1:2" x14ac:dyDescent="0.25">
      <c r="A2">
        <v>1</v>
      </c>
      <c r="B2" t="s">
        <v>105</v>
      </c>
    </row>
    <row r="3" spans="1:2" x14ac:dyDescent="0.25">
      <c r="A3">
        <v>2</v>
      </c>
      <c r="B3" t="s">
        <v>106</v>
      </c>
    </row>
    <row r="4" spans="1:2" x14ac:dyDescent="0.25">
      <c r="A4">
        <v>3</v>
      </c>
      <c r="B4" t="s">
        <v>107</v>
      </c>
    </row>
    <row r="5" spans="1:2" x14ac:dyDescent="0.25">
      <c r="A5">
        <v>4</v>
      </c>
      <c r="B5" t="s">
        <v>108</v>
      </c>
    </row>
    <row r="6" spans="1:2" x14ac:dyDescent="0.25">
      <c r="A6">
        <v>5</v>
      </c>
      <c r="B6" t="s">
        <v>109</v>
      </c>
    </row>
    <row r="7" spans="1:2" x14ac:dyDescent="0.25">
      <c r="A7">
        <v>6</v>
      </c>
      <c r="B7" t="s">
        <v>110</v>
      </c>
    </row>
    <row r="8" spans="1:2" x14ac:dyDescent="0.25">
      <c r="A8">
        <v>7</v>
      </c>
      <c r="B8" t="s">
        <v>111</v>
      </c>
    </row>
    <row r="9" spans="1:2" x14ac:dyDescent="0.25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 s t u d i o p l _ 5 e 2 e 0 9 5 0 - c 0 5 c - 4 f a 3 - 9 a 5 b - 5 3 0 5 e 7 b c 5 a d d 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l _ 5 e 2 e 0 9 5 0 - c 0 5 c - 4 f a 3 - 9 a 5 b - 5 3 0 5 e 7 b c 5 a d d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 m l n < / K e y > < / D i a g r a m O b j e c t K e y > < D i a g r a m O b j e c t K e y > < K e y > M e a s u r e s \ r e v e n u e   $   m l n \ T a g I n f o \ F o r m u l a < / K e y > < / D i a g r a m O b j e c t K e y > < D i a g r a m O b j e c t K e y > < K e y > M e a s u r e s \ r e v e n u e   $   m l n \ T a g I n f o \ V a l u e < / K e y > < / D i a g r a m O b j e c t K e y > < D i a g r a m O b j e c t K e y > < K e y > M e a s u r e s \ b u d g e t   $   m l n < / K e y > < / D i a g r a m O b j e c t K e y > < D i a g r a m O b j e c t K e y > < K e y > M e a s u r e s \ b u d g e t   $   m l n \ T a g I n f o \ F o r m u l a < / K e y > < / D i a g r a m O b j e c t K e y > < D i a g r a m O b j e c t K e y > < K e y > M e a s u r e s \ b u d g e t   $   m l n \ T a g I n f o \ V a l u e < / K e y > < / D i a g r a m O b j e c t K e y > < D i a g r a m O b j e c t K e y > < K e y > M e a s u r e s \ p / l   $   m l n < / K e y > < / D i a g r a m O b j e c t K e y > < D i a g r a m O b j e c t K e y > < K e y > M e a s u r e s \ p / l   $   m l n \ T a g I n f o \ F o r m u l a < / K e y > < / D i a g r a m O b j e c t K e y > < D i a g r a m O b j e c t K e y > < K e y > M e a s u r e s \ p / l   $   m l n \ T a g I n f o \ V a l u e 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 % \ T a g I n f o \ S e m a n t i c   E r r o r < / K e y > < / D i a g r a m O b j e c t K e y > < D i a g r a m O b j e c t K e y > < K e y > M e a s u r e s \ p / l   % $ < / K e y > < / D i a g r a m O b j e c t K e y > < D i a g r a m O b j e c t K e y > < K e y > M e a s u r e s \ p / l   % $ \ T a g I n f o \ F o r m u l a < / K e y > < / D i a g r a m O b j e c t K e y > < D i a g r a m O b j e c t K e y > < K e y > M e a s u r e s \ p / l   % $ \ T a g I n f o \ V a l u e 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 C o l u m n s \ b u d g e t ( M ) < / K e y > < / D i a g r a m O b j e c t K e y > < D i a g r a m O b j e c t K e y > < K e y > C o l u m n s \ r e v e n u e ( M ) < / K e y > < / D i a g r a m O b j e c t K e y > < D i a g r a m O b j e c t K e y > < K e y > C o l u m n s \ b u d g e t _ I N R < / K e y > < / D i a g r a m O b j e c t K e y > < D i a g r a m O b j e c t K e y > < K e y > C o l u m n s \ r e v e n u e _ I N R < / K e y > < / D i a g r a m O b j e c t K e y > < D i a g r a m O b j e c t K e y > < K e y > C o l u m n s \ b u d g e t _ U S D < / K e y > < / D i a g r a m O b j e c t K e y > < D i a g r a m O b j e c t K e y > < K e y > C o l u m n s \ r e v e n u e _ U S D < / K e y > < / D i a g r a m O b j e c t K e y > < D i a g r a m O b j e c t K e y > < K e y > C o l u m n s \ p r o f i t _ U S D < / K e y > < / D i a g r a m O b j e c t K e y > < D i a g r a m O b j e c t K e y > < K e y > C o l u m n s \ p r o f i t _ t a r g e t < / K e y > < / D i a g r a m O b j e c t K e y > < D i a g r a m O b j e c t K e y > < K e y > M e a s u r e s \ m a x _ t a r g e t   $ < / K e y > < / D i a g r a m O b j e c t K e y > < D i a g r a m O b j e c t K e y > < K e y > M e a s u r e s \ m a x _ t a r g e t   $ \ T a g I n f o \ F o r m u l a < / K e y > < / D i a g r a m O b j e c t K e y > < D i a g r a m O b j e c t K e y > < K e y > M e a s u r e s \ m a x _ t a r g e t   $ \ T a g I n f o \ V a l u e < / K e y > < / D i a g r a m O b j e c t K e y > < D i a g r a m O b j e c t K e y > < K e y > M e a s u r e s \ t a r g e t   $ < / K e y > < / D i a g r a m O b j e c t K e y > < D i a g r a m O b j e c t K e y > < K e y > M e a s u r e s \ t a r g e t   $ \ T a g I n f o \ F o r m u l a < / K e y > < / D i a g r a m O b j e c t K e y > < D i a g r a m O b j e c t K e y > < K e y > M e a s u r e s \ t a r g e t   $ \ T a g I n f o \ V a l u e < / K e y > < / D i a g r a m O b j e c t K e y > < D i a g r a m O b j e c t K e y > < K e y > M e a s u r e s \ A c t u a l   -   t a r g e t   $ < / K e y > < / D i a g r a m O b j e c t K e y > < D i a g r a m O b j e c t K e y > < K e y > M e a s u r e s \ A c t u a l   -   t a r g e t   $ \ T a g I n f o \ F o r m u l a < / K e y > < / D i a g r a m O b j e c t K e y > < D i a g r a m O b j e c t K e y > < K e y > M e a s u r e s \ A c t u a l   -   t a r g e t   $ \ T a g I n f o \ V a l u e < / K e y > < / D i a g r a m O b j e c t K e y > < D i a g r a m O b j e c t K e y > < K e y > M e a s u r e s \ A c t u a l   -   t a r g e t $   % < / K e y > < / D i a g r a m O b j e c t K e y > < D i a g r a m O b j e c t K e y > < K e y > M e a s u r e s \ A c t u a l   -   t a r g e t $   % \ T a g I n f o \ F o r m u l a < / K e y > < / D i a g r a m O b j e c t K e y > < D i a g r a m O b j e c t K e y > < K e y > M e a s u r e s \ A c t u a l   -   t a r g e t $   % \ T a g I n f o \ V a l u e 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S e l e c t i o n E n d C o l u m n > 5 < / S e l e c t i o n E n d C o l u m n > < S e l e c t i o n S t a r t C o l u m n > 5 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 m l n 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 m l n 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 m l n 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 M e a s u r e s \ p / l 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 % $ 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 C o l u m n s \ b u d g e t ( M ) 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 C o l u m n s \ r e v e n u e ( M ) 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 M e a s u r e s \ m a x _ t a r g e t   $ 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 M e a s u r e s \ m a x _ t a r g e t 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 M e a s u r e s \ m a x _ t a r g e t 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 M e a s u r e s \ t a r g e t 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 $ 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 M e a s u r e s \ A c t u a l   -   t a r g e t 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 t a r g e t $   % 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 M e a s u r e s \ A c t u a l   -   t a r g e t $ 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 t a r g e t $ 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 T a b l e s \ s t u d i o p l < / K e y > < / D i a g r a m O b j e c t K e y > < D i a g r a m O b j e c t K e y > < K e y > T a b l e s \ s t u d i o p l \ C o l u m n s \ m o v i e _ i d < / K e y > < / D i a g r a m O b j e c t K e y > < D i a g r a m O b j e c t K e y > < K e y > T a b l e s \ s t u d i o p l \ C o l u m n s \ t i t l e < / K e y > < / D i a g r a m O b j e c t K e y > < D i a g r a m O b j e c t K e y > < K e y > T a b l e s \ s t u d i o p l \ C o l u m n s \ i n d u s t r y < / K e y > < / D i a g r a m O b j e c t K e y > < D i a g r a m O b j e c t K e y > < K e y > T a b l e s \ s t u d i o p l \ C o l u m n s \ r e l e a s e _ y e a r < / K e y > < / D i a g r a m O b j e c t K e y > < D i a g r a m O b j e c t K e y > < K e y > T a b l e s \ s t u d i o p l \ C o l u m n s \ i m d b _ r a t i n g < / K e y > < / D i a g r a m O b j e c t K e y > < D i a g r a m O b j e c t K e y > < K e y > T a b l e s \ s t u d i o p l \ C o l u m n s \ s t u d i o < / K e y > < / D i a g r a m O b j e c t K e y > < D i a g r a m O b j e c t K e y > < K e y > T a b l e s \ s t u d i o p l \ C o l u m n s \ l a n g u a g e _ i d < / K e y > < / D i a g r a m O b j e c t K e y > < D i a g r a m O b j e c t K e y > < K e y > T a b l e s \ s t u d i o p l \ C o l u m n s \ b u d g e t < / K e y > < / D i a g r a m O b j e c t K e y > < D i a g r a m O b j e c t K e y > < K e y > T a b l e s \ s t u d i o p l \ C o l u m n s \ r e v e n u e < / K e y > < / D i a g r a m O b j e c t K e y > < D i a g r a m O b j e c t K e y > < K e y > T a b l e s \ s t u d i o p l \ C o l u m n s \ u n i t < / K e y > < / D i a g r a m O b j e c t K e y > < D i a g r a m O b j e c t K e y > < K e y > T a b l e s \ s t u d i o p l \ C o l u m n s \ c u r r e n c y < / K e y > < / D i a g r a m O b j e c t K e y > < D i a g r a m O b j e c t K e y > < K e y > T a b l e s \ s t u d i o p l \ C o l u m n s \ u n i t _ f a c t o r < / K e y > < / D i a g r a m O b j e c t K e y > < D i a g r a m O b j e c t K e y > < K e y > T a b l e s \ s t u d i o p l \ C o l u m n s \ b u d g e t ( M ) < / K e y > < / D i a g r a m O b j e c t K e y > < D i a g r a m O b j e c t K e y > < K e y > T a b l e s \ s t u d i o p l \ C o l u m n s \ r e v e n u e ( M ) < / K e y > < / D i a g r a m O b j e c t K e y > < D i a g r a m O b j e c t K e y > < K e y > T a b l e s \ s t u d i o p l \ C o l u m n s \ b u d g e t _ I N R < / K e y > < / D i a g r a m O b j e c t K e y > < D i a g r a m O b j e c t K e y > < K e y > T a b l e s \ s t u d i o p l \ C o l u m n s \ r e v e n u e _ I N R < / K e y > < / D i a g r a m O b j e c t K e y > < D i a g r a m O b j e c t K e y > < K e y > T a b l e s \ s t u d i o p l \ C o l u m n s \ b u d g e t _ U S D < / K e y > < / D i a g r a m O b j e c t K e y > < D i a g r a m O b j e c t K e y > < K e y > T a b l e s \ s t u d i o p l \ C o l u m n s \ r e v e n u e _ U S D < / K e y > < / D i a g r a m O b j e c t K e y > < D i a g r a m O b j e c t K e y > < K e y > T a b l e s \ s t u d i o p l \ C o l u m n s \ p r o f i t _ U S D < / K e y > < / D i a g r a m O b j e c t K e y > < D i a g r a m O b j e c t K e y > < K e y > T a b l e s \ s t u d i o p l \ M e a s u r e s \ r e v e n u e   $   m l n < / K e y > < / D i a g r a m O b j e c t K e y > < D i a g r a m O b j e c t K e y > < K e y > T a b l e s \ s t u d i o p l \ M e a s u r e s \ b u d g e t   $   m l n < / K e y > < / D i a g r a m O b j e c t K e y > < D i a g r a m O b j e c t K e y > < K e y > T a b l e s \ s t u d i o p l \ M e a s u r e s \ p / l   $   m l n < / K e y > < / D i a g r a m O b j e c t K e y > < D i a g r a m O b j e c t K e y > < K e y > T a b l e s \ s t u d i o p l \ M e a s u r e s \ p / l   % < / K e y > < / D i a g r a m O b j e c t K e y > < D i a g r a m O b j e c t K e y > < K e y > T a b l e s \ s t u d i o p l \ T a b l e s \ s t u d i o p l \ M e a s u r e s \ p / l   % \ A d d i t i o n a l   I n f o \ E r r o r < / K e y > < / D i a g r a m O b j e c t K e y > < D i a g r a m O b j e c t K e y > < K e y > T a b l e s \ s t u d i o p l \ M e a s u r e s \ p / l   % $ < / K e y > < / D i a g r a m O b j e c t K e y > < D i a g r a m O b j e c t K e y > < K e y > T a b l e s \ s t u d i o p l \ C o l u m n s \ p r o f i t _ t a r g e t < / K e y > < / D i a g r a m O b j e c t K e y > < D i a g r a m O b j e c t K e y > < K e y > T a b l e s \ s t u d i o p l \ M e a s u r e s \ m a x _ t a r g e t   $ < / K e y > < / D i a g r a m O b j e c t K e y > < D i a g r a m O b j e c t K e y > < K e y > T a b l e s \ s t u d i o p l \ M e a s u r e s \ t a r g e t   $ < / K e y > < / D i a g r a m O b j e c t K e y > < D i a g r a m O b j e c t K e y > < K e y > T a b l e s \ s t u d i o p l \ M e a s u r e s \ A c t u a l   -   t a r g e t   $ < / K e y > < / D i a g r a m O b j e c t K e y > < D i a g r a m O b j e c t K e y > < K e y > T a b l e s \ s t u d i o p l \ M e a s u r e s \ A c t u a l   -   t a r g e t $ 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 R e l a t i o n s h i p s \ & l t ; T a b l e s \ s t u d i o p l \ C o l u m n s \ s t u d i o & g t ; - & l t ; T a b l e s \ t a r g e t \ C o l u m n s \ s t u d i o & g t ; < / K e y > < / D i a g r a m O b j e c t K e y > < D i a g r a m O b j e c t K e y > < K e y > R e l a t i o n s h i p s \ & l t ; T a b l e s \ s t u d i o p l \ C o l u m n s \ s t u d i o & g t ; - & l t ; T a b l e s \ t a r g e t \ C o l u m n s \ s t u d i o & g t ; \ F K 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 T a b l e s \ s t u d i o p l \ C o l u m n s \ s t u d i o 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 T a b l e s \ s t u d i o p l < / K e y > < / a : K e y > < a : V a l u e   i : t y p e = " D i a g r a m D i s p l a y N o d e V i e w S t a t e " > < H e i g h t > 5 6 2 < / H e i g h t > < I s E x p a n d e d > t r u e < / I s E x p a n d e d > < L a y e d O u t > t r u e < / L a y e d O u t > < W i d t h > 2 7 1 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 T a b l e s \ s t u d i o p l \ C o l u m n s \ s t u d i o 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 T a b l e s \ s t u d i o p l \ C o l u m n s \ b u d g e t ( M ) 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 T a b l e s \ s t u d i o p l \ C o l u m n s \ r e v e n u e ( M ) 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 T a b l e s \ s t u d i o p l \ C o l u m n s \ b u d g e t _ I N R 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 T a b l e s \ s t u d i o p l \ C o l u m n s \ r e v e n u e _ I N R 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 T a b l e s \ s t u d i o p l \ C o l u m n s \ b u d g e t _ U S D 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 T a b l e s \ s t u d i o p l \ C o l u m n s \ r e v e n u e _ U S D 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 T a b l e s \ s t u d i o p l \ C o l u m n s \ p r o f i t _ U S D 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 T a b l e s \ s t u d i o p l \ M e a s u r e s \ r e v e n u e 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 T a b l e s \ s t u d i o p l \ M e a s u r e s \ b u d g e t 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 T a b l e s \ s t u d i o p l \ M e a s u r e s \ p / l 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 T a b l e s \ s t u d i o p l \ T a b l e s \ s t u d i o p l \ M e a s u r e s \ p / l   % \ A d d i t i o n a l 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 T a b l e s \ s t u d i o p l \ M e a s u r e s \ p / l   % $ 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 T a b l e s \ s t u d i o p l \ C o l u m n s \ p r o f i t _ t a r g e t 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 T a b l e s \ s t u d i o p l \ M e a s u r e s \ m a x _ t a r g e t 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 T a b l e s \ s t u d i o p l \ M e a s u r e s \ t a r g e t 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 T a b l e s \ s t u d i o p l \ M e a s u r e s \ A c t u a l   -   t a r g e t 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 T a b l e s \ s t u d i o p l \ M e a s u r e s \ A c t u a l   -   t a r g e t $ 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 ( 2 8 7 , 2 8 1 ) . 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 2 8 7 < / b : _ x > < b : _ y > 2 8 1 < / b : _ y > < / b : P o i n t > < b : P o i n t > < b : _ x > 2 9 8 . 4 5 1 9 0 5 5 < / b : _ x > < b : _ y > 2 8 1 < / b : _ y > < / b : P o i n t > < b : P o i n t > < b : _ x > 3 0 0 . 4 5 1 9 0 5 5 < / b : _ x > < b : _ y > 2 7 9 < / b : _ y > < / b : P o i n t > < b : P o i n t > < b : _ x > 3 0 0 . 4 5 1 9 0 5 5 < / b : _ x > < b : _ y > 7 7 < / b : _ y > < / b : P o i n t > < b : P o i n t > < b : _ x > 3 0 2 . 4 5 1 9 0 5 5 < / b : _ x > < b : _ y > 7 5 < / b : _ y > < / b : P o i n t > < b : P o i n t > < b : _ x > 3 1 3 . 9 0 3 8 1 0 5 6 7 6 6 5 8 6 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 2 7 1 < / b : _ x > < b : _ y > 2 7 3 < / b : _ y > < / L a b e l L o c a t i o n > < L o c a t i o n   x m l n s : b = " h t t p : / / s c h e m a s . d a t a c o n t r a c t . o r g / 2 0 0 4 / 0 7 / S y s t e m . W i n d o w s " > < b : _ x > 2 7 1 < / b : _ x > < b : _ y > 2 8 1 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 3 1 3 . 9 0 3 8 1 0 5 6 7 6 6 5 8 6 < / b : _ x > < b : _ y > 6 7 < / b : _ y > < / L a b e l L o c a t i o n > < L o c a t i o n   x m l n s : b = " h t t p : / / s c h e m a s . d a t a c o n t r a c t . o r g / 2 0 0 4 / 0 7 / S y s t e m . W i n d o w s " > < b : _ x > 3 2 9 . 9 0 3 8 1 0 5 6 7 6 6 5 8 6 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 2 8 7 < / b : _ x > < b : _ y > 2 8 1 < / b : _ y > < / b : P o i n t > < b : P o i n t > < b : _ x > 2 9 8 . 4 5 1 9 0 5 5 < / b : _ x > < b : _ y > 2 8 1 < / b : _ y > < / b : P o i n t > < b : P o i n t > < b : _ x > 3 0 0 . 4 5 1 9 0 5 5 < / b : _ x > < b : _ y > 2 7 9 < / b : _ y > < / b : P o i n t > < b : P o i n t > < b : _ x > 3 0 0 . 4 5 1 9 0 5 5 < / b : _ x > < b : _ y > 7 7 < / b : _ y > < / b : P o i n t > < b : P o i n t > < b : _ x > 3 0 2 . 4 5 1 9 0 5 5 < / b : _ x > < b : _ y > 7 5 < / b : _ y > < / b : P o i n t > < b : P o i n t > < b : _ x > 3 1 3 . 9 0 3 8 1 0 5 6 7 6 6 5 8 6 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s t u d i o p l _ 5 e 2 e 0 9 5 0 - c 0 5 c - 4 f a 3 - 9 a 5 b - 5 3 0 5 e 7 b c 5 a d d , t a r g e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t u d i o p l _ 5 e 2 e 0 9 5 0 - c 0 5 c - 4 f a 3 - 9 a 5 b - 5 3 0 5 e 7 b c 5 a d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 b u d g e t ( M ) < / s t r i n g > < / k e y > < v a l u e > < i n t > 1 0 2 < / i n t > < / v a l u e > < / i t e m > < i t e m > < k e y > < s t r i n g > r e v e n u e ( M ) < / s t r i n g > < / k e y > < v a l u e > < i n t > 1 1 0 < / i n t > < / v a l u e > < / i t e m > < i t e m > < k e y > < s t r i n g > b u d g e t _ I N R < / s t r i n g > < / k e y > < v a l u e > < i n t > 1 0 9 < / i n t > < / v a l u e > < / i t e m > < i t e m > < k e y > < s t r i n g > r e v e n u e _ I N R < / s t r i n g > < / k e y > < v a l u e > < i n t > 1 1 7 < / i n t > < / v a l u e > < / i t e m > < i t e m > < k e y > < s t r i n g > b u d g e t _ U S D < / s t r i n g > < / k e y > < v a l u e > < i n t > 1 1 2 < / i n t > < / v a l u e > < / i t e m > < i t e m > < k e y > < s t r i n g > r e v e n u e _ U S D < / s t r i n g > < / k e y > < v a l u e > < i n t > 1 2 0 < / i n t > < / v a l u e > < / i t e m > < i t e m > < k e y > < s t r i n g > p r o f i t _ U S D < / s t r i n g > < / k e y > < v a l u e > < i n t > 1 0 2 < / i n t > < / v a l u e > < / i t e m > < i t e m > < k e y > < s t r i n g > p r o f i t _ t a r g e t < / s t r i n g > < / k e y > < v a l u e > < i n t > 1 1 4 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 b u d g e t ( M ) < / s t r i n g > < / k e y > < v a l u e > < i n t > 1 2 < / i n t > < / v a l u e > < / i t e m > < i t e m > < k e y > < s t r i n g > r e v e n u e ( M ) < / s t r i n g > < / k e y > < v a l u e > < i n t > 1 3 < / i n t > < / v a l u e > < / i t e m > < i t e m > < k e y > < s t r i n g > b u d g e t _ I N R < / s t r i n g > < / k e y > < v a l u e > < i n t > 1 4 < / i n t > < / v a l u e > < / i t e m > < i t e m > < k e y > < s t r i n g > r e v e n u e _ I N R < / s t r i n g > < / k e y > < v a l u e > < i n t > 1 5 < / i n t > < / v a l u e > < / i t e m > < i t e m > < k e y > < s t r i n g > b u d g e t _ U S D < / s t r i n g > < / k e y > < v a l u e > < i n t > 1 6 < / i n t > < / v a l u e > < / i t e m > < i t e m > < k e y > < s t r i n g > r e v e n u e _ U S D < / s t r i n g > < / k e y > < v a l u e > < i n t > 1 7 < / i n t > < / v a l u e > < / i t e m > < i t e m > < k e y > < s t r i n g > p r o f i t _ U S D < / s t r i n g > < / k e y > < v a l u e > < i n t > 1 8 < / i n t > < / v a l u e > < / i t e m > < i t e m > < k e y > < s t r i n g > p r o f i t _ t a r g e t 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2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 7 5 < / i n t > < / v a l u e > < / i t e m > < i t e m > < k e y > < s t r i n g > t a r g e t < / s t r i n g > < / k e y > < v a l u e > < i n t > 7 3 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9 d d f 5 2 7 - 8 8 4 7 - 4 b 7 e - a e 2 6 - 8 f c a a 4 b e f 8 2 f " > < C u s t o m C o n t e n t > < ! [ C D A T A [ < ? x m l   v e r s i o n = " 1 . 0 "   e n c o d i n g = " u t f - 1 6 " ? > < S e t t i n g s > < C a l c u l a t e d F i e l d s > < i t e m > < M e a s u r e N a m e > r e v e n u e   $   m l n < / M e a s u r e N a m e > < D i s p l a y N a m e > r e v e n u e   $   m l n < / D i s p l a y N a m e > < V i s i b l e > T r u e < / V i s i b l e > < / i t e m > < i t e m > < M e a s u r e N a m e > b u d g e t   $   m l n < / M e a s u r e N a m e > < D i s p l a y N a m e > b u d g e t   $   m l n < / D i s p l a y N a m e > < V i s i b l e > T r u e < / V i s i b l e > < / i t e m > < i t e m > < M e a s u r e N a m e > p / l   $   m l n < / M e a s u r e N a m e > < D i s p l a y N a m e > p / l   $   m l n 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 p / l   % $ < / M e a s u r e N a m e > < D i s p l a y N a m e > p / l   % $ < / D i s p l a y N a m e > < V i s i b l e > T r u e < / V i s i b l e > < / i t e m > < i t e m > < M e a s u r e N a m e > m a x _ t a r g e t   $ < / M e a s u r e N a m e > < D i s p l a y N a m e > m a x _ t a r g e t   $ < / D i s p l a y N a m e > < V i s i b l e > T r u e < / V i s i b l e > < / i t e m > < i t e m > < M e a s u r e N a m e > t a r g e t   $ < / M e a s u r e N a m e > < D i s p l a y N a m e > t a r g e t   $ < / D i s p l a y N a m e > < V i s i b l e > T r u e < / V i s i b l e > < / i t e m > < i t e m > < M e a s u r e N a m e > A c t u a l   -   t a r g e t   $ < / M e a s u r e N a m e > < D i s p l a y N a m e > A c t u a l   -   t a r g e t   $ < / D i s p l a y N a m e > < V i s i b l e > T r u e < / V i s i b l e > < / i t e m > < i t e m > < M e a s u r e N a m e > A c t u a l   -   t a r g e t $   % < / M e a s u r e N a m e > < D i s p l a y N a m e > A c t u a l   -   t a r g e t $ 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 M e a s u r e s t u d i o p l [ p / l   % ] < / a : K e y > < a : V a l u e > < D e s c r i p t i o n > M o r e   t h a n   o n e   n a m e   w a s   d e t e c t e d   w h e n   p a r s i n g   c o l u m n   r e f e r e n c e   ' [ p / l   $   m l n ] . [ b u d g e t   $   m l n ] ' ,   b u t   a   s i n g l e   n a m e   i s   e x p e c t e d . < / D e s c r i p t i o n > < R o w N u m b e r > - 1 < / R o w N u m b e r > < S o u r c e > < N a m e > p / l   % < / N a m e > < T a b l e > s t u d i o p l < / T a b l e > < / S o u r c e > < / a : V a l u e > < / a : K e y V a l u e O f s t r i n g S a n d b o x E r r o r V S n 7 U v A O > < / E r r o r C a c h e D i c t i o n a r y > < L a s t P r o c e s s e d T i m e > 2 0 2 4 - 0 2 - 1 3 T 1 1 : 4 6 : 4 4 . 9 6 8 4 3 5 7 - 0 6 : 0 0 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 C o l u m n s \ b u d g e t ( M ) 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 C o l u m n s \ r e v e n u e ( M ) 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D a t a M a s h u p   s q m i d = " d 5 0 0 9 c c c - 6 b 1 3 - 4 c 2 2 - b b 4 2 - d 4 f 9 a d 0 b 0 3 b 5 "   x m l n s = " h t t p : / / s c h e m a s . m i c r o s o f t . c o m / D a t a M a s h u p " > A A A A A G E G A A B Q S w M E F A A C A A g A O k 5 N W O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D p O T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T k 1 Y J 4 6 W K F o D A A A n F Q A A E w A c A E Z v c m 1 1 b G F z L 1 N l Y 3 R p b 2 4 x L m 0 g o h g A K K A U A A A A A A A A A A A A A A A A A A A A A A A A A A A A 7 V h N T 9 t A E L 1 H y n 9 Y G S E l K A T M V 5 E q D m 2 g E m 2 h F V D 1 E E X R x p 6 E F e t 1 Z K 8 R U c R / 7 6 7 X j m f 9 Q U I P P V T h k t W M d + a 9 N + P x i B g 8 y U J B 7 s 2 v + 7 H d a r f i R x q B T 2 7 C Z w Y x u S A c Z L t F 1 N 9 9 m E Q e K M v V i w e 8 P 0 i i C I T 8 H U Z P k z B 8 6 n S X w 1 s a w I V j b j q j 1 + E g F F I 9 M u q Z A D v O 4 J G K m Q r + s J i D o y I 9 0 A m H / k N E R T w N o 2 A Q 8 i Q Q 2 h l 3 T L b e c u k E O t 6 Y + U 6 P S O U i E l 7 k a 4 8 s H c k k h 4 q V C T + J Z b S o O C L g Q G M Y L 4 B G y n k t 5 N l J X y c z 1 w J / M o 6 o Z G K W 3 6 R i k b p i m f g s r M T j i k t C Z x k 0 F O 6 1 2 2 4 x U c s Z K / y F C S o 8 R v l f q V z c / g d K T x J / B j I 3 i y S Y Q J R p + g w i g R p P I p i s x P F S N p 5 d m w 3 l M m 2 1 R j R D 8 x Z i C f 7 X k I m O u a V z r 8 g p J E W U s g f r 2 i M 6 x D f V U P 3 v M J U / E g l R d 6 X w 1 c u c C t + q Y y G 0 c a Z n I 3 W u c i k B k h Z p m Y t X 6 J W q V 9 z s F 7 e Q E Q V A 1 j w W M h V h C z p 3 I F R f + c T A R V S M I z N 3 6 n n r 5 q l F l 5 3 K 8 B H S / F h + J I e d / p a d q I + Q R o j N J 9 9 P u Q i f 6 c l G e c a r o K W e y C p T 5 Z 6 l H U + p J 0 M 9 K 4 B 6 j 4 R N y V C b R y q G 8 5 l x r g I r n e Q j C O I e H h 4 S 4 D E Q t w J C T a M w q E / c C H M l X e e m m + c f G s t o b 4 j A j X A F V S O r c J f J n D O P S k B F v G S x m m y e 7 J R Q 2 e 1 f D 9 1 t E q 2 S r i g n h p 2 Z G n H j X E d v 6 p T B Q U U f X 9 / e 4 f r k 9 t G F 8 + v + M i t O Y d 0 7 z 6 p U m K r 6 1 b w B 2 l G 8 A T b g 3 t J G 0 6 D i 8 d s q o t Y z Z d 6 M 2 Q 5 q E 8 T O M t f j O V m v 9 D E q 6 K Z w U P 0 t P N h e D + h 0 P a A T J I / O W o 9 H I 6 2 T 5 + A 9 8 p y t R 3 O K 5 d k Q D p b h 4 F 3 y f F g P 6 E w D m k f h l F n y D B H G 0 f 6 w 0 A 9 l e s e 6 U I a l Z 7 + V d J B x L 3 Y r W 6 S q 3 y q p 7 W 5 4 m 8 7 r 1 b B o a D F 4 J + C i M o r e U q L 0 L X C b P 4 Q 2 n l S G V T p n f p C d M Y P V q P Q r n 6 O V q + m j 5 F p R 0 Z n s q 0 f m C 6 e R w l E z h S q g l E Y p M k 6 2 a x H C e r t r + 6 a C y 0 q 2 q / L 8 B L U j C a m W 6 k r 1 S 4 P S b R 7 P N q i e l c L e N S s x 8 b 5 p t v 4 5 3 + 6 Z 2 z 1 z u 2 d u 9 8 z t n r n d M 7 d 7 5 v + 7 Z z b / E + o P U E s B A i 0 A F A A C A A g A O k 5 N W O E r R q S l A A A A 9 w A A A B I A A A A A A A A A A A A A A A A A A A A A A E N v b m Z p Z y 9 Q Y W N r Y W d l L n h t b F B L A Q I t A B Q A A g A I A D p O T V g P y u m r p A A A A O k A A A A T A A A A A A A A A A A A A A A A A P E A A A B b Q 2 9 u d G V u d F 9 U e X B l c 1 0 u e G 1 s U E s B A i 0 A F A A C A A g A O k 5 N W C e O l i h a A w A A J x U A A B M A A A A A A A A A A A A A A A A A 4 g E A A E Z v c m 1 1 b G F z L 1 N l Y 3 R p b 2 4 x L m 1 Q S w U G A A A A A A M A A w D C A A A A i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U k A A A A A A A A 3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w V D I z O j U 5 O j A 2 L j E 2 O T A 0 N j l a I i A v P j x F b n R y e S B U e X B l P S J G a W x s Q 2 9 s d W 1 u V H l w Z X M i I F Z h b H V l P S J z Q m d Z R 0 F 3 Q U d B d z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F U M D A 6 M D A 6 M D c u N j I x N z I z N V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o T S k m c X V v d D s s J n F 1 b 3 Q 7 c m V 2 Z W 5 1 Z S h N K S Z x d W 9 0 O y w m c X V v d D t i d W R n Z X R f S U 5 S J n F 1 b 3 Q 7 L C Z x d W 9 0 O 3 J l d m V u d W V f S U 5 S J n F 1 b 3 Q 7 L C Z x d W 9 0 O 2 J 1 Z G d l d F 9 V U 0 Q m c X V v d D s s J n F 1 b 3 Q 7 c m V 2 Z W 5 1 Z V 9 V U 0 Q m c X V v d D s s J n F 1 b 3 Q 7 c H J v Z m l 0 X 1 V T R C Z x d W 9 0 O y w m c X V v d D t w L 2 w o b W x u K S Z x d W 9 0 O 1 0 i I C 8 + P E V u d H J 5 I F R 5 c G U 9 I k Z p b G x D b 2 x 1 b W 5 U e X B l c y I g V m F s d W U 9 I n N C Z 1 l H Q X d B R 0 F 3 V U Z C Z 1 l B Q U F B Q U F C R V J F U U E 9 I i A v P j x F b n R y e S B U e X B l P S J G a W x s T G F z d F V w Z G F 0 Z W Q i I F Z h b H V l P S J k M j A y N C 0 w M i 0 x M 1 Q x N T o 0 O T o 1 M i 4 5 N D Y w N z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l B p d m 9 0 T 2 J q Z W N 0 T m F t Z S I g V m F s d W U 9 I n N N b 3 Z p Z X N G a W 5 h b m N p Y W x z I V B p d m 9 0 V G F i b G U y I i A v P j x F b n R y e S B U e X B l P S J R d W V y e U l E I i B W Y W x 1 Z T 0 i c 2 U 3 Y T c 4 N z Q y L W Y 4 M D g t N D Q x N C 1 h Z D k 0 L T E y Y T I x M z E x Z D Z m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y Z x d W 9 0 O 2 1 v d m l l X 2 l k J n F 1 b 3 Q 7 X S w m c X V v d D t x d W V y e V J l b G F 0 a W 9 u c 2 h p c H M m c X V v d D s 6 W 1 0 s J n F 1 b 3 Q 7 Y 2 9 s d W 1 u S W R l b n R p d G l l c y Z x d W 9 0 O z p b J n F 1 b 3 Q 7 U 2 V j d G l v b j E v T W 9 2 a W V z L 0 N o Y W 5 n Z W Q g V H l w Z S 5 7 b W 9 2 a W V f a W Q s M H 0 m c X V v d D s s J n F 1 b 3 Q 7 U 2 V j d G l v b j E v T W 9 2 a W V z L 0 N o Y W 5 n Z W Q g V H l w Z S 5 7 d G l 0 b G U s M X 0 m c X V v d D s s J n F 1 b 3 Q 7 U 2 V j d G l v b j E v T W 9 2 a W V z L 0 N o Y W 5 n Z W Q g V H l w Z S 5 7 a W 5 k d X N 0 c n k s M n 0 m c X V v d D s s J n F 1 b 3 Q 7 U 2 V j d G l v b j E v T W 9 2 a W V z L 0 N o Y W 5 n Z W Q g V H l w Z S 5 7 c m V s Z W F z Z V 9 5 Z W F y L D N 9 J n F 1 b 3 Q 7 L C Z x d W 9 0 O 1 N l Y 3 R p b 2 4 x L 0 1 v d m l l c y 9 D a G F u Z 2 V k I F R 5 c G U u e 2 l t Z G J f c m F 0 a W 5 n L D R 9 J n F 1 b 3 Q 7 L C Z x d W 9 0 O 1 N l Y 3 R p b 2 4 x L 0 1 v d m l l c y 9 D a G F u Z 2 V k I F R 5 c G U u e 3 N 0 d W R p b y w 1 f S Z x d W 9 0 O y w m c X V v d D t T Z W N 0 a W 9 u M S 9 N b 3 Z p Z X M v Q 2 h h b m d l Z C B U e X B l L n t s Y W 5 n d W F n Z V 9 p Z C w 2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X N G a W 5 h b m N p Y W x z L 0 F k Z G V k I E N v b m R p d G l v b m F s I E N v b H V t b i 5 7 d W 5 p d F 9 m Y W N 0 b 3 I s M T F 9 J n F 1 b 3 Q 7 L C Z x d W 9 0 O 1 N l Y 3 R p b 2 4 x L 0 1 v d m l l c 0 Z p b m F u Y 2 l h b H M v Q W R k Z W Q g Q 3 V z d G 9 t L n t i d W R n Z X Q o T S k s M T J 9 J n F 1 b 3 Q 7 L C Z x d W 9 0 O 1 N l Y 3 R p b 2 4 x L 0 1 v d m l l c 0 Z p b m F u Y 2 l h b H M v Q W R k Z W Q g Q 3 V z d G 9 t M S 5 7 c m V 2 Z W 5 1 Z S h N K S w x M 3 0 m c X V v d D s s J n F 1 b 3 Q 7 U 2 V j d G l v b j E v T W 9 2 a W V z R m l u Y W 5 j a W F s c y 9 B Z G R l Z C B D d X N 0 b 2 0 z L n t i d W R n Z X R f S U 5 S L D E 0 f S Z x d W 9 0 O y w m c X V v d D t T Z W N 0 a W 9 u M S 9 N b 3 Z p Z X N G a W 5 h b m N p Y W x z L 0 F k Z G V k I E N 1 c 3 R v b T Q u e 3 J l d m V u d W V f S U 5 S L D E 1 f S Z x d W 9 0 O y w m c X V v d D t T Z W N 0 a W 9 u M S 9 N b 3 Z p Z X N G a W 5 h b m N p Y W x z L 0 N o Y W 5 n Z W Q g V H l w Z S 5 7 Y n V k Z 2 V 0 X 1 V T R C w x N n 0 m c X V v d D s s J n F 1 b 3 Q 7 U 2 V j d G l v b j E v T W 9 2 a W V z R m l u Y W 5 j a W F s c y 9 D a G F u Z 2 V k I F R 5 c G U u e 3 J l d m V u d W V f V V N E L D E 3 f S Z x d W 9 0 O y w m c X V v d D t T Z W N 0 a W 9 u M S 9 N b 3 Z p Z X N G a W 5 h b m N p Y W x z L 0 N o Y W 5 n Z W Q g V H l w Z S 5 7 c H J v Z m l 0 X 1 V T R C w x O H 0 m c X V v d D s s J n F 1 b 3 Q 7 U 2 V j d G l v b j E v T W 9 2 a W V z R m l u Y W 5 j a W F s c y 9 B Z G R l Z C B D d X N 0 b 2 0 4 L n t w b C h t b G 4 p L D E 5 f S Z x d W 9 0 O 1 0 s J n F 1 b 3 Q 7 Q 2 9 s d W 1 u Q 2 9 1 b n Q m c X V v d D s 6 M j A s J n F 1 b 3 Q 7 S 2 V 5 Q 2 9 s d W 1 u T m F t Z X M m c X V v d D s 6 W y Z x d W 9 0 O 2 1 v d m l l X 2 l k J n F 1 b 3 Q 7 X S w m c X V v d D t D b 2 x 1 b W 5 J Z G V u d G l 0 a W V z J n F 1 b 3 Q 7 O l s m c X V v d D t T Z W N 0 a W 9 u M S 9 N b 3 Z p Z X M v Q 2 h h b m d l Z C B U e X B l L n t t b 3 Z p Z V 9 p Z C w w f S Z x d W 9 0 O y w m c X V v d D t T Z W N 0 a W 9 u M S 9 N b 3 Z p Z X M v Q 2 h h b m d l Z C B U e X B l L n t 0 a X R s Z S w x f S Z x d W 9 0 O y w m c X V v d D t T Z W N 0 a W 9 u M S 9 N b 3 Z p Z X M v Q 2 h h b m d l Z C B U e X B l L n t p b m R 1 c 3 R y e S w y f S Z x d W 9 0 O y w m c X V v d D t T Z W N 0 a W 9 u M S 9 N b 3 Z p Z X M v Q 2 h h b m d l Z C B U e X B l L n t y Z W x l Y X N l X 3 l l Y X I s M 3 0 m c X V v d D s s J n F 1 b 3 Q 7 U 2 V j d G l v b j E v T W 9 2 a W V z L 0 N o Y W 5 n Z W Q g V H l w Z S 5 7 a W 1 k Y l 9 y Y X R p b m c s N H 0 m c X V v d D s s J n F 1 b 3 Q 7 U 2 V j d G l v b j E v T W 9 2 a W V z L 0 N o Y W 5 n Z W Q g V H l w Z S 5 7 c 3 R 1 Z G l v L D V 9 J n F 1 b 3 Q 7 L C Z x d W 9 0 O 1 N l Y 3 R p b 2 4 x L 0 1 v d m l l c y 9 D a G F u Z 2 V k I F R 5 c G U u e 2 x h b m d 1 Y W d l X 2 l k L D Z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c 0 Z p b m F u Y 2 l h b H M v Q W R k Z W Q g Q 2 9 u Z G l 0 a W 9 u Y W w g Q 2 9 s d W 1 u L n t 1 b m l 0 X 2 Z h Y 3 R v c i w x M X 0 m c X V v d D s s J n F 1 b 3 Q 7 U 2 V j d G l v b j E v T W 9 2 a W V z R m l u Y W 5 j a W F s c y 9 B Z G R l Z C B D d X N 0 b 2 0 u e 2 J 1 Z G d l d C h N K S w x M n 0 m c X V v d D s s J n F 1 b 3 Q 7 U 2 V j d G l v b j E v T W 9 2 a W V z R m l u Y W 5 j a W F s c y 9 B Z G R l Z C B D d X N 0 b 2 0 x L n t y Z X Z l b n V l K E 0 p L D E z f S Z x d W 9 0 O y w m c X V v d D t T Z W N 0 a W 9 u M S 9 N b 3 Z p Z X N G a W 5 h b m N p Y W x z L 0 F k Z G V k I E N 1 c 3 R v b T M u e 2 J 1 Z G d l d F 9 J T l I s M T R 9 J n F 1 b 3 Q 7 L C Z x d W 9 0 O 1 N l Y 3 R p b 2 4 x L 0 1 v d m l l c 0 Z p b m F u Y 2 l h b H M v Q W R k Z W Q g Q 3 V z d G 9 t N C 5 7 c m V 2 Z W 5 1 Z V 9 J T l I s M T V 9 J n F 1 b 3 Q 7 L C Z x d W 9 0 O 1 N l Y 3 R p b 2 4 x L 0 1 v d m l l c 0 Z p b m F u Y 2 l h b H M v Q 2 h h b m d l Z C B U e X B l L n t i d W R n Z X R f V V N E L D E 2 f S Z x d W 9 0 O y w m c X V v d D t T Z W N 0 a W 9 u M S 9 N b 3 Z p Z X N G a W 5 h b m N p Y W x z L 0 N o Y W 5 n Z W Q g V H l w Z S 5 7 c m V 2 Z W 5 1 Z V 9 V U 0 Q s M T d 9 J n F 1 b 3 Q 7 L C Z x d W 9 0 O 1 N l Y 3 R p b 2 4 x L 0 1 v d m l l c 0 Z p b m F u Y 2 l h b H M v Q 2 h h b m d l Z C B U e X B l L n t w c m 9 m a X R f V V N E L D E 4 f S Z x d W 9 0 O y w m c X V v d D t T Z W N 0 a W 9 u M S 9 N b 3 Z p Z X N G a W 5 h b m N p Y W x z L 0 F k Z G V k I E N 1 c 3 R v b T g u e 3 B s K G 1 s b i k s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G a W 5 h b m N p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0 Z p b m F u Y 2 l h b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0 Z p b m F u Y 2 l h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0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R m l u Y W 5 j a W F s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0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R m l u Y W 5 j a W F s c y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M 5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o T S k m c X V v d D s s J n F 1 b 3 Q 7 c m V 2 Z W 5 1 Z S h N K S Z x d W 9 0 O y w m c X V v d D t i d W R n Z X R f S U 5 S J n F 1 b 3 Q 7 L C Z x d W 9 0 O 3 J l d m V u d W V f S U 5 S J n F 1 b 3 Q 7 L C Z x d W 9 0 O 2 J 1 Z G d l d F 9 V U 0 Q m c X V v d D s s J n F 1 b 3 Q 7 c m V 2 Z W 5 1 Z V 9 V U 0 Q m c X V v d D s s J n F 1 b 3 Q 7 c H J v Z m l 0 X 1 V T R C Z x d W 9 0 O 1 0 i I C 8 + P E V u d H J 5 I F R 5 c G U 9 I k Z p b G x D b 2 x 1 b W 5 U e X B l c y I g V m F s d W U 9 I n N C Z 1 l H Q X d B R 0 F 3 V U Z C Z 1 l B Q U F B Q U F C R V J F U T 0 9 I i A v P j x F b n R y e S B U e X B l P S J G a W x s T G F z d F V w Z G F 0 Z W Q i I F Z h b H V l P S J k M j A y N C 0 w M i 0 x M l Q w M T o 1 M D o z N i 4 3 M z U 3 O D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J n F 1 b 3 Q 7 b W 9 2 a W V f a W Q m c X V v d D t d L C Z x d W 9 0 O 3 F 1 Z X J 5 U m V s Y X R p b 2 5 z a G l w c y Z x d W 9 0 O z p b X S w m c X V v d D t j b 2 x 1 b W 5 J Z G V u d G l 0 a W V z J n F 1 b 3 Q 7 O l s m c X V v d D t T Z W N 0 a W 9 u M S 9 N b 3 Z p Z X M v Q 2 h h b m d l Z C B U e X B l L n t t b 3 Z p Z V 9 p Z C w w f S Z x d W 9 0 O y w m c X V v d D t T Z W N 0 a W 9 u M S 9 N b 3 Z p Z X M v Q 2 h h b m d l Z C B U e X B l L n t 0 a X R s Z S w x f S Z x d W 9 0 O y w m c X V v d D t T Z W N 0 a W 9 u M S 9 N b 3 Z p Z X M v Q 2 h h b m d l Z C B U e X B l L n t p b m R 1 c 3 R y e S w y f S Z x d W 9 0 O y w m c X V v d D t T Z W N 0 a W 9 u M S 9 N b 3 Z p Z X M v Q 2 h h b m d l Z C B U e X B l L n t y Z W x l Y X N l X 3 l l Y X I s M 3 0 m c X V v d D s s J n F 1 b 3 Q 7 U 2 V j d G l v b j E v T W 9 2 a W V z L 0 N o Y W 5 n Z W Q g V H l w Z S 5 7 a W 1 k Y l 9 y Y X R p b m c s N H 0 m c X V v d D s s J n F 1 b 3 Q 7 U 2 V j d G l v b j E v T W 9 2 a W V z L 0 N o Y W 5 n Z W Q g V H l w Z S 5 7 c 3 R 1 Z G l v L D V 9 J n F 1 b 3 Q 7 L C Z x d W 9 0 O 1 N l Y 3 R p b 2 4 x L 0 1 v d m l l c y 9 D a G F u Z 2 V k I F R 5 c G U u e 2 x h b m d 1 Y W d l X 2 l k L D Z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3 N 0 d W R p b 3 B s L 0 F k Z G V k I E N v b m R p d G l v b m F s I E N v b H V t b i 5 7 d W 5 p d F 9 m Y W N 0 b 3 I s M T F 9 J n F 1 b 3 Q 7 L C Z x d W 9 0 O 1 N l Y 3 R p b 2 4 x L 3 N 0 d W R p b 3 B s L 0 F k Z G V k I E N 1 c 3 R v b S 5 7 Y n V k Z 2 V 0 K E 0 p L D E y f S Z x d W 9 0 O y w m c X V v d D t T Z W N 0 a W 9 u M S 9 z d H V k a W 9 w b C 9 B Z G R l Z C B D d X N 0 b 2 0 x L n t y Z X Z l b n V l K E 0 p L D E z f S Z x d W 9 0 O y w m c X V v d D t T Z W N 0 a W 9 u M S 9 z d H V k a W 9 w b C 9 B Z G R l Z C B D d X N 0 b 2 0 z L n t i d W R n Z X R f S U 5 S L D E 0 f S Z x d W 9 0 O y w m c X V v d D t T Z W N 0 a W 9 u M S 9 z d H V k a W 9 w b C 9 B Z G R l Z C B D d X N 0 b 2 0 0 L n t y Z X Z l b n V l X 0 l O U i w x N X 0 m c X V v d D s s J n F 1 b 3 Q 7 U 2 V j d G l v b j E v c 3 R 1 Z G l v c G w v Q 2 h h b m d l Z C B U e X B l L n t i d W R n Z X R f V V N E L D E 2 f S Z x d W 9 0 O y w m c X V v d D t T Z W N 0 a W 9 u M S 9 z d H V k a W 9 w b C 9 D a G F u Z 2 V k I F R 5 c G U u e 3 J l d m V u d W V f V V N E L D E 3 f S Z x d W 9 0 O y w m c X V v d D t T Z W N 0 a W 9 u M S 9 z d H V k a W 9 w b C 9 D a G F u Z 2 V k I F R 5 c G U u e 3 B y b 2 Z p d F 9 V U 0 Q s M T h 9 J n F 1 b 3 Q 7 X S w m c X V v d D t D b 2 x 1 b W 5 D b 3 V u d C Z x d W 9 0 O z o x O S w m c X V v d D t L Z X l D b 2 x 1 b W 5 O Y W 1 l c y Z x d W 9 0 O z p b J n F 1 b 3 Q 7 b W 9 2 a W V f a W Q m c X V v d D t d L C Z x d W 9 0 O 0 N v b H V t b k l k Z W 5 0 a X R p Z X M m c X V v d D s 6 W y Z x d W 9 0 O 1 N l Y 3 R p b 2 4 x L 0 1 v d m l l c y 9 D a G F u Z 2 V k I F R 5 c G U u e 2 1 v d m l l X 2 l k L D B 9 J n F 1 b 3 Q 7 L C Z x d W 9 0 O 1 N l Y 3 R p b 2 4 x L 0 1 v d m l l c y 9 D a G F u Z 2 V k I F R 5 c G U u e 3 R p d G x l L D F 9 J n F 1 b 3 Q 7 L C Z x d W 9 0 O 1 N l Y 3 R p b 2 4 x L 0 1 v d m l l c y 9 D a G F u Z 2 V k I F R 5 c G U u e 2 l u Z H V z d H J 5 L D J 9 J n F 1 b 3 Q 7 L C Z x d W 9 0 O 1 N l Y 3 R p b 2 4 x L 0 1 v d m l l c y 9 D a G F u Z 2 V k I F R 5 c G U u e 3 J l b G V h c 2 V f e W V h c i w z f S Z x d W 9 0 O y w m c X V v d D t T Z W N 0 a W 9 u M S 9 N b 3 Z p Z X M v Q 2 h h b m d l Z C B U e X B l L n t p b W R i X 3 J h d G l u Z y w 0 f S Z x d W 9 0 O y w m c X V v d D t T Z W N 0 a W 9 u M S 9 N b 3 Z p Z X M v Q 2 h h b m d l Z C B U e X B l L n t z d H V k a W 8 s N X 0 m c X V v d D s s J n F 1 b 3 Q 7 U 2 V j d G l v b j E v T W 9 2 a W V z L 0 N o Y W 5 n Z W Q g V H l w Z S 5 7 b G F u Z 3 V h Z 2 V f a W Q s N n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c 3 R 1 Z G l v c G w v Q W R k Z W Q g Q 2 9 u Z G l 0 a W 9 u Y W w g Q 2 9 s d W 1 u L n t 1 b m l 0 X 2 Z h Y 3 R v c i w x M X 0 m c X V v d D s s J n F 1 b 3 Q 7 U 2 V j d G l v b j E v c 3 R 1 Z G l v c G w v Q W R k Z W Q g Q 3 V z d G 9 t L n t i d W R n Z X Q o T S k s M T J 9 J n F 1 b 3 Q 7 L C Z x d W 9 0 O 1 N l Y 3 R p b 2 4 x L 3 N 0 d W R p b 3 B s L 0 F k Z G V k I E N 1 c 3 R v b T E u e 3 J l d m V u d W U o T S k s M T N 9 J n F 1 b 3 Q 7 L C Z x d W 9 0 O 1 N l Y 3 R p b 2 4 x L 3 N 0 d W R p b 3 B s L 0 F k Z G V k I E N 1 c 3 R v b T M u e 2 J 1 Z G d l d F 9 J T l I s M T R 9 J n F 1 b 3 Q 7 L C Z x d W 9 0 O 1 N l Y 3 R p b 2 4 x L 3 N 0 d W R p b 3 B s L 0 F k Z G V k I E N 1 c 3 R v b T Q u e 3 J l d m V u d W V f S U 5 S L D E 1 f S Z x d W 9 0 O y w m c X V v d D t T Z W N 0 a W 9 u M S 9 z d H V k a W 9 w b C 9 D a G F u Z 2 V k I F R 5 c G U u e 2 J 1 Z G d l d F 9 V U 0 Q s M T Z 9 J n F 1 b 3 Q 7 L C Z x d W 9 0 O 1 N l Y 3 R p b 2 4 x L 3 N 0 d W R p b 3 B s L 0 N o Y W 5 n Z W Q g V H l w Z S 5 7 c m V 2 Z W 5 1 Z V 9 V U 0 Q s M T d 9 J n F 1 b 3 Q 7 L C Z x d W 9 0 O 1 N l Y 3 R p b 2 4 x L 3 N 0 d W R p b 3 B s L 0 N o Y W 5 n Z W Q g V H l w Z S 5 7 c H J v Z m l 0 X 1 V T R C w x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0 d W R p b 3 B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s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w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w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a W 9 w b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a W 9 w b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a W 9 w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s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s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s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s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s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R m l u Y W 5 j a W F s c y 9 B Z G R l Z C U y M E N 1 c 3 R v b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G a W 5 h b m N p Y W x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0 Z p b m F u Y 2 l h b H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0 Z p b m F u Y 2 l h b H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R m l u Y W 5 j a W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G a W 5 h b m N p Y W x z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2 I t E Q B I Z S 5 k g M N f t M Q R j A A A A A A I A A A A A A B B m A A A A A Q A A I A A A A I i d A L A n V B B M 6 X y c L j U y 3 u r 7 E D z C e 8 w B P P 1 D E s J o / M p r A A A A A A 6 A A A A A A g A A I A A A A A q 5 E n y 7 Q 5 I o B J p G k M s 8 I N a E E g 7 A f p D g + V u H T / x M b l + 4 U A A A A A I C R r y q U d 4 U 1 z Q 8 o o w W H z u F J C A 6 w y z 9 6 I q y j v F j g U o l e Z H x q q w n 1 n 4 z 1 t 0 t 9 5 T Q C Y z B E J F n a P x G t A Y N R h 7 X S m + B m 3 H w H d J e E 4 V Y U Z P K 0 3 U + Q A A A A B 4 9 s K y y a l t B e 4 h n o I j C B + L l W f v 4 B e Q u K e r C q F C k E W 9 v 3 B Z F Q t + + L K o 5 S T Z B 1 6 b G u 8 5 u R H n G B u i 8 p T m 3 1 0 X h 5 s A = < / D a t a M a s h u p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E4CD046-95A9-44FB-9AC0-0E38F35D4428}">
  <ds:schemaRefs/>
</ds:datastoreItem>
</file>

<file path=customXml/itemProps10.xml><?xml version="1.0" encoding="utf-8"?>
<ds:datastoreItem xmlns:ds="http://schemas.openxmlformats.org/officeDocument/2006/customXml" ds:itemID="{095B6480-84FB-4566-A11C-959AC8D78D78}">
  <ds:schemaRefs/>
</ds:datastoreItem>
</file>

<file path=customXml/itemProps11.xml><?xml version="1.0" encoding="utf-8"?>
<ds:datastoreItem xmlns:ds="http://schemas.openxmlformats.org/officeDocument/2006/customXml" ds:itemID="{FD1404EB-B5CC-4C99-BD0E-845B1E7348A2}">
  <ds:schemaRefs/>
</ds:datastoreItem>
</file>

<file path=customXml/itemProps12.xml><?xml version="1.0" encoding="utf-8"?>
<ds:datastoreItem xmlns:ds="http://schemas.openxmlformats.org/officeDocument/2006/customXml" ds:itemID="{9518E61F-25EC-4BEF-9577-4B0546FC0FB8}">
  <ds:schemaRefs/>
</ds:datastoreItem>
</file>

<file path=customXml/itemProps13.xml><?xml version="1.0" encoding="utf-8"?>
<ds:datastoreItem xmlns:ds="http://schemas.openxmlformats.org/officeDocument/2006/customXml" ds:itemID="{3873BFF3-D6AF-44DA-B66A-788C0308ACDE}">
  <ds:schemaRefs/>
</ds:datastoreItem>
</file>

<file path=customXml/itemProps14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5.xml><?xml version="1.0" encoding="utf-8"?>
<ds:datastoreItem xmlns:ds="http://schemas.openxmlformats.org/officeDocument/2006/customXml" ds:itemID="{B69E6116-9964-4798-8695-56C858614254}">
  <ds:schemaRefs/>
</ds:datastoreItem>
</file>

<file path=customXml/itemProps16.xml><?xml version="1.0" encoding="utf-8"?>
<ds:datastoreItem xmlns:ds="http://schemas.openxmlformats.org/officeDocument/2006/customXml" ds:itemID="{1946B064-938E-4C29-9B27-372905612130}">
  <ds:schemaRefs/>
</ds:datastoreItem>
</file>

<file path=customXml/itemProps17.xml><?xml version="1.0" encoding="utf-8"?>
<ds:datastoreItem xmlns:ds="http://schemas.openxmlformats.org/officeDocument/2006/customXml" ds:itemID="{2BC02892-41B4-4D37-90D8-124A992B389F}">
  <ds:schemaRefs/>
</ds:datastoreItem>
</file>

<file path=customXml/itemProps18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9.xml><?xml version="1.0" encoding="utf-8"?>
<ds:datastoreItem xmlns:ds="http://schemas.openxmlformats.org/officeDocument/2006/customXml" ds:itemID="{E65C5C4F-4024-49DC-8797-079DE63CEC5B}">
  <ds:schemaRefs/>
</ds:datastoreItem>
</file>

<file path=customXml/itemProps2.xml><?xml version="1.0" encoding="utf-8"?>
<ds:datastoreItem xmlns:ds="http://schemas.openxmlformats.org/officeDocument/2006/customXml" ds:itemID="{D80A9C4D-06BE-4B6E-B536-2F2D7A6467BC}">
  <ds:schemaRefs/>
</ds:datastoreItem>
</file>

<file path=customXml/itemProps20.xml><?xml version="1.0" encoding="utf-8"?>
<ds:datastoreItem xmlns:ds="http://schemas.openxmlformats.org/officeDocument/2006/customXml" ds:itemID="{0812C570-E000-4E3B-AD3A-3B5243C30151}">
  <ds:schemaRefs/>
</ds:datastoreItem>
</file>

<file path=customXml/itemProps2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2.xml><?xml version="1.0" encoding="utf-8"?>
<ds:datastoreItem xmlns:ds="http://schemas.openxmlformats.org/officeDocument/2006/customXml" ds:itemID="{C6CDB632-6C2A-455F-8E18-72C19C4D485A}">
  <ds:schemaRefs/>
</ds:datastoreItem>
</file>

<file path=customXml/itemProps3.xml><?xml version="1.0" encoding="utf-8"?>
<ds:datastoreItem xmlns:ds="http://schemas.openxmlformats.org/officeDocument/2006/customXml" ds:itemID="{3DF9A3F7-74A5-4F2F-9A8D-F29B289AF533}">
  <ds:schemaRefs/>
</ds:datastoreItem>
</file>

<file path=customXml/itemProps4.xml><?xml version="1.0" encoding="utf-8"?>
<ds:datastoreItem xmlns:ds="http://schemas.openxmlformats.org/officeDocument/2006/customXml" ds:itemID="{B48348C8-BB04-4895-934D-88C5E8F5FDEA}">
  <ds:schemaRefs/>
</ds:datastoreItem>
</file>

<file path=customXml/itemProps5.xml><?xml version="1.0" encoding="utf-8"?>
<ds:datastoreItem xmlns:ds="http://schemas.openxmlformats.org/officeDocument/2006/customXml" ds:itemID="{93093E14-0C76-46A8-B4A8-AC383E63AA1F}">
  <ds:schemaRefs/>
</ds:datastoreItem>
</file>

<file path=customXml/itemProps6.xml><?xml version="1.0" encoding="utf-8"?>
<ds:datastoreItem xmlns:ds="http://schemas.openxmlformats.org/officeDocument/2006/customXml" ds:itemID="{B489AEBA-BF01-4000-BF7B-CA22897788BE}">
  <ds:schemaRefs/>
</ds:datastoreItem>
</file>

<file path=customXml/itemProps7.xml><?xml version="1.0" encoding="utf-8"?>
<ds:datastoreItem xmlns:ds="http://schemas.openxmlformats.org/officeDocument/2006/customXml" ds:itemID="{22481CCC-C0D2-4DE1-AF62-2365F4EE974F}">
  <ds:schemaRefs/>
</ds:datastoreItem>
</file>

<file path=customXml/itemProps8.xml><?xml version="1.0" encoding="utf-8"?>
<ds:datastoreItem xmlns:ds="http://schemas.openxmlformats.org/officeDocument/2006/customXml" ds:itemID="{F4D00C67-7537-4FCF-B257-FB1AA2F8E894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A6F78DE9-D968-4C77-86C8-EA28CF86AA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MoviesFinancials</vt:lpstr>
      <vt:lpstr>AllStudioPl</vt:lpstr>
      <vt:lpstr>targets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Abdus Samad</cp:lastModifiedBy>
  <dcterms:created xsi:type="dcterms:W3CDTF">2015-06-05T18:17:20Z</dcterms:created>
  <dcterms:modified xsi:type="dcterms:W3CDTF">2024-02-14T16:59:15Z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