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0" yWindow="8715" windowWidth="11340" windowHeight="6795" tabRatio="606"/>
  </bookViews>
  <sheets>
    <sheet name="14.12.2015" sheetId="2062" r:id="rId1"/>
    <sheet name="11.12.2015" sheetId="2061" r:id="rId2"/>
    <sheet name="10.12.2015" sheetId="2060" r:id="rId3"/>
    <sheet name="09.12.2015" sheetId="2059" r:id="rId4"/>
    <sheet name="04.12.2015" sheetId="2058" r:id="rId5"/>
    <sheet name="03.12.2015" sheetId="2057" r:id="rId6"/>
    <sheet name="02.12.2015" sheetId="2056" r:id="rId7"/>
    <sheet name="01.12.2015" sheetId="2055" r:id="rId8"/>
  </sheets>
  <definedNames>
    <definedName name="_xlnm.Print_Area" localSheetId="7">'01.12.2015'!$A$6:$J$11</definedName>
    <definedName name="_xlnm.Print_Area" localSheetId="6">'02.12.2015'!$A$6:$J$11</definedName>
    <definedName name="_xlnm.Print_Area" localSheetId="5">'03.12.2015'!$A$6:$J$11</definedName>
    <definedName name="_xlnm.Print_Area" localSheetId="4">'04.12.2015'!$A$6:$J$11</definedName>
    <definedName name="_xlnm.Print_Area" localSheetId="3">'09.12.2015'!$A$6:$J$11</definedName>
    <definedName name="_xlnm.Print_Area" localSheetId="2">'10.12.2015'!$A$6:$J$11</definedName>
    <definedName name="_xlnm.Print_Area" localSheetId="1">'11.12.2015'!$A$6:$J$11</definedName>
    <definedName name="_xlnm.Print_Area" localSheetId="0">'14.12.2015'!$A$6:$J$11</definedName>
  </definedNames>
  <calcPr calcId="124519"/>
</workbook>
</file>

<file path=xl/calcChain.xml><?xml version="1.0" encoding="utf-8"?>
<calcChain xmlns="http://schemas.openxmlformats.org/spreadsheetml/2006/main">
  <c r="G9" i="2062"/>
  <c r="G11" s="1"/>
  <c r="J11" s="1"/>
  <c r="I11"/>
  <c r="H11"/>
  <c r="J10"/>
  <c r="G9" i="2061"/>
  <c r="G11" s="1"/>
  <c r="J11" s="1"/>
  <c r="I11"/>
  <c r="H11"/>
  <c r="J10"/>
  <c r="G9" i="2060"/>
  <c r="G11" s="1"/>
  <c r="J11" s="1"/>
  <c r="I11"/>
  <c r="H11"/>
  <c r="J10"/>
  <c r="I11" i="2059"/>
  <c r="H11"/>
  <c r="J10"/>
  <c r="I11" i="2058"/>
  <c r="H11"/>
  <c r="J10"/>
  <c r="I11" i="2057"/>
  <c r="H11"/>
  <c r="J10"/>
  <c r="G9" i="2056"/>
  <c r="G11" s="1"/>
  <c r="J11" s="1"/>
  <c r="I11"/>
  <c r="H11"/>
  <c r="J10"/>
  <c r="I11" i="2055"/>
  <c r="H11"/>
  <c r="J10"/>
  <c r="J9" i="2062" l="1"/>
  <c r="J9" i="2061"/>
  <c r="J9" i="2060"/>
  <c r="J9" i="2056"/>
  <c r="G9" i="2057" s="1"/>
  <c r="G11" s="1"/>
  <c r="J11" s="1"/>
  <c r="G11" i="2055"/>
  <c r="J11" s="1"/>
  <c r="J9"/>
  <c r="J9" i="2057" l="1"/>
  <c r="G9" i="2058" s="1"/>
  <c r="G11" l="1"/>
  <c r="J11" s="1"/>
  <c r="J9"/>
  <c r="G9" i="2059" s="1"/>
  <c r="G11" l="1"/>
  <c r="J11" s="1"/>
  <c r="J9"/>
</calcChain>
</file>

<file path=xl/sharedStrings.xml><?xml version="1.0" encoding="utf-8"?>
<sst xmlns="http://schemas.openxmlformats.org/spreadsheetml/2006/main" count="288" uniqueCount="30">
  <si>
    <t>Código</t>
  </si>
  <si>
    <t>Produto</t>
  </si>
  <si>
    <t>lote / partida</t>
  </si>
  <si>
    <t>estoque</t>
  </si>
  <si>
    <t>número</t>
  </si>
  <si>
    <t>fabricação</t>
  </si>
  <si>
    <t>vencimento</t>
  </si>
  <si>
    <t>Mês :</t>
  </si>
  <si>
    <t>Data :</t>
  </si>
  <si>
    <t>inicial</t>
  </si>
  <si>
    <t>saída dia</t>
  </si>
  <si>
    <t>final</t>
  </si>
  <si>
    <t>Total</t>
  </si>
  <si>
    <t>entrada</t>
  </si>
  <si>
    <t>Cliente</t>
  </si>
  <si>
    <t>nota fiscal Qreal</t>
  </si>
  <si>
    <t>nota fiscal devolucao</t>
  </si>
  <si>
    <t>nota fiscal entrada</t>
  </si>
  <si>
    <t>numero</t>
  </si>
  <si>
    <t>data</t>
  </si>
  <si>
    <t>nota fiscal cancelada</t>
  </si>
  <si>
    <t>Controle de vencimentos  Produto Natural</t>
  </si>
  <si>
    <t>7.03.025</t>
  </si>
  <si>
    <t>NATRUCAN 25 KG</t>
  </si>
  <si>
    <t>25 KG</t>
  </si>
  <si>
    <t xml:space="preserve">Saco  c/ </t>
  </si>
  <si>
    <t>150514M67766</t>
  </si>
  <si>
    <t>27/05/2015</t>
  </si>
  <si>
    <t>19/05/2017</t>
  </si>
  <si>
    <t>Dezembro/2015</t>
  </si>
</sst>
</file>

<file path=xl/styles.xml><?xml version="1.0" encoding="utf-8"?>
<styleSheet xmlns="http://schemas.openxmlformats.org/spreadsheetml/2006/main">
  <numFmts count="1">
    <numFmt numFmtId="164" formatCode="dd/mm/yyyy"/>
  </numFmts>
  <fonts count="13">
    <font>
      <sz val="10"/>
      <name val="Arial"/>
    </font>
    <font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43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color indexed="9"/>
      <name val="Arial"/>
      <family val="2"/>
    </font>
    <font>
      <b/>
      <u val="double"/>
      <sz val="12"/>
      <color indexed="12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1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Border="1"/>
    <xf numFmtId="14" fontId="0" fillId="2" borderId="0" xfId="0" applyNumberFormat="1" applyFill="1" applyBorder="1"/>
    <xf numFmtId="49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/>
    <xf numFmtId="0" fontId="1" fillId="0" borderId="0" xfId="0" applyNumberFormat="1" applyFont="1" applyBorder="1" applyAlignment="1" applyProtection="1">
      <alignment horizontal="center"/>
    </xf>
    <xf numFmtId="0" fontId="0" fillId="2" borderId="0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5" fillId="0" borderId="0" xfId="0" applyFont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0" fillId="0" borderId="0" xfId="0" applyFill="1"/>
    <xf numFmtId="22" fontId="0" fillId="0" borderId="0" xfId="0" applyNumberFormat="1" applyAlignment="1">
      <alignment horizontal="center"/>
    </xf>
    <xf numFmtId="0" fontId="1" fillId="3" borderId="3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3" fillId="0" borderId="4" xfId="0" applyFont="1" applyBorder="1"/>
    <xf numFmtId="0" fontId="3" fillId="2" borderId="4" xfId="0" applyFont="1" applyFill="1" applyBorder="1"/>
    <xf numFmtId="0" fontId="1" fillId="0" borderId="4" xfId="0" applyNumberFormat="1" applyFont="1" applyFill="1" applyBorder="1" applyAlignment="1" applyProtection="1">
      <alignment horizontal="center"/>
    </xf>
    <xf numFmtId="0" fontId="11" fillId="0" borderId="4" xfId="0" applyNumberFormat="1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1" fillId="0" borderId="4" xfId="0" applyNumberFormat="1" applyFont="1" applyBorder="1" applyAlignment="1" applyProtection="1">
      <alignment horizontal="center"/>
    </xf>
    <xf numFmtId="0" fontId="3" fillId="0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8" fillId="4" borderId="5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6" borderId="2" xfId="0" applyNumberFormat="1" applyFont="1" applyFill="1" applyBorder="1" applyAlignment="1" applyProtection="1">
      <alignment horizontal="center"/>
    </xf>
    <xf numFmtId="0" fontId="0" fillId="6" borderId="0" xfId="0" applyFill="1" applyAlignment="1">
      <alignment horizontal="center" vertical="center"/>
    </xf>
    <xf numFmtId="49" fontId="2" fillId="5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left"/>
    </xf>
    <xf numFmtId="0" fontId="3" fillId="6" borderId="2" xfId="0" quotePrefix="1" applyNumberFormat="1" applyFont="1" applyFill="1" applyBorder="1" applyAlignment="1" applyProtection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12" fillId="0" borderId="6" xfId="0" applyFont="1" applyBorder="1" applyAlignment="1">
      <alignment horizontal="left" vertical="justify" wrapText="1"/>
    </xf>
    <xf numFmtId="0" fontId="12" fillId="0" borderId="0" xfId="0" applyFont="1" applyAlignment="1">
      <alignment horizontal="left" vertical="justify" wrapText="1"/>
    </xf>
    <xf numFmtId="0" fontId="0" fillId="6" borderId="0" xfId="0" applyFill="1" applyAlignment="1">
      <alignment horizontal="left" wrapText="1"/>
    </xf>
    <xf numFmtId="0" fontId="9" fillId="5" borderId="0" xfId="0" applyFont="1" applyFill="1" applyAlignment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8" fillId="4" borderId="5" xfId="0" applyNumberFormat="1" applyFont="1" applyFill="1" applyBorder="1" applyAlignment="1" applyProtection="1">
      <alignment horizontal="center" vertical="center" wrapText="1"/>
    </xf>
    <xf numFmtId="0" fontId="8" fillId="4" borderId="2" xfId="0" applyNumberFormat="1" applyFont="1" applyFill="1" applyBorder="1" applyAlignment="1" applyProtection="1">
      <alignment horizontal="center" vertical="center" wrapText="1"/>
    </xf>
    <xf numFmtId="0" fontId="8" fillId="4" borderId="7" xfId="0" applyNumberFormat="1" applyFont="1" applyFill="1" applyBorder="1" applyAlignment="1" applyProtection="1">
      <alignment horizontal="center"/>
    </xf>
    <xf numFmtId="0" fontId="8" fillId="4" borderId="4" xfId="0" applyNumberFormat="1" applyFont="1" applyFill="1" applyBorder="1" applyAlignment="1" applyProtection="1">
      <alignment horizontal="center"/>
    </xf>
    <xf numFmtId="0" fontId="8" fillId="4" borderId="3" xfId="0" applyNumberFormat="1" applyFont="1" applyFill="1" applyBorder="1" applyAlignment="1" applyProtection="1">
      <alignment horizontal="center"/>
    </xf>
    <xf numFmtId="0" fontId="8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47625</xdr:colOff>
      <xdr:row>2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6381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714375</xdr:colOff>
      <xdr:row>2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130492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tabSelected="1" zoomScale="97" zoomScaleNormal="97" workbookViewId="0">
      <pane ySplit="7" topLeftCell="A8" activePane="bottomLeft" state="frozen"/>
      <selection activeCell="C14" sqref="C14"/>
      <selection pane="bottomLeft" activeCell="B2" sqref="B2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42352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7" t="s">
        <v>4</v>
      </c>
      <c r="E7" s="67" t="s">
        <v>5</v>
      </c>
      <c r="F7" s="67" t="s">
        <v>6</v>
      </c>
      <c r="G7" s="49" t="s">
        <v>9</v>
      </c>
      <c r="H7" s="67" t="s">
        <v>13</v>
      </c>
      <c r="I7" s="67" t="s">
        <v>10</v>
      </c>
      <c r="J7" s="67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'11.12.2015'!J9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1" sqref="B1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42349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6" t="s">
        <v>4</v>
      </c>
      <c r="E7" s="66" t="s">
        <v>5</v>
      </c>
      <c r="F7" s="66" t="s">
        <v>6</v>
      </c>
      <c r="G7" s="49" t="s">
        <v>9</v>
      </c>
      <c r="H7" s="66" t="s">
        <v>13</v>
      </c>
      <c r="I7" s="66" t="s">
        <v>10</v>
      </c>
      <c r="J7" s="66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'10.12.2015'!J9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B13:F13"/>
    <mergeCell ref="D1:I3"/>
    <mergeCell ref="A6:A7"/>
    <mergeCell ref="B6:B7"/>
    <mergeCell ref="C6:C7"/>
    <mergeCell ref="D6:F6"/>
    <mergeCell ref="G6:J6"/>
    <mergeCell ref="M6:N6"/>
    <mergeCell ref="O6:P6"/>
    <mergeCell ref="Q6:R6"/>
    <mergeCell ref="S6:T6"/>
    <mergeCell ref="K9:N9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1" sqref="B1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42348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5" t="s">
        <v>4</v>
      </c>
      <c r="E7" s="65" t="s">
        <v>5</v>
      </c>
      <c r="F7" s="65" t="s">
        <v>6</v>
      </c>
      <c r="G7" s="49" t="s">
        <v>9</v>
      </c>
      <c r="H7" s="65" t="s">
        <v>13</v>
      </c>
      <c r="I7" s="65" t="s">
        <v>10</v>
      </c>
      <c r="J7" s="65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'09.12.2015'!J9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1" sqref="B1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42347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4" t="s">
        <v>4</v>
      </c>
      <c r="E7" s="64" t="s">
        <v>5</v>
      </c>
      <c r="F7" s="64" t="s">
        <v>6</v>
      </c>
      <c r="G7" s="49" t="s">
        <v>9</v>
      </c>
      <c r="H7" s="64" t="s">
        <v>13</v>
      </c>
      <c r="I7" s="64" t="s">
        <v>10</v>
      </c>
      <c r="J7" s="64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'04.12.2015'!J9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G9" sqref="G9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42342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3" t="s">
        <v>4</v>
      </c>
      <c r="E7" s="63" t="s">
        <v>5</v>
      </c>
      <c r="F7" s="63" t="s">
        <v>6</v>
      </c>
      <c r="G7" s="49" t="s">
        <v>9</v>
      </c>
      <c r="H7" s="63" t="s">
        <v>13</v>
      </c>
      <c r="I7" s="63" t="s">
        <v>10</v>
      </c>
      <c r="J7" s="63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'03.12.2015'!J9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B13:F13"/>
    <mergeCell ref="D1:I3"/>
    <mergeCell ref="A6:A7"/>
    <mergeCell ref="B6:B7"/>
    <mergeCell ref="C6:C7"/>
    <mergeCell ref="D6:F6"/>
    <mergeCell ref="G6:J6"/>
    <mergeCell ref="M6:N6"/>
    <mergeCell ref="O6:P6"/>
    <mergeCell ref="Q6:R6"/>
    <mergeCell ref="S6:T6"/>
    <mergeCell ref="K9:N9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2" sqref="B2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42341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2" t="s">
        <v>4</v>
      </c>
      <c r="E7" s="62" t="s">
        <v>5</v>
      </c>
      <c r="F7" s="62" t="s">
        <v>6</v>
      </c>
      <c r="G7" s="49" t="s">
        <v>9</v>
      </c>
      <c r="H7" s="62" t="s">
        <v>13</v>
      </c>
      <c r="I7" s="62" t="s">
        <v>10</v>
      </c>
      <c r="J7" s="62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'02.12.2015'!J9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2" sqref="B2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42340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1" t="s">
        <v>4</v>
      </c>
      <c r="E7" s="61" t="s">
        <v>5</v>
      </c>
      <c r="F7" s="61" t="s">
        <v>6</v>
      </c>
      <c r="G7" s="49" t="s">
        <v>9</v>
      </c>
      <c r="H7" s="61" t="s">
        <v>13</v>
      </c>
      <c r="I7" s="61" t="s">
        <v>10</v>
      </c>
      <c r="J7" s="61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f>'01.12.2015'!J9</f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7"/>
  <sheetViews>
    <sheetView showGridLines="0" showZeros="0" zoomScale="97" zoomScaleNormal="97" workbookViewId="0">
      <pane ySplit="7" topLeftCell="A8" activePane="bottomLeft" state="frozen"/>
      <selection activeCell="C14" sqref="C14"/>
      <selection pane="bottomLeft" activeCell="B1" sqref="B1"/>
    </sheetView>
  </sheetViews>
  <sheetFormatPr defaultRowHeight="24" customHeight="1"/>
  <cols>
    <col min="2" max="2" width="30" customWidth="1"/>
    <col min="3" max="3" width="7.140625" customWidth="1"/>
    <col min="4" max="4" width="14.140625" customWidth="1"/>
    <col min="5" max="5" width="11.5703125" customWidth="1"/>
    <col min="6" max="6" width="11.7109375" customWidth="1"/>
    <col min="7" max="8" width="7.85546875" customWidth="1"/>
    <col min="9" max="9" width="8" customWidth="1"/>
    <col min="10" max="10" width="8.85546875" customWidth="1"/>
    <col min="11" max="11" width="7.5703125" style="2" customWidth="1"/>
    <col min="12" max="12" width="20" customWidth="1"/>
    <col min="13" max="13" width="10.5703125" customWidth="1"/>
    <col min="14" max="14" width="10.7109375" bestFit="1" customWidth="1"/>
    <col min="15" max="15" width="10.140625" customWidth="1"/>
    <col min="16" max="16" width="10.42578125" bestFit="1" customWidth="1"/>
    <col min="18" max="18" width="10" customWidth="1"/>
    <col min="20" max="20" width="10" customWidth="1"/>
  </cols>
  <sheetData>
    <row r="1" spans="1:20" ht="24" customHeight="1">
      <c r="A1" s="35"/>
      <c r="B1" s="36"/>
      <c r="C1" s="37"/>
      <c r="D1" s="72" t="s">
        <v>21</v>
      </c>
      <c r="E1" s="72"/>
      <c r="F1" s="72"/>
      <c r="G1" s="72"/>
      <c r="H1" s="72"/>
      <c r="I1" s="72"/>
      <c r="J1" s="36"/>
    </row>
    <row r="2" spans="1:20" ht="24" customHeight="1">
      <c r="A2" s="36"/>
      <c r="B2" s="36"/>
      <c r="C2" s="37"/>
      <c r="D2" s="72"/>
      <c r="E2" s="72"/>
      <c r="F2" s="72"/>
      <c r="G2" s="72"/>
      <c r="H2" s="72"/>
      <c r="I2" s="72"/>
      <c r="J2" s="36"/>
    </row>
    <row r="3" spans="1:20" ht="24" customHeight="1">
      <c r="A3" s="38" t="s">
        <v>7</v>
      </c>
      <c r="B3" s="53" t="s">
        <v>29</v>
      </c>
      <c r="C3" s="39"/>
      <c r="D3" s="72"/>
      <c r="E3" s="72"/>
      <c r="F3" s="72"/>
      <c r="G3" s="72"/>
      <c r="H3" s="72"/>
      <c r="I3" s="72"/>
      <c r="J3" s="35"/>
    </row>
    <row r="4" spans="1:20" ht="24" customHeight="1">
      <c r="B4" s="4"/>
      <c r="J4" s="17"/>
    </row>
    <row r="5" spans="1:20" ht="24" customHeight="1">
      <c r="A5" t="s">
        <v>8</v>
      </c>
      <c r="B5" s="54">
        <v>42339</v>
      </c>
      <c r="J5" s="18"/>
    </row>
    <row r="6" spans="1:20" ht="24" customHeight="1">
      <c r="A6" s="73" t="s">
        <v>0</v>
      </c>
      <c r="B6" s="73" t="s">
        <v>1</v>
      </c>
      <c r="C6" s="74" t="s">
        <v>25</v>
      </c>
      <c r="D6" s="76" t="s">
        <v>2</v>
      </c>
      <c r="E6" s="77"/>
      <c r="F6" s="78"/>
      <c r="G6" s="79" t="s">
        <v>3</v>
      </c>
      <c r="H6" s="79"/>
      <c r="I6" s="79"/>
      <c r="J6" s="79"/>
      <c r="K6" s="9"/>
      <c r="L6" s="27" t="s">
        <v>14</v>
      </c>
      <c r="M6" s="68" t="s">
        <v>15</v>
      </c>
      <c r="N6" s="68"/>
      <c r="O6" s="68" t="s">
        <v>16</v>
      </c>
      <c r="P6" s="68"/>
      <c r="Q6" s="68" t="s">
        <v>17</v>
      </c>
      <c r="R6" s="68"/>
      <c r="S6" s="68" t="s">
        <v>20</v>
      </c>
      <c r="T6" s="68"/>
    </row>
    <row r="7" spans="1:20" ht="24" customHeight="1">
      <c r="A7" s="73"/>
      <c r="B7" s="73"/>
      <c r="C7" s="75"/>
      <c r="D7" s="60" t="s">
        <v>4</v>
      </c>
      <c r="E7" s="60" t="s">
        <v>5</v>
      </c>
      <c r="F7" s="60" t="s">
        <v>6</v>
      </c>
      <c r="G7" s="49" t="s">
        <v>9</v>
      </c>
      <c r="H7" s="60" t="s">
        <v>13</v>
      </c>
      <c r="I7" s="60" t="s">
        <v>10</v>
      </c>
      <c r="J7" s="60" t="s">
        <v>11</v>
      </c>
      <c r="K7" s="19"/>
      <c r="L7" s="27"/>
      <c r="M7" s="24" t="s">
        <v>18</v>
      </c>
      <c r="N7" s="23" t="s">
        <v>19</v>
      </c>
      <c r="O7" s="23" t="s">
        <v>18</v>
      </c>
      <c r="P7" s="23" t="s">
        <v>19</v>
      </c>
      <c r="Q7" s="23" t="s">
        <v>18</v>
      </c>
      <c r="R7" s="23" t="s">
        <v>19</v>
      </c>
      <c r="S7" s="23" t="s">
        <v>18</v>
      </c>
      <c r="T7" s="23" t="s">
        <v>19</v>
      </c>
    </row>
    <row r="8" spans="1:20" ht="24" customHeight="1">
      <c r="A8" s="40"/>
      <c r="B8" s="41"/>
      <c r="C8" s="42"/>
      <c r="D8" s="43"/>
      <c r="E8" s="44"/>
      <c r="F8" s="44"/>
      <c r="G8" s="50"/>
      <c r="H8" s="45"/>
      <c r="I8" s="42"/>
      <c r="J8" s="46"/>
      <c r="K8" s="22"/>
      <c r="L8" s="7"/>
      <c r="M8" s="10"/>
      <c r="N8" s="8"/>
      <c r="O8" s="6"/>
      <c r="P8" s="5"/>
      <c r="Q8" s="5"/>
      <c r="R8" s="2"/>
    </row>
    <row r="9" spans="1:20" ht="24" customHeight="1">
      <c r="A9" s="1" t="s">
        <v>22</v>
      </c>
      <c r="B9" s="57" t="s">
        <v>23</v>
      </c>
      <c r="C9" s="56" t="s">
        <v>24</v>
      </c>
      <c r="D9" s="58" t="s">
        <v>26</v>
      </c>
      <c r="E9" s="59" t="s">
        <v>27</v>
      </c>
      <c r="F9" s="59" t="s">
        <v>28</v>
      </c>
      <c r="G9" s="51">
        <v>59</v>
      </c>
      <c r="H9" s="3"/>
      <c r="I9" s="3"/>
      <c r="J9" s="48">
        <f t="shared" ref="J9:J11" si="0">G9+H9-I9</f>
        <v>59</v>
      </c>
      <c r="K9" s="69"/>
      <c r="L9" s="70"/>
      <c r="M9" s="70"/>
      <c r="N9" s="70"/>
    </row>
    <row r="10" spans="1:20" ht="24" customHeight="1">
      <c r="A10" s="11"/>
      <c r="B10" s="11"/>
      <c r="C10" s="12"/>
      <c r="D10" s="13"/>
      <c r="E10" s="14"/>
      <c r="F10" s="14"/>
      <c r="G10" s="51"/>
      <c r="H10" s="15"/>
      <c r="I10" s="3"/>
      <c r="J10" s="47">
        <f t="shared" si="0"/>
        <v>0</v>
      </c>
    </row>
    <row r="11" spans="1:20" ht="24" customHeight="1">
      <c r="F11" s="16" t="s">
        <v>12</v>
      </c>
      <c r="G11" s="55">
        <f>SUM(G9:G10)</f>
        <v>59</v>
      </c>
      <c r="H11" s="3">
        <f>SUM(H9:H10)</f>
        <v>0</v>
      </c>
      <c r="I11" s="3">
        <f>SUM(I9:I10)</f>
        <v>0</v>
      </c>
      <c r="J11" s="47">
        <f t="shared" si="0"/>
        <v>59</v>
      </c>
    </row>
    <row r="12" spans="1:20" ht="24" customHeight="1">
      <c r="A12" s="25"/>
      <c r="B12" s="20"/>
      <c r="C12" s="21"/>
      <c r="D12" s="21"/>
      <c r="E12" s="21"/>
      <c r="J12" s="26"/>
    </row>
    <row r="13" spans="1:20" ht="24" hidden="1" customHeight="1">
      <c r="A13" s="52"/>
      <c r="B13" s="71"/>
      <c r="C13" s="71"/>
      <c r="D13" s="71"/>
      <c r="E13" s="71"/>
      <c r="F13" s="71"/>
    </row>
    <row r="14" spans="1:20" ht="24" customHeight="1">
      <c r="A14" s="30"/>
      <c r="B14" s="30"/>
      <c r="C14" s="31"/>
      <c r="D14" s="32"/>
      <c r="E14" s="33"/>
      <c r="F14" s="33"/>
      <c r="G14" s="28"/>
      <c r="H14" s="31"/>
      <c r="I14" s="31"/>
      <c r="J14" s="31"/>
      <c r="K14" s="34"/>
    </row>
    <row r="15" spans="1:20" ht="24" customHeight="1">
      <c r="A15" s="30"/>
      <c r="B15" s="30"/>
      <c r="C15" s="31"/>
      <c r="D15" s="32"/>
      <c r="E15" s="33"/>
      <c r="F15" s="33"/>
      <c r="G15" s="28"/>
      <c r="H15" s="31"/>
      <c r="I15" s="31"/>
      <c r="J15" s="31"/>
      <c r="K15" s="29"/>
    </row>
    <row r="16" spans="1:20" ht="24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0" ht="24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</row>
  </sheetData>
  <mergeCells count="12">
    <mergeCell ref="M6:N6"/>
    <mergeCell ref="O6:P6"/>
    <mergeCell ref="Q6:R6"/>
    <mergeCell ref="S6:T6"/>
    <mergeCell ref="K9:N9"/>
    <mergeCell ref="B13:F13"/>
    <mergeCell ref="D1:I3"/>
    <mergeCell ref="A6:A7"/>
    <mergeCell ref="B6:B7"/>
    <mergeCell ref="C6:C7"/>
    <mergeCell ref="D6:F6"/>
    <mergeCell ref="G6:J6"/>
  </mergeCells>
  <pageMargins left="0.19685039370078741" right="0.19685039370078741" top="0.32" bottom="0.39370078740157483" header="0.32" footer="0"/>
  <pageSetup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14.12.2015</vt:lpstr>
      <vt:lpstr>11.12.2015</vt:lpstr>
      <vt:lpstr>10.12.2015</vt:lpstr>
      <vt:lpstr>09.12.2015</vt:lpstr>
      <vt:lpstr>04.12.2015</vt:lpstr>
      <vt:lpstr>03.12.2015</vt:lpstr>
      <vt:lpstr>02.12.2015</vt:lpstr>
      <vt:lpstr>01.12.2015</vt:lpstr>
      <vt:lpstr>'01.12.2015'!Area_de_impressao</vt:lpstr>
      <vt:lpstr>'02.12.2015'!Area_de_impressao</vt:lpstr>
      <vt:lpstr>'03.12.2015'!Area_de_impressao</vt:lpstr>
      <vt:lpstr>'04.12.2015'!Area_de_impressao</vt:lpstr>
      <vt:lpstr>'09.12.2015'!Area_de_impressao</vt:lpstr>
      <vt:lpstr>'10.12.2015'!Area_de_impressao</vt:lpstr>
      <vt:lpstr>'11.12.2015'!Area_de_impressao</vt:lpstr>
      <vt:lpstr>'14.12.2015'!Area_de_impressao</vt:lpstr>
    </vt:vector>
  </TitlesOfParts>
  <Company>Quimica 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Quimica Real</dc:creator>
  <cp:lastModifiedBy>marcia.nicacio</cp:lastModifiedBy>
  <cp:lastPrinted>2011-10-17T18:56:36Z</cp:lastPrinted>
  <dcterms:created xsi:type="dcterms:W3CDTF">2007-01-17T20:42:57Z</dcterms:created>
  <dcterms:modified xsi:type="dcterms:W3CDTF">2015-12-11T17:50:11Z</dcterms:modified>
</cp:coreProperties>
</file>