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76" yWindow="96" windowWidth="22008" windowHeight="9480"/>
  </bookViews>
  <sheets>
    <sheet name="Sayfa1" sheetId="1" r:id="rId1"/>
    <sheet name="Sayfa2" sheetId="2" r:id="rId2"/>
    <sheet name="Sayfa3" sheetId="3" r:id="rId3"/>
  </sheets>
  <calcPr calcId="144525"/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<sst xmlns="http://schemas.openxmlformats.org/spreadsheetml/2006/main" count="248" uniqueCount="200">
  <si>
    <t>TURKISH NAME</t>
  </si>
  <si>
    <t>WEIGHT</t>
  </si>
  <si>
    <t>PRICE (YTL)</t>
  </si>
  <si>
    <t>ELEKTRIK</t>
  </si>
  <si>
    <t>SU</t>
  </si>
  <si>
    <t>GAZ TUPE</t>
  </si>
  <si>
    <t>EKMEK</t>
  </si>
  <si>
    <t>KAHVE RENGI EKMEK</t>
  </si>
  <si>
    <t>TEREYAGI</t>
  </si>
  <si>
    <t>250GR</t>
  </si>
  <si>
    <t>MARGARIN</t>
  </si>
  <si>
    <t>YUMATUR 65-70GR</t>
  </si>
  <si>
    <t>PK OF 10</t>
  </si>
  <si>
    <t>BEYAZ PEYNIR</t>
  </si>
  <si>
    <t>800GR</t>
  </si>
  <si>
    <t>EDAM SADE PEYNIR</t>
  </si>
  <si>
    <t>230GR</t>
  </si>
  <si>
    <t>CHEDDAR PEYNIR DILIMLI</t>
  </si>
  <si>
    <t>200GR</t>
  </si>
  <si>
    <t>ZEYTIN YAGI</t>
  </si>
  <si>
    <t>1LITRE</t>
  </si>
  <si>
    <t>AYCICEGI YAGI</t>
  </si>
  <si>
    <t>2LITRES</t>
  </si>
  <si>
    <t>SUT</t>
  </si>
  <si>
    <t>YARIM YAG SUT</t>
  </si>
  <si>
    <t>SADE YOGURT</t>
  </si>
  <si>
    <t>4X110GR</t>
  </si>
  <si>
    <t>MEYVELI YOGURT</t>
  </si>
  <si>
    <t>POSET CAY</t>
  </si>
  <si>
    <t>100X2GR</t>
  </si>
  <si>
    <t>NESCAFE KAHVE</t>
  </si>
  <si>
    <t>100GR</t>
  </si>
  <si>
    <t>NESCAFE GOLD KAHVE</t>
  </si>
  <si>
    <t>KUP SEKER</t>
  </si>
  <si>
    <t>1KG</t>
  </si>
  <si>
    <t>TOZ SEKER</t>
  </si>
  <si>
    <t>DOGRANMIS DOMATES</t>
  </si>
  <si>
    <t>400GR</t>
  </si>
  <si>
    <t>TON </t>
  </si>
  <si>
    <t>3X80GR</t>
  </si>
  <si>
    <t>BEZELYA</t>
  </si>
  <si>
    <t>830GR</t>
  </si>
  <si>
    <t>DANA YAGSIZ KIYMA</t>
  </si>
  <si>
    <t>DANA BIFTEK</t>
  </si>
  <si>
    <t>KUZU KANAT PIRZOLA</t>
  </si>
  <si>
    <t>PILIC BONFILE</t>
  </si>
  <si>
    <t>PILIC BUT</t>
  </si>
  <si>
    <t>HINDI BONFILE</t>
  </si>
  <si>
    <t>FUME DIL</t>
  </si>
  <si>
    <t>150GR</t>
  </si>
  <si>
    <t>PILIC JAMBON DILIM</t>
  </si>
  <si>
    <t>HINDI GOGUS BUTUN FUME</t>
  </si>
  <si>
    <t>SOMON DILIM</t>
  </si>
  <si>
    <t>SOMON FILETO</t>
  </si>
  <si>
    <t>CIPURA</t>
  </si>
  <si>
    <t>LEVEREK</t>
  </si>
  <si>
    <t>SEA TROUT</t>
  </si>
  <si>
    <t>SARDINES</t>
  </si>
  <si>
    <t>PATATES</t>
  </si>
  <si>
    <t>SOGAN</t>
  </si>
  <si>
    <t>HAVUC</t>
  </si>
  <si>
    <t>LAHANA</t>
  </si>
  <si>
    <t>KARNIBAHAR</t>
  </si>
  <si>
    <t>KIRMIZI BIBER</t>
  </si>
  <si>
    <t>MANTAR</t>
  </si>
  <si>
    <t>MARUL</t>
  </si>
  <si>
    <t>ROKA</t>
  </si>
  <si>
    <t>MAYDONOZ</t>
  </si>
  <si>
    <t>TAZE SOGAN</t>
  </si>
  <si>
    <t>DOMATES</t>
  </si>
  <si>
    <t>CERI DOMATES</t>
  </si>
  <si>
    <t>SALATALIK</t>
  </si>
  <si>
    <t>ELMA</t>
  </si>
  <si>
    <t>PORTAKAL</t>
  </si>
  <si>
    <t>MUZ</t>
  </si>
  <si>
    <t>LIMON</t>
  </si>
  <si>
    <t>SEFTALI</t>
  </si>
  <si>
    <t>KIRMIZI ERIK</t>
  </si>
  <si>
    <t>ARMUT</t>
  </si>
  <si>
    <t>UZUM</t>
  </si>
  <si>
    <t>ARIEL AUTOMAT</t>
  </si>
  <si>
    <t>2.5KG</t>
  </si>
  <si>
    <t>OMOMATIK</t>
  </si>
  <si>
    <t>KOSLA OXI ACTION MULTI</t>
  </si>
  <si>
    <t>600GR</t>
  </si>
  <si>
    <t>KOSLA SIVI</t>
  </si>
  <si>
    <t>1.5LITRE</t>
  </si>
  <si>
    <t>YUMOS YUMUSAKATICI</t>
  </si>
  <si>
    <t>DOMESTOS CAMASIR SUYU</t>
  </si>
  <si>
    <t>810GR</t>
  </si>
  <si>
    <t>TUVALET KAGIDI</t>
  </si>
  <si>
    <t>16PACK</t>
  </si>
  <si>
    <t>KAGIT HAVLU</t>
  </si>
  <si>
    <t>6PACK</t>
  </si>
  <si>
    <t>BULASIK SIVI DETERGENT</t>
  </si>
  <si>
    <t>DOVE SABUN</t>
  </si>
  <si>
    <t>4X100GR</t>
  </si>
  <si>
    <t>DOVE SAMPUAN</t>
  </si>
  <si>
    <t>750ML</t>
  </si>
  <si>
    <t>DOVE SAC KREM</t>
  </si>
  <si>
    <t>350ML</t>
  </si>
  <si>
    <t>DOVE DUS JELI</t>
  </si>
  <si>
    <t>250ML</t>
  </si>
  <si>
    <t>NIVEA DUS JELI</t>
  </si>
  <si>
    <t>SIGNAL DIS MACUN</t>
  </si>
  <si>
    <t>125ML</t>
  </si>
  <si>
    <t>COLGATE DIS MACUN</t>
  </si>
  <si>
    <t>DOVE DEODORANT</t>
  </si>
  <si>
    <t>50ML</t>
  </si>
  <si>
    <t>REXONA DEODORANT</t>
  </si>
  <si>
    <t>GILLETTE TIRAS BICAGI</t>
  </si>
  <si>
    <t>8PACK</t>
  </si>
  <si>
    <t>GILLETTE TIRAS KOPUGU</t>
  </si>
  <si>
    <t>sterlin</t>
  </si>
  <si>
    <t>euro</t>
  </si>
  <si>
    <t>EQUIV PRICE RUB</t>
  </si>
  <si>
    <t>Ruble</t>
  </si>
  <si>
    <t>p.1 = 0,06 TL</t>
  </si>
  <si>
    <t>НАИМЕНОВАНИЕ</t>
  </si>
  <si>
    <t>ЭЛЕКТРИЧЕСТВО</t>
  </si>
  <si>
    <t>ВОДА</t>
  </si>
  <si>
    <t xml:space="preserve">ГАЗ </t>
  </si>
  <si>
    <t>БЕЛЫЙ ХЛЕБ</t>
  </si>
  <si>
    <t>ЧЕРНЫЙ ХЛЕБ</t>
  </si>
  <si>
    <t>СЛИВОЧНОЕ МАСЛО</t>
  </si>
  <si>
    <t>МАРГАРИН</t>
  </si>
  <si>
    <t>ЯЙЦА</t>
  </si>
  <si>
    <t>БЕЛЫЙ СЫР(ФЕТА)</t>
  </si>
  <si>
    <t>СЫР (ЭДАМ)</t>
  </si>
  <si>
    <t>СЫР (ЧЕДДАР)</t>
  </si>
  <si>
    <t>ОЛИВКОВОЕ  МАСЛО</t>
  </si>
  <si>
    <t>ПОДСОЛНЕЧНОЕ МАСЛО</t>
  </si>
  <si>
    <t>МОЛОКО</t>
  </si>
  <si>
    <t>ОБЕЗЖИРЕННОЕ МОЛОКО</t>
  </si>
  <si>
    <t>ЙОГУРТ</t>
  </si>
  <si>
    <t>ФРУКТОВЫЙ ЙОГУРТ</t>
  </si>
  <si>
    <t>ЧАЙ В ПАКЕТИКАХ</t>
  </si>
  <si>
    <t>КОФЕ (НЕСКАФЕ)</t>
  </si>
  <si>
    <t>КОФЕ (НЕСКАФЕ ГОЛД)</t>
  </si>
  <si>
    <t>РАФИНАД</t>
  </si>
  <si>
    <t>САХАР</t>
  </si>
  <si>
    <t>ПОМИДОРЫ</t>
  </si>
  <si>
    <t>ТУНЕЦ</t>
  </si>
  <si>
    <t>БОБОВЫЕ</t>
  </si>
  <si>
    <t xml:space="preserve">НЕЖИРНЫЙ ГОВЯЖИЙ ФАРШ </t>
  </si>
  <si>
    <t>ГОВЯЖИЙ СТЕЙК</t>
  </si>
  <si>
    <t>БАРАНИНА НА КОСТОЧКЕ</t>
  </si>
  <si>
    <t>КУРИНАЯ ГРУДКА</t>
  </si>
  <si>
    <t>КУРИНЫЕ БЕДРЫШКИ</t>
  </si>
  <si>
    <t>ИНДЕЙКА</t>
  </si>
  <si>
    <t xml:space="preserve">ЛОМТИК ЯЗЫКА </t>
  </si>
  <si>
    <t>ЛОМТИК КУРИНОГО ФИЛЕ</t>
  </si>
  <si>
    <t>ЛОМТИК ИНДЕЙКИ</t>
  </si>
  <si>
    <t>ЛОСОСЬ( НАРЕЗАННЫЙ)</t>
  </si>
  <si>
    <t>ФИЛЕ ЛОСОСЯ</t>
  </si>
  <si>
    <t>МОРСКОЙ ОКУНЬ</t>
  </si>
  <si>
    <t>МОРСКАЯ ФОРЕЛЬ</t>
  </si>
  <si>
    <t>САРДИНЫ</t>
  </si>
  <si>
    <t>КАРТОФЕЛЬ</t>
  </si>
  <si>
    <t>ЛУК</t>
  </si>
  <si>
    <t>МОРКОВЬ</t>
  </si>
  <si>
    <t>КАПУСТА</t>
  </si>
  <si>
    <t>ЦВЕТНАЯ КАПУСТА</t>
  </si>
  <si>
    <t>СЛАДКИЙ КРАСНЫЙ ПЕРЕЦ</t>
  </si>
  <si>
    <t>СТРУЧКОВЫЙ КРАСНЫЙ ПЕРЕЦ</t>
  </si>
  <si>
    <t>ГРИБЫ</t>
  </si>
  <si>
    <t>САЛАТ ЛАТУК</t>
  </si>
  <si>
    <t>ЗЕЛЕНЬ- РОКА</t>
  </si>
  <si>
    <t>ПЕТРУШКА</t>
  </si>
  <si>
    <t>ЗЕЛЕНЫЙ ЛУК</t>
  </si>
  <si>
    <t>ПОМИДОРЫ ЧЕРРИ</t>
  </si>
  <si>
    <t>ОГУРЦЫ</t>
  </si>
  <si>
    <t>ЯБЛОКО</t>
  </si>
  <si>
    <t>АПЕЛЬСИН</t>
  </si>
  <si>
    <t>БАНАНЫ</t>
  </si>
  <si>
    <t>ЛИМОНЫ</t>
  </si>
  <si>
    <t>ПЕРСИКИ</t>
  </si>
  <si>
    <t>СЛИВЫ</t>
  </si>
  <si>
    <t>ГРУША</t>
  </si>
  <si>
    <t>ВИНОГРАД</t>
  </si>
  <si>
    <t>АРИЭЛЬ АВТОМАТ</t>
  </si>
  <si>
    <t>ОМО АВТОМАТ</t>
  </si>
  <si>
    <t>ВАНИШ ПОРОШОК</t>
  </si>
  <si>
    <t>ЖИДКОСТЬ ВАНИШ</t>
  </si>
  <si>
    <t>КОМФОРТ</t>
  </si>
  <si>
    <t>ДОМЕСТОС ОТБЕЛИВАТЕЛЬ</t>
  </si>
  <si>
    <t>ТУАЛЕТНАЯ БУМАГА</t>
  </si>
  <si>
    <t>БУМАЖ.ПОЛОТЕНЦА</t>
  </si>
  <si>
    <t>CIF ЖИДКОСТЬ ДЛЯ МЫТЬЯ ПОСУДЫ</t>
  </si>
  <si>
    <t>DOVE МЫЛО</t>
  </si>
  <si>
    <t xml:space="preserve">ШАМПУНЬ DOVE </t>
  </si>
  <si>
    <t xml:space="preserve">БАЛЬЗАМ ДЛЯ ВОЛОС DOVE  </t>
  </si>
  <si>
    <t>ГЕЛЬ ДЛЯ ДУША DOVE</t>
  </si>
  <si>
    <t>ГЕЛЬ ДЛЯ ДУША NIVEA</t>
  </si>
  <si>
    <t>ЗУБНАЯ ПАСТА SIGNAL</t>
  </si>
  <si>
    <t>ЗУБНАЯ ПАСТА COLGATE</t>
  </si>
  <si>
    <t>ДЕЗОДОРАНТ DOVE</t>
  </si>
  <si>
    <t>ДЕЗОДОРАНТ REXONA</t>
  </si>
  <si>
    <t>ЛЕЗВИЯ ДЛЯ БРИТЬЯ GILLETTE</t>
  </si>
  <si>
    <t>ПЕНА ДЛЯ БРИТЬЯ GILLETTE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</si>
</sst>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\ &quot;TL&quot;"/>
    <numFmt numFmtId="169" formatCode="#,##0.00[$р.-419]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rgb="FFFFFFFF"/>
      <name val="Calibri"/>
      <family val="2"/>
      <charset val="162"/>
      <scheme val="minor"/>
    </font>
    <font>
      <sz val="7"/>
      <color theme="1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10"/>
      <color rgb="FF000000"/>
      <name val="Arial Unicode MS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93CDDD"/>
        <bgColor indexed="64"/>
      </patternFill>
    </fill>
  </fills>
  <borders count="3">
    <border>
      <left/>
      <right/>
      <top/>
      <bottom/>
      <diagonal/>
    </border>
    <border>
      <left style="medium">
        <color rgb="FF5CC0E5"/>
      </left>
      <right style="medium">
        <color rgb="FF5CC0E5"/>
      </right>
      <top style="medium">
        <color rgb="FF5CC0E5"/>
      </top>
      <bottom style="medium">
        <color rgb="FF5CC0E5"/>
      </bottom>
      <diagonal/>
    </border>
    <border>
      <left/>
      <right/>
      <top style="medium">
        <color rgb="FF5CC0E5"/>
      </top>
      <bottom style="medium">
        <color rgb="FF5CC0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8" fontId="4" fillId="0" borderId="1" xfId="0" applyNumberFormat="1" applyFont="1" applyBorder="1" applyAlignment="1">
      <alignment horizontal="center" wrapText="1"/>
    </xf>
    <xf numFmtId="168" fontId="2" fillId="0" borderId="1" xfId="0" applyNumberFormat="1" applyFont="1" applyBorder="1" applyAlignment="1">
      <alignment horizontal="center" wrapText="1"/>
    </xf>
    <xf numFmtId="4" fontId="6" fillId="0" borderId="0" xfId="0" applyNumberFormat="1" applyFont="1"/>
    <xf numFmtId="169" fontId="4" fillId="0" borderId="1" xfId="0" applyNumberFormat="1" applyFont="1" applyBorder="1" applyAlignment="1">
      <alignment horizontal="center" wrapText="1"/>
    </xf>
    <xf numFmtId="16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workbookViewId="0">
      <selection activeCell="A2" sqref="A1:A1048576"/>
    </sheetView>
  </sheetViews>
  <sheetFormatPr defaultRowHeight="14.4" x14ac:dyDescent="0.3"/>
  <cols>
    <col min="5" max="5" width="8.33203125" bestFit="1" customWidth="1"/>
  </cols>
  <sheetData>
    <row r="1" spans="1:9" ht="15" thickBot="1" x14ac:dyDescent="0.35">
      <c r="A1" s="10"/>
      <c r="B1" s="10"/>
      <c r="C1" s="10"/>
      <c r="D1" s="10"/>
    </row>
    <row r="2" spans="1:9" ht="22.2" thickBot="1" x14ac:dyDescent="0.35">
      <c r="A2" s="1" t="s">
        <v>0</v>
      </c>
      <c r="B2" s="1" t="s">
        <v>118</v>
      </c>
      <c r="C2" s="1" t="s">
        <v>1</v>
      </c>
      <c r="D2" s="1" t="s">
        <v>2</v>
      </c>
      <c r="E2" s="1" t="s">
        <v>115</v>
      </c>
    </row>
    <row r="3" spans="1:9" ht="22.2" thickBot="1" x14ac:dyDescent="0.35">
      <c r="A3" s="3"/>
      <c r="B3" s="3"/>
      <c r="C3" s="3"/>
      <c r="D3" s="3"/>
      <c r="E3" s="2" t="s">
        <v>117</v>
      </c>
      <c r="G3" t="s">
        <v>113</v>
      </c>
      <c r="H3" t="s">
        <v>114</v>
      </c>
      <c r="I3" t="s">
        <v>116</v>
      </c>
    </row>
    <row r="4" spans="1:9" ht="22.8" thickBot="1" x14ac:dyDescent="0.4">
      <c r="A4" s="2" t="s">
        <v>3</v>
      </c>
      <c r="B4" s="2" t="s">
        <v>119</v>
      </c>
      <c r="C4" s="3"/>
      <c r="D4" s="5">
        <v>0.36</v>
      </c>
      <c r="E4" s="8">
        <f>D4/I4</f>
        <v>5.9123008704220723</v>
      </c>
      <c r="G4">
        <v>3.65</v>
      </c>
      <c r="H4">
        <v>3.01</v>
      </c>
      <c r="I4" s="7">
        <v>6.089E-2</v>
      </c>
    </row>
    <row r="5" spans="1:9" ht="15" thickBot="1" x14ac:dyDescent="0.35">
      <c r="A5" s="2" t="s">
        <v>4</v>
      </c>
      <c r="B5" s="2" t="s">
        <v>120</v>
      </c>
      <c r="C5" s="3"/>
      <c r="D5" s="5">
        <v>2</v>
      </c>
      <c r="E5" s="8">
        <f>D5/I4</f>
        <v>32.84611594678929</v>
      </c>
    </row>
    <row r="6" spans="1:9" ht="15" thickBot="1" x14ac:dyDescent="0.35">
      <c r="A6" s="2" t="s">
        <v>5</v>
      </c>
      <c r="B6" s="2" t="s">
        <v>121</v>
      </c>
      <c r="C6" s="3"/>
      <c r="D6" s="5">
        <v>70</v>
      </c>
      <c r="E6" s="8">
        <f>D6/I4</f>
        <v>1149.6140581376253</v>
      </c>
    </row>
    <row r="7" spans="1:9" ht="15" thickBot="1" x14ac:dyDescent="0.35">
      <c r="A7" s="3"/>
      <c r="B7" s="3"/>
      <c r="C7" s="3"/>
      <c r="D7" s="6"/>
      <c r="E7" s="8">
        <f>D7/I4</f>
        <v>0</v>
      </c>
    </row>
    <row r="8" spans="1:9" ht="22.2" thickBot="1" x14ac:dyDescent="0.35">
      <c r="A8" s="2" t="s">
        <v>6</v>
      </c>
      <c r="B8" s="2" t="s">
        <v>122</v>
      </c>
      <c r="C8" s="3"/>
      <c r="D8" s="5">
        <v>0.7</v>
      </c>
      <c r="E8" s="8">
        <f>D8/I4</f>
        <v>11.496140581376251</v>
      </c>
    </row>
    <row r="9" spans="1:9" ht="32.4" thickBot="1" x14ac:dyDescent="0.35">
      <c r="A9" s="2" t="s">
        <v>7</v>
      </c>
      <c r="B9" s="2" t="s">
        <v>123</v>
      </c>
      <c r="C9" s="3"/>
      <c r="D9" s="5">
        <v>0.9</v>
      </c>
      <c r="E9" s="8">
        <f>D9/I4</f>
        <v>14.780752176055183</v>
      </c>
    </row>
    <row r="10" spans="1:9" ht="22.2" thickBot="1" x14ac:dyDescent="0.35">
      <c r="A10" s="2" t="s">
        <v>8</v>
      </c>
      <c r="B10" s="2" t="s">
        <v>124</v>
      </c>
      <c r="C10" s="2" t="s">
        <v>9</v>
      </c>
      <c r="D10" s="5">
        <v>7.9</v>
      </c>
      <c r="E10" s="8">
        <f>D10/I4</f>
        <v>129.74215798981771</v>
      </c>
    </row>
    <row r="11" spans="1:9" ht="15" thickBot="1" x14ac:dyDescent="0.35">
      <c r="A11" s="2" t="s">
        <v>10</v>
      </c>
      <c r="B11" s="2" t="s">
        <v>125</v>
      </c>
      <c r="C11" s="4" t="s">
        <v>9</v>
      </c>
      <c r="D11" s="5">
        <v>2.83</v>
      </c>
      <c r="E11" s="8">
        <f>D11/I4</f>
        <v>46.477254064706848</v>
      </c>
    </row>
    <row r="12" spans="1:9" ht="22.2" thickBot="1" x14ac:dyDescent="0.35">
      <c r="A12" s="2" t="s">
        <v>11</v>
      </c>
      <c r="B12" s="2" t="s">
        <v>126</v>
      </c>
      <c r="C12" s="2" t="s">
        <v>12</v>
      </c>
      <c r="D12" s="5">
        <v>2.5</v>
      </c>
      <c r="E12" s="8">
        <f>D12/I4</f>
        <v>41.057644933486614</v>
      </c>
    </row>
    <row r="13" spans="1:9" ht="22.2" thickBot="1" x14ac:dyDescent="0.35">
      <c r="A13" s="2" t="s">
        <v>13</v>
      </c>
      <c r="B13" s="2" t="s">
        <v>127</v>
      </c>
      <c r="C13" s="4" t="s">
        <v>14</v>
      </c>
      <c r="D13" s="5">
        <v>8.9</v>
      </c>
      <c r="E13" s="8">
        <f>D13/I4</f>
        <v>146.16521596321235</v>
      </c>
    </row>
    <row r="14" spans="1:9" ht="22.2" thickBot="1" x14ac:dyDescent="0.35">
      <c r="A14" s="2" t="s">
        <v>15</v>
      </c>
      <c r="B14" s="2" t="s">
        <v>128</v>
      </c>
      <c r="C14" s="2" t="s">
        <v>16</v>
      </c>
      <c r="D14" s="5">
        <v>9.6</v>
      </c>
      <c r="E14" s="8">
        <f>D14/I4</f>
        <v>157.66135654458859</v>
      </c>
    </row>
    <row r="15" spans="1:9" ht="32.4" thickBot="1" x14ac:dyDescent="0.35">
      <c r="A15" s="2" t="s">
        <v>17</v>
      </c>
      <c r="B15" s="2" t="s">
        <v>129</v>
      </c>
      <c r="C15" s="4" t="s">
        <v>18</v>
      </c>
      <c r="D15" s="5">
        <v>3.83</v>
      </c>
      <c r="E15" s="8">
        <f>D15/I4</f>
        <v>62.900312038101497</v>
      </c>
    </row>
    <row r="16" spans="1:9" ht="22.2" thickBot="1" x14ac:dyDescent="0.35">
      <c r="A16" s="2" t="s">
        <v>19</v>
      </c>
      <c r="B16" s="2" t="s">
        <v>130</v>
      </c>
      <c r="C16" s="2" t="s">
        <v>20</v>
      </c>
      <c r="D16" s="5">
        <v>14.5</v>
      </c>
      <c r="E16" s="8">
        <f>D16/I4</f>
        <v>238.13434061422237</v>
      </c>
    </row>
    <row r="17" spans="1:5" ht="32.4" thickBot="1" x14ac:dyDescent="0.35">
      <c r="A17" s="2" t="s">
        <v>21</v>
      </c>
      <c r="B17" s="2" t="s">
        <v>131</v>
      </c>
      <c r="C17" s="4" t="s">
        <v>22</v>
      </c>
      <c r="D17" s="5">
        <v>6.26</v>
      </c>
      <c r="E17" s="8">
        <f>D17/I4</f>
        <v>102.80834291345049</v>
      </c>
    </row>
    <row r="18" spans="1:5" ht="15" thickBot="1" x14ac:dyDescent="0.35">
      <c r="A18" s="2" t="s">
        <v>23</v>
      </c>
      <c r="B18" s="2" t="s">
        <v>132</v>
      </c>
      <c r="C18" s="2" t="s">
        <v>20</v>
      </c>
      <c r="D18" s="5">
        <v>1.73</v>
      </c>
      <c r="E18" s="8">
        <f>D18/I4</f>
        <v>28.411890293972739</v>
      </c>
    </row>
    <row r="19" spans="1:5" ht="32.4" thickBot="1" x14ac:dyDescent="0.35">
      <c r="A19" s="2" t="s">
        <v>24</v>
      </c>
      <c r="B19" s="2" t="s">
        <v>133</v>
      </c>
      <c r="C19" s="4" t="s">
        <v>20</v>
      </c>
      <c r="D19" s="5">
        <v>1.5</v>
      </c>
      <c r="E19" s="8">
        <f>D19/I4</f>
        <v>24.634586960091969</v>
      </c>
    </row>
    <row r="20" spans="1:5" ht="22.2" thickBot="1" x14ac:dyDescent="0.35">
      <c r="A20" s="2" t="s">
        <v>25</v>
      </c>
      <c r="B20" s="2" t="s">
        <v>134</v>
      </c>
      <c r="C20" s="2" t="s">
        <v>26</v>
      </c>
      <c r="D20" s="5">
        <v>2.7</v>
      </c>
      <c r="E20" s="8">
        <f>D20/I4</f>
        <v>44.342256528165549</v>
      </c>
    </row>
    <row r="21" spans="1:5" ht="22.2" thickBot="1" x14ac:dyDescent="0.35">
      <c r="A21" s="2" t="s">
        <v>27</v>
      </c>
      <c r="B21" s="2" t="s">
        <v>135</v>
      </c>
      <c r="C21" s="4" t="s">
        <v>26</v>
      </c>
      <c r="D21" s="5">
        <v>2.7</v>
      </c>
      <c r="E21" s="8">
        <f>D21/I4</f>
        <v>44.342256528165549</v>
      </c>
    </row>
    <row r="22" spans="1:5" ht="22.2" thickBot="1" x14ac:dyDescent="0.35">
      <c r="A22" s="2" t="s">
        <v>28</v>
      </c>
      <c r="B22" s="2" t="s">
        <v>136</v>
      </c>
      <c r="C22" s="2" t="s">
        <v>29</v>
      </c>
      <c r="D22" s="5">
        <v>11.28</v>
      </c>
      <c r="E22" s="8">
        <f>D22/I4</f>
        <v>185.25209393989161</v>
      </c>
    </row>
    <row r="23" spans="1:5" ht="22.2" thickBot="1" x14ac:dyDescent="0.35">
      <c r="A23" s="2" t="s">
        <v>30</v>
      </c>
      <c r="B23" s="2" t="s">
        <v>137</v>
      </c>
      <c r="C23" s="4" t="s">
        <v>31</v>
      </c>
      <c r="D23" s="5">
        <v>9.07</v>
      </c>
      <c r="E23" s="8">
        <f>D23/I4</f>
        <v>148.95713581868944</v>
      </c>
    </row>
    <row r="24" spans="1:5" ht="32.4" thickBot="1" x14ac:dyDescent="0.35">
      <c r="A24" s="2" t="s">
        <v>32</v>
      </c>
      <c r="B24" s="2" t="s">
        <v>138</v>
      </c>
      <c r="C24" s="2" t="s">
        <v>31</v>
      </c>
      <c r="D24" s="5">
        <v>7.04</v>
      </c>
      <c r="E24" s="8">
        <f>D24/I4</f>
        <v>115.61832813269831</v>
      </c>
    </row>
    <row r="25" spans="1:5" ht="15" thickBot="1" x14ac:dyDescent="0.35">
      <c r="A25" s="2" t="s">
        <v>33</v>
      </c>
      <c r="B25" s="2" t="s">
        <v>139</v>
      </c>
      <c r="C25" s="4" t="s">
        <v>34</v>
      </c>
      <c r="D25" s="5">
        <v>2.13</v>
      </c>
      <c r="E25" s="8">
        <f>D25/I4</f>
        <v>34.981113483330596</v>
      </c>
    </row>
    <row r="26" spans="1:5" ht="15" thickBot="1" x14ac:dyDescent="0.35">
      <c r="A26" s="2" t="s">
        <v>35</v>
      </c>
      <c r="B26" s="2" t="s">
        <v>140</v>
      </c>
      <c r="C26" s="2" t="s">
        <v>34</v>
      </c>
      <c r="D26" s="5">
        <v>1.95</v>
      </c>
      <c r="E26" s="8">
        <f>D26/I4</f>
        <v>32.02496304811956</v>
      </c>
    </row>
    <row r="27" spans="1:5" ht="22.2" thickBot="1" x14ac:dyDescent="0.35">
      <c r="A27" s="2" t="s">
        <v>36</v>
      </c>
      <c r="B27" s="2" t="s">
        <v>141</v>
      </c>
      <c r="C27" s="2" t="s">
        <v>37</v>
      </c>
      <c r="D27" s="5">
        <v>2.2999999999999998</v>
      </c>
      <c r="E27" s="8">
        <f>D27/I4</f>
        <v>37.773033338807686</v>
      </c>
    </row>
    <row r="28" spans="1:5" ht="15" thickBot="1" x14ac:dyDescent="0.35">
      <c r="A28" s="2" t="s">
        <v>38</v>
      </c>
      <c r="B28" s="2" t="s">
        <v>142</v>
      </c>
      <c r="C28" s="4" t="s">
        <v>39</v>
      </c>
      <c r="D28" s="5">
        <v>4.32</v>
      </c>
      <c r="E28" s="8">
        <f>D28/I4</f>
        <v>70.947610445064882</v>
      </c>
    </row>
    <row r="29" spans="1:5" ht="15" thickBot="1" x14ac:dyDescent="0.35">
      <c r="A29" s="2" t="s">
        <v>40</v>
      </c>
      <c r="B29" s="2" t="s">
        <v>143</v>
      </c>
      <c r="C29" s="2" t="s">
        <v>41</v>
      </c>
      <c r="D29" s="5">
        <v>2.14</v>
      </c>
      <c r="E29" s="8">
        <f>D29/I4</f>
        <v>35.145344063064542</v>
      </c>
    </row>
    <row r="30" spans="1:5" ht="32.4" thickBot="1" x14ac:dyDescent="0.35">
      <c r="A30" s="2" t="s">
        <v>42</v>
      </c>
      <c r="B30" s="2" t="s">
        <v>144</v>
      </c>
      <c r="C30" s="4" t="s">
        <v>34</v>
      </c>
      <c r="D30" s="5">
        <v>22.01</v>
      </c>
      <c r="E30" s="8">
        <f>D30/I4</f>
        <v>361.47150599441619</v>
      </c>
    </row>
    <row r="31" spans="1:5" ht="22.2" thickBot="1" x14ac:dyDescent="0.35">
      <c r="A31" s="2" t="s">
        <v>43</v>
      </c>
      <c r="B31" s="2" t="s">
        <v>145</v>
      </c>
      <c r="C31" s="2" t="s">
        <v>34</v>
      </c>
      <c r="D31" s="5">
        <v>28.66</v>
      </c>
      <c r="E31" s="8">
        <f>D31/I4</f>
        <v>470.68484151749055</v>
      </c>
    </row>
    <row r="32" spans="1:5" ht="32.4" thickBot="1" x14ac:dyDescent="0.35">
      <c r="A32" s="2" t="s">
        <v>44</v>
      </c>
      <c r="B32" s="2" t="s">
        <v>146</v>
      </c>
      <c r="C32" s="4" t="s">
        <v>34</v>
      </c>
      <c r="D32" s="5">
        <v>19.77</v>
      </c>
      <c r="E32" s="8">
        <f>D32/I4</f>
        <v>324.68385613401216</v>
      </c>
    </row>
    <row r="33" spans="1:5" ht="22.2" thickBot="1" x14ac:dyDescent="0.35">
      <c r="A33" s="2" t="s">
        <v>45</v>
      </c>
      <c r="B33" s="2" t="s">
        <v>147</v>
      </c>
      <c r="C33" s="2" t="s">
        <v>34</v>
      </c>
      <c r="D33" s="5">
        <v>6.32</v>
      </c>
      <c r="E33" s="8">
        <f>D33/I4</f>
        <v>103.79372639185416</v>
      </c>
    </row>
    <row r="34" spans="1:5" ht="22.2" thickBot="1" x14ac:dyDescent="0.35">
      <c r="A34" s="2" t="s">
        <v>46</v>
      </c>
      <c r="B34" s="2" t="s">
        <v>148</v>
      </c>
      <c r="C34" s="4" t="s">
        <v>34</v>
      </c>
      <c r="D34" s="5">
        <v>5.34</v>
      </c>
      <c r="E34" s="8">
        <f>D34/I4</f>
        <v>87.699129577927408</v>
      </c>
    </row>
    <row r="35" spans="1:5" ht="22.2" thickBot="1" x14ac:dyDescent="0.35">
      <c r="A35" s="2" t="s">
        <v>47</v>
      </c>
      <c r="B35" s="2" t="s">
        <v>149</v>
      </c>
      <c r="C35" s="2" t="s">
        <v>34</v>
      </c>
      <c r="D35" s="5">
        <v>9.68</v>
      </c>
      <c r="E35" s="8">
        <f>D35/I4</f>
        <v>158.97520118246018</v>
      </c>
    </row>
    <row r="36" spans="1:5" ht="22.2" thickBot="1" x14ac:dyDescent="0.35">
      <c r="A36" s="2" t="s">
        <v>48</v>
      </c>
      <c r="B36" s="2" t="s">
        <v>150</v>
      </c>
      <c r="C36" s="4" t="s">
        <v>49</v>
      </c>
      <c r="D36" s="5">
        <v>11.53</v>
      </c>
      <c r="E36" s="8">
        <f>D36/I4</f>
        <v>189.35785843324027</v>
      </c>
    </row>
    <row r="37" spans="1:5" ht="32.4" thickBot="1" x14ac:dyDescent="0.35">
      <c r="A37" s="2" t="s">
        <v>50</v>
      </c>
      <c r="B37" s="2" t="s">
        <v>151</v>
      </c>
      <c r="C37" s="2" t="s">
        <v>49</v>
      </c>
      <c r="D37" s="5">
        <v>4.34</v>
      </c>
      <c r="E37" s="8">
        <f>D37/I4</f>
        <v>71.27607160453276</v>
      </c>
    </row>
    <row r="38" spans="1:5" ht="42.6" thickBot="1" x14ac:dyDescent="0.35">
      <c r="A38" s="2" t="s">
        <v>51</v>
      </c>
      <c r="B38" s="2" t="s">
        <v>152</v>
      </c>
      <c r="C38" s="4" t="s">
        <v>49</v>
      </c>
      <c r="D38" s="5">
        <v>6.75</v>
      </c>
      <c r="E38" s="8">
        <f>D38/I4</f>
        <v>110.85564132041387</v>
      </c>
    </row>
    <row r="39" spans="1:5" ht="32.4" thickBot="1" x14ac:dyDescent="0.35">
      <c r="A39" s="2" t="s">
        <v>52</v>
      </c>
      <c r="B39" s="2" t="s">
        <v>153</v>
      </c>
      <c r="C39" s="2" t="s">
        <v>34</v>
      </c>
      <c r="D39" s="5">
        <v>12</v>
      </c>
      <c r="E39" s="8">
        <f>D39/I4</f>
        <v>197.07669568073575</v>
      </c>
    </row>
    <row r="40" spans="1:5" ht="22.2" thickBot="1" x14ac:dyDescent="0.35">
      <c r="A40" s="2" t="s">
        <v>53</v>
      </c>
      <c r="B40" s="2" t="s">
        <v>154</v>
      </c>
      <c r="C40" s="4" t="s">
        <v>34</v>
      </c>
      <c r="D40" s="5">
        <v>13</v>
      </c>
      <c r="E40" s="8">
        <f>D40/I4</f>
        <v>213.49975365413039</v>
      </c>
    </row>
    <row r="41" spans="1:5" ht="22.2" thickBot="1" x14ac:dyDescent="0.35">
      <c r="A41" s="2" t="s">
        <v>54</v>
      </c>
      <c r="B41" s="2" t="s">
        <v>155</v>
      </c>
      <c r="C41" s="2" t="s">
        <v>34</v>
      </c>
      <c r="D41" s="5">
        <v>14</v>
      </c>
      <c r="E41" s="8">
        <f>D41/I4</f>
        <v>229.92281162752505</v>
      </c>
    </row>
    <row r="42" spans="1:5" ht="15" thickBot="1" x14ac:dyDescent="0.35">
      <c r="A42" s="2" t="s">
        <v>55</v>
      </c>
      <c r="B42" s="2"/>
      <c r="C42" s="4" t="s">
        <v>34</v>
      </c>
      <c r="D42" s="5">
        <v>14</v>
      </c>
      <c r="E42" s="8">
        <f>D42/I4</f>
        <v>229.92281162752505</v>
      </c>
    </row>
    <row r="43" spans="1:5" ht="22.2" thickBot="1" x14ac:dyDescent="0.35">
      <c r="A43" s="2" t="s">
        <v>56</v>
      </c>
      <c r="B43" s="2" t="s">
        <v>156</v>
      </c>
      <c r="C43" s="2" t="s">
        <v>34</v>
      </c>
      <c r="D43" s="5">
        <v>6</v>
      </c>
      <c r="E43" s="8">
        <f>D43/I4</f>
        <v>98.538347840367877</v>
      </c>
    </row>
    <row r="44" spans="1:5" ht="15" thickBot="1" x14ac:dyDescent="0.35">
      <c r="A44" s="2" t="s">
        <v>57</v>
      </c>
      <c r="B44" s="2" t="s">
        <v>157</v>
      </c>
      <c r="C44" s="4" t="s">
        <v>34</v>
      </c>
      <c r="D44" s="5">
        <v>14</v>
      </c>
      <c r="E44" s="8">
        <f>D44/I4</f>
        <v>229.92281162752505</v>
      </c>
    </row>
    <row r="45" spans="1:5" ht="15" thickBot="1" x14ac:dyDescent="0.35">
      <c r="A45" s="2" t="s">
        <v>58</v>
      </c>
      <c r="B45" s="2" t="s">
        <v>158</v>
      </c>
      <c r="C45" s="2" t="s">
        <v>34</v>
      </c>
      <c r="D45" s="5">
        <v>3</v>
      </c>
      <c r="E45" s="8">
        <f>D45/I4</f>
        <v>49.269173920183938</v>
      </c>
    </row>
    <row r="46" spans="1:5" ht="15" thickBot="1" x14ac:dyDescent="0.35">
      <c r="A46" s="2" t="s">
        <v>59</v>
      </c>
      <c r="B46" s="2" t="s">
        <v>159</v>
      </c>
      <c r="C46" s="4" t="s">
        <v>34</v>
      </c>
      <c r="D46" s="5">
        <v>2.5</v>
      </c>
      <c r="E46" s="8">
        <f>D46/I4</f>
        <v>41.057644933486614</v>
      </c>
    </row>
    <row r="47" spans="1:5" ht="15" thickBot="1" x14ac:dyDescent="0.35">
      <c r="A47" s="2" t="s">
        <v>60</v>
      </c>
      <c r="B47" s="2" t="s">
        <v>160</v>
      </c>
      <c r="C47" s="2" t="s">
        <v>34</v>
      </c>
      <c r="D47" s="5">
        <v>2.5</v>
      </c>
      <c r="E47" s="8">
        <f>D47/I4</f>
        <v>41.057644933486614</v>
      </c>
    </row>
    <row r="48" spans="1:5" ht="15" thickBot="1" x14ac:dyDescent="0.35">
      <c r="A48" s="2" t="s">
        <v>61</v>
      </c>
      <c r="B48" s="2" t="s">
        <v>161</v>
      </c>
      <c r="C48" s="4" t="s">
        <v>34</v>
      </c>
      <c r="D48" s="5">
        <v>3</v>
      </c>
      <c r="E48" s="8">
        <f>D48/I4</f>
        <v>49.269173920183938</v>
      </c>
    </row>
    <row r="49" spans="1:5" ht="22.2" thickBot="1" x14ac:dyDescent="0.35">
      <c r="A49" s="2" t="s">
        <v>62</v>
      </c>
      <c r="B49" s="2" t="s">
        <v>162</v>
      </c>
      <c r="C49" s="2" t="s">
        <v>34</v>
      </c>
      <c r="D49" s="5">
        <v>3.2</v>
      </c>
      <c r="E49" s="8">
        <f>D49/I4</f>
        <v>52.553785514862874</v>
      </c>
    </row>
    <row r="50" spans="1:5" ht="32.4" thickBot="1" x14ac:dyDescent="0.35">
      <c r="A50" s="2" t="s">
        <v>63</v>
      </c>
      <c r="B50" s="2" t="s">
        <v>163</v>
      </c>
      <c r="C50" s="4" t="s">
        <v>34</v>
      </c>
      <c r="D50" s="5">
        <v>2.8</v>
      </c>
      <c r="E50" s="8">
        <f>D50/I4</f>
        <v>45.984562325505003</v>
      </c>
    </row>
    <row r="51" spans="1:5" ht="32.4" thickBot="1" x14ac:dyDescent="0.35">
      <c r="A51" s="2" t="s">
        <v>63</v>
      </c>
      <c r="B51" s="2" t="s">
        <v>164</v>
      </c>
      <c r="C51" s="2" t="s">
        <v>34</v>
      </c>
      <c r="D51" s="5">
        <v>3.2</v>
      </c>
      <c r="E51" s="8">
        <f>D51/I4</f>
        <v>52.553785514862874</v>
      </c>
    </row>
    <row r="52" spans="1:5" ht="15" thickBot="1" x14ac:dyDescent="0.35">
      <c r="A52" s="2" t="s">
        <v>64</v>
      </c>
      <c r="B52" s="2" t="s">
        <v>165</v>
      </c>
      <c r="C52" s="4" t="s">
        <v>34</v>
      </c>
      <c r="D52" s="5">
        <v>4</v>
      </c>
      <c r="E52" s="8">
        <f>D52/I4</f>
        <v>65.69223189357858</v>
      </c>
    </row>
    <row r="53" spans="1:5" ht="22.2" thickBot="1" x14ac:dyDescent="0.35">
      <c r="A53" s="2" t="s">
        <v>65</v>
      </c>
      <c r="B53" s="2" t="s">
        <v>166</v>
      </c>
      <c r="C53" s="2">
        <v>1</v>
      </c>
      <c r="D53" s="5">
        <v>1.5</v>
      </c>
      <c r="E53" s="8">
        <f>D53/I4</f>
        <v>24.634586960091969</v>
      </c>
    </row>
    <row r="54" spans="1:5" ht="22.2" thickBot="1" x14ac:dyDescent="0.35">
      <c r="A54" s="2" t="s">
        <v>66</v>
      </c>
      <c r="B54" s="2" t="s">
        <v>167</v>
      </c>
      <c r="C54" s="4">
        <v>1</v>
      </c>
      <c r="D54" s="5">
        <v>1</v>
      </c>
      <c r="E54" s="8">
        <f>D54/I4</f>
        <v>16.423057973394645</v>
      </c>
    </row>
    <row r="55" spans="1:5" ht="15" thickBot="1" x14ac:dyDescent="0.35">
      <c r="A55" s="2" t="s">
        <v>67</v>
      </c>
      <c r="B55" s="2" t="s">
        <v>168</v>
      </c>
      <c r="C55" s="2">
        <v>1</v>
      </c>
      <c r="D55" s="5">
        <v>1</v>
      </c>
      <c r="E55" s="8">
        <f>D55/I4</f>
        <v>16.423057973394645</v>
      </c>
    </row>
    <row r="56" spans="1:5" ht="22.2" thickBot="1" x14ac:dyDescent="0.35">
      <c r="A56" s="2" t="s">
        <v>68</v>
      </c>
      <c r="B56" s="2" t="s">
        <v>169</v>
      </c>
      <c r="C56" s="4">
        <v>1</v>
      </c>
      <c r="D56" s="5">
        <v>2</v>
      </c>
      <c r="E56" s="8">
        <f>D56/I4</f>
        <v>32.84611594678929</v>
      </c>
    </row>
    <row r="57" spans="1:5" ht="15" thickBot="1" x14ac:dyDescent="0.35">
      <c r="A57" s="2" t="s">
        <v>69</v>
      </c>
      <c r="B57" s="2" t="s">
        <v>141</v>
      </c>
      <c r="C57" s="2" t="s">
        <v>34</v>
      </c>
      <c r="D57" s="5">
        <v>3.2</v>
      </c>
      <c r="E57" s="8">
        <f>D57/I4</f>
        <v>52.553785514862874</v>
      </c>
    </row>
    <row r="58" spans="1:5" ht="22.2" thickBot="1" x14ac:dyDescent="0.35">
      <c r="A58" s="2" t="s">
        <v>70</v>
      </c>
      <c r="B58" s="2" t="s">
        <v>170</v>
      </c>
      <c r="C58" s="4" t="s">
        <v>9</v>
      </c>
      <c r="D58" s="5">
        <v>5.5</v>
      </c>
      <c r="E58" s="8">
        <f>D58/I4</f>
        <v>90.326818853670559</v>
      </c>
    </row>
    <row r="59" spans="1:5" ht="15" thickBot="1" x14ac:dyDescent="0.35">
      <c r="A59" s="2" t="s">
        <v>71</v>
      </c>
      <c r="B59" s="2" t="s">
        <v>171</v>
      </c>
      <c r="C59" s="2" t="s">
        <v>34</v>
      </c>
      <c r="D59" s="5">
        <v>2</v>
      </c>
      <c r="E59" s="8">
        <f>D59/I4</f>
        <v>32.84611594678929</v>
      </c>
    </row>
    <row r="60" spans="1:5" ht="15" thickBot="1" x14ac:dyDescent="0.35">
      <c r="A60" s="2" t="s">
        <v>72</v>
      </c>
      <c r="B60" s="2" t="s">
        <v>172</v>
      </c>
      <c r="C60" s="4" t="s">
        <v>34</v>
      </c>
      <c r="D60" s="5">
        <v>2.5</v>
      </c>
      <c r="E60" s="8">
        <f>D60/I4</f>
        <v>41.057644933486614</v>
      </c>
    </row>
    <row r="61" spans="1:5" ht="15" thickBot="1" x14ac:dyDescent="0.35">
      <c r="A61" s="2" t="s">
        <v>73</v>
      </c>
      <c r="B61" s="2" t="s">
        <v>173</v>
      </c>
      <c r="C61" s="2" t="s">
        <v>34</v>
      </c>
      <c r="D61" s="5">
        <v>1.5</v>
      </c>
      <c r="E61" s="8">
        <f>D61/I4</f>
        <v>24.634586960091969</v>
      </c>
    </row>
    <row r="62" spans="1:5" ht="15" thickBot="1" x14ac:dyDescent="0.35">
      <c r="A62" s="2" t="s">
        <v>74</v>
      </c>
      <c r="B62" s="2" t="s">
        <v>174</v>
      </c>
      <c r="C62" s="4" t="s">
        <v>34</v>
      </c>
      <c r="D62" s="5">
        <v>2.5</v>
      </c>
      <c r="E62" s="8">
        <f>D62/I4</f>
        <v>41.057644933486614</v>
      </c>
    </row>
    <row r="63" spans="1:5" ht="15" thickBot="1" x14ac:dyDescent="0.35">
      <c r="A63" s="2" t="s">
        <v>75</v>
      </c>
      <c r="B63" s="2" t="s">
        <v>175</v>
      </c>
      <c r="C63" s="2" t="s">
        <v>34</v>
      </c>
      <c r="D63" s="5">
        <v>2</v>
      </c>
      <c r="E63" s="8">
        <f>D63/I4</f>
        <v>32.84611594678929</v>
      </c>
    </row>
    <row r="64" spans="1:5" ht="15" thickBot="1" x14ac:dyDescent="0.35">
      <c r="A64" s="2" t="s">
        <v>76</v>
      </c>
      <c r="B64" s="2" t="s">
        <v>176</v>
      </c>
      <c r="C64" s="4" t="s">
        <v>34</v>
      </c>
      <c r="D64" s="5">
        <v>3</v>
      </c>
      <c r="E64" s="8">
        <f>D64/I4</f>
        <v>49.269173920183938</v>
      </c>
    </row>
    <row r="65" spans="1:5" ht="22.2" thickBot="1" x14ac:dyDescent="0.35">
      <c r="A65" s="2" t="s">
        <v>77</v>
      </c>
      <c r="B65" s="2" t="s">
        <v>177</v>
      </c>
      <c r="C65" s="2" t="s">
        <v>34</v>
      </c>
      <c r="D65" s="5">
        <v>3</v>
      </c>
      <c r="E65" s="8">
        <f>D65/I4</f>
        <v>49.269173920183938</v>
      </c>
    </row>
    <row r="66" spans="1:5" ht="15" thickBot="1" x14ac:dyDescent="0.35">
      <c r="A66" s="2" t="s">
        <v>78</v>
      </c>
      <c r="B66" s="2" t="s">
        <v>178</v>
      </c>
      <c r="C66" s="4" t="s">
        <v>34</v>
      </c>
      <c r="D66" s="5">
        <v>3.5</v>
      </c>
      <c r="E66" s="8">
        <f>D66/I4</f>
        <v>57.480702906881262</v>
      </c>
    </row>
    <row r="67" spans="1:5" ht="15" thickBot="1" x14ac:dyDescent="0.35">
      <c r="A67" s="2" t="s">
        <v>79</v>
      </c>
      <c r="B67" s="2" t="s">
        <v>179</v>
      </c>
      <c r="C67" s="2" t="s">
        <v>34</v>
      </c>
      <c r="D67" s="5">
        <v>4</v>
      </c>
      <c r="E67" s="8">
        <f>D67/I4</f>
        <v>65.69223189357858</v>
      </c>
    </row>
    <row r="68" spans="1:5" ht="22.2" thickBot="1" x14ac:dyDescent="0.35">
      <c r="A68" s="2" t="s">
        <v>80</v>
      </c>
      <c r="B68" s="2" t="s">
        <v>180</v>
      </c>
      <c r="C68" s="4" t="s">
        <v>81</v>
      </c>
      <c r="D68" s="5">
        <v>11</v>
      </c>
      <c r="E68" s="8">
        <f>D68/I4</f>
        <v>180.65363770734112</v>
      </c>
    </row>
    <row r="69" spans="1:5" ht="22.2" thickBot="1" x14ac:dyDescent="0.35">
      <c r="A69" s="2" t="s">
        <v>82</v>
      </c>
      <c r="B69" s="2" t="s">
        <v>181</v>
      </c>
      <c r="C69" s="2" t="s">
        <v>81</v>
      </c>
      <c r="D69" s="5">
        <v>9</v>
      </c>
      <c r="E69" s="8">
        <f>D69/I4</f>
        <v>147.80752176055182</v>
      </c>
    </row>
    <row r="70" spans="1:5" ht="32.4" thickBot="1" x14ac:dyDescent="0.35">
      <c r="A70" s="2" t="s">
        <v>83</v>
      </c>
      <c r="B70" s="2" t="s">
        <v>182</v>
      </c>
      <c r="C70" s="4" t="s">
        <v>84</v>
      </c>
      <c r="D70" s="5">
        <v>15.5</v>
      </c>
      <c r="E70" s="8">
        <f>D70/I4</f>
        <v>254.55739858761703</v>
      </c>
    </row>
    <row r="71" spans="1:5" ht="22.2" thickBot="1" x14ac:dyDescent="0.35">
      <c r="A71" s="2" t="s">
        <v>85</v>
      </c>
      <c r="B71" s="2" t="s">
        <v>183</v>
      </c>
      <c r="C71" s="2" t="s">
        <v>86</v>
      </c>
      <c r="D71" s="5">
        <v>9</v>
      </c>
      <c r="E71" s="8">
        <f>D71/I4</f>
        <v>147.80752176055182</v>
      </c>
    </row>
    <row r="72" spans="1:5" ht="32.4" thickBot="1" x14ac:dyDescent="0.35">
      <c r="A72" s="2" t="s">
        <v>87</v>
      </c>
      <c r="B72" s="2" t="s">
        <v>184</v>
      </c>
      <c r="C72" s="4" t="s">
        <v>22</v>
      </c>
      <c r="D72" s="5">
        <v>6</v>
      </c>
      <c r="E72" s="8">
        <f>D72/I4</f>
        <v>98.538347840367877</v>
      </c>
    </row>
    <row r="73" spans="1:5" ht="32.4" thickBot="1" x14ac:dyDescent="0.35">
      <c r="A73" s="2" t="s">
        <v>88</v>
      </c>
      <c r="B73" s="2" t="s">
        <v>185</v>
      </c>
      <c r="C73" s="2" t="s">
        <v>89</v>
      </c>
      <c r="D73" s="5">
        <v>4.5</v>
      </c>
      <c r="E73" s="8">
        <f>D73/I4</f>
        <v>73.903760880275911</v>
      </c>
    </row>
    <row r="74" spans="1:5" ht="22.2" thickBot="1" x14ac:dyDescent="0.35">
      <c r="A74" s="2" t="s">
        <v>90</v>
      </c>
      <c r="B74" s="2" t="s">
        <v>186</v>
      </c>
      <c r="C74" s="4" t="s">
        <v>91</v>
      </c>
      <c r="D74" s="5">
        <v>4</v>
      </c>
      <c r="E74" s="8">
        <f>D74/I4</f>
        <v>65.69223189357858</v>
      </c>
    </row>
    <row r="75" spans="1:5" ht="22.2" thickBot="1" x14ac:dyDescent="0.35">
      <c r="A75" s="2" t="s">
        <v>92</v>
      </c>
      <c r="B75" s="2" t="s">
        <v>187</v>
      </c>
      <c r="C75" s="2" t="s">
        <v>93</v>
      </c>
      <c r="D75" s="5">
        <v>5.3</v>
      </c>
      <c r="E75" s="8">
        <f>D75/I4</f>
        <v>87.042207258991624</v>
      </c>
    </row>
    <row r="76" spans="1:5" ht="52.8" thickBot="1" x14ac:dyDescent="0.35">
      <c r="A76" s="2" t="s">
        <v>94</v>
      </c>
      <c r="B76" s="2" t="s">
        <v>188</v>
      </c>
      <c r="C76" s="4" t="s">
        <v>86</v>
      </c>
      <c r="D76" s="5">
        <v>3.5</v>
      </c>
      <c r="E76" s="8">
        <f>D76/I4</f>
        <v>57.480702906881262</v>
      </c>
    </row>
    <row r="77" spans="1:5" ht="22.2" thickBot="1" x14ac:dyDescent="0.35">
      <c r="A77" s="2" t="s">
        <v>95</v>
      </c>
      <c r="B77" s="2" t="s">
        <v>189</v>
      </c>
      <c r="C77" s="2" t="s">
        <v>96</v>
      </c>
      <c r="D77" s="5">
        <v>3.67</v>
      </c>
      <c r="E77" s="8">
        <f>D77/I4</f>
        <v>60.272622762358353</v>
      </c>
    </row>
    <row r="78" spans="1:5" ht="22.2" thickBot="1" x14ac:dyDescent="0.35">
      <c r="A78" s="2" t="s">
        <v>97</v>
      </c>
      <c r="B78" s="2" t="s">
        <v>190</v>
      </c>
      <c r="C78" s="4" t="s">
        <v>98</v>
      </c>
      <c r="D78" s="5">
        <v>7</v>
      </c>
      <c r="E78" s="8">
        <f>D78/I4</f>
        <v>114.96140581376252</v>
      </c>
    </row>
    <row r="79" spans="1:5" ht="32.4" thickBot="1" x14ac:dyDescent="0.35">
      <c r="A79" s="2" t="s">
        <v>99</v>
      </c>
      <c r="B79" s="2" t="s">
        <v>191</v>
      </c>
      <c r="C79" s="2" t="s">
        <v>100</v>
      </c>
      <c r="D79" s="5">
        <v>6.5</v>
      </c>
      <c r="E79" s="8">
        <f>D79/I4</f>
        <v>106.74987682706519</v>
      </c>
    </row>
    <row r="80" spans="1:5" ht="22.2" thickBot="1" x14ac:dyDescent="0.35">
      <c r="A80" s="2" t="s">
        <v>101</v>
      </c>
      <c r="B80" s="2" t="s">
        <v>192</v>
      </c>
      <c r="C80" s="4" t="s">
        <v>102</v>
      </c>
      <c r="D80" s="5">
        <v>6</v>
      </c>
      <c r="E80" s="8">
        <f>D80/I4</f>
        <v>98.538347840367877</v>
      </c>
    </row>
    <row r="81" spans="1:5" ht="32.4" thickBot="1" x14ac:dyDescent="0.35">
      <c r="A81" s="2" t="s">
        <v>103</v>
      </c>
      <c r="B81" s="2" t="s">
        <v>193</v>
      </c>
      <c r="C81" s="2" t="s">
        <v>102</v>
      </c>
      <c r="D81" s="5">
        <v>6.5</v>
      </c>
      <c r="E81" s="8">
        <f>D81/I4</f>
        <v>106.74987682706519</v>
      </c>
    </row>
    <row r="82" spans="1:5" ht="32.4" thickBot="1" x14ac:dyDescent="0.35">
      <c r="A82" s="2" t="s">
        <v>104</v>
      </c>
      <c r="B82" s="2" t="s">
        <v>194</v>
      </c>
      <c r="C82" s="4" t="s">
        <v>105</v>
      </c>
      <c r="D82" s="5">
        <v>2.29</v>
      </c>
      <c r="E82" s="8">
        <f>D82/I4</f>
        <v>37.60880275907374</v>
      </c>
    </row>
    <row r="83" spans="1:5" ht="32.4" thickBot="1" x14ac:dyDescent="0.35">
      <c r="A83" s="2" t="s">
        <v>106</v>
      </c>
      <c r="B83" s="2" t="s">
        <v>195</v>
      </c>
      <c r="C83" s="2" t="s">
        <v>105</v>
      </c>
      <c r="D83" s="5">
        <v>3</v>
      </c>
      <c r="E83" s="8">
        <f>D83/I4</f>
        <v>49.269173920183938</v>
      </c>
    </row>
    <row r="84" spans="1:5" ht="22.2" thickBot="1" x14ac:dyDescent="0.35">
      <c r="A84" s="2" t="s">
        <v>107</v>
      </c>
      <c r="B84" s="2" t="s">
        <v>196</v>
      </c>
      <c r="C84" s="4" t="s">
        <v>108</v>
      </c>
      <c r="D84" s="5">
        <v>6</v>
      </c>
      <c r="E84" s="8">
        <f>D84/I4</f>
        <v>98.538347840367877</v>
      </c>
    </row>
    <row r="85" spans="1:5" ht="22.2" thickBot="1" x14ac:dyDescent="0.35">
      <c r="A85" s="2" t="s">
        <v>109</v>
      </c>
      <c r="B85" s="2" t="s">
        <v>197</v>
      </c>
      <c r="C85" s="2" t="s">
        <v>108</v>
      </c>
      <c r="D85" s="5">
        <v>6</v>
      </c>
      <c r="E85" s="8">
        <f>D85/I4</f>
        <v>98.538347840367877</v>
      </c>
    </row>
    <row r="86" spans="1:5" ht="42.6" thickBot="1" x14ac:dyDescent="0.35">
      <c r="A86" s="2" t="s">
        <v>110</v>
      </c>
      <c r="B86" s="2" t="s">
        <v>198</v>
      </c>
      <c r="C86" s="4" t="s">
        <v>111</v>
      </c>
      <c r="D86" s="5">
        <v>8.5</v>
      </c>
      <c r="E86" s="8">
        <f>D86/I4</f>
        <v>139.5959927738545</v>
      </c>
    </row>
    <row r="87" spans="1:5" ht="32.4" thickBot="1" x14ac:dyDescent="0.35">
      <c r="A87" s="2" t="s">
        <v>112</v>
      </c>
      <c r="B87" s="2" t="s">
        <v>199</v>
      </c>
      <c r="C87" s="2" t="s">
        <v>102</v>
      </c>
      <c r="D87" s="5">
        <v>5.35</v>
      </c>
      <c r="E87" s="8">
        <f>D87/I4</f>
        <v>87.863360157661347</v>
      </c>
    </row>
    <row r="88" spans="1:5" x14ac:dyDescent="0.3">
      <c r="E88" s="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2014-02-22T13:18:18Z</dcterms:created>
  <dcterms:modified xsi:type="dcterms:W3CDTF">2014-08-22T14:57:29Z</dcterms:modified>
</cp:coreProperties>
</file>