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C8314190-E83A-1645-B690-31A86C82630E}" xr6:coauthVersionLast="47" xr6:coauthVersionMax="47" xr10:uidLastSave="{00000000-0000-0000-0000-000000000000}"/>
  <bookViews>
    <workbookView xWindow="5940" yWindow="2660" windowWidth="28800" windowHeight="15640" activeTab="3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2" i="3"/>
  <c r="H2" i="4"/>
  <c r="F2" i="4"/>
  <c r="E2" i="1"/>
  <c r="D2" i="4"/>
  <c r="B2" i="4"/>
  <c r="B4" i="5"/>
  <c r="A4" i="5"/>
  <c r="B3" i="5"/>
  <c r="A3" i="5"/>
  <c r="B2" i="5"/>
  <c r="A2" i="5"/>
  <c r="A2" i="3"/>
  <c r="F2" i="1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<sst xmlns="http://schemas.openxmlformats.org/spreadsheetml/2006/main" count="35" uniqueCount="26">
  <si>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</si>
  <si>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</si>
  <si>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</si>
  <si>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</si>
  <si>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</si>
  <si>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</si>
  <si>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</si>
  <si>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</si>
  <si>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</si>
  <si>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</si>
  <si>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</si>
  <si>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</si>
  <si>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</si>
  <si>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</si>
  <si>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</si>
  <si>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</si>
  <si>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</si>
  <si>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</si>
  <si>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</si>
  <si>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</si>
  <si>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</si>
  <si>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</si>
  <si>
    <t>RHO STRENGTH [MEV]</t>
  </si>
  <si>
    <t>RHO COUPLING</t>
  </si>
  <si>
    <t>COULOMB STRENGTH [MEV]</t>
  </si>
  <si>
    <t>COULOMB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</si>
</sst>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D12" sqref="D1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12</f>
        <v>12</v>
      </c>
      <c r="G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J2"/>
  <sheetViews>
    <sheetView workbookViewId="0">
      <selection activeCell="F9" sqref="F9"/>
    </sheetView>
  </sheetViews>
  <sheetFormatPr baseColWidth="10" defaultRowHeight="16" x14ac:dyDescent="0.2"/>
  <cols>
    <col min="1" max="1" width="27.6640625" customWidth="1"/>
    <col min="2" max="2" width="24" customWidth="1"/>
    <col min="3" max="3" width="23.6640625" customWidth="1"/>
    <col min="4" max="4" width="19.5" customWidth="1"/>
    <col min="5" max="5" width="18.5" customWidth="1"/>
    <col min="6" max="6" width="14.83203125" customWidth="1"/>
    <col min="7" max="7" width="26.33203125" customWidth="1"/>
    <col min="8" max="8" width="21" customWidth="1"/>
    <col min="9" max="9" width="12.5" customWidth="1"/>
    <col min="10" max="10" width="17.6640625" customWidth="1"/>
  </cols>
  <sheetData>
    <row r="1" spans="1:10" x14ac:dyDescent="0.2">
      <c r="A1" t="s">
        <v>16</v>
      </c>
      <c r="B1" t="s">
        <v>20</v>
      </c>
      <c r="C1" t="s">
        <v>17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18</v>
      </c>
      <c r="J1" t="s">
        <v>15</v>
      </c>
    </row>
    <row r="2" spans="1:10" x14ac:dyDescent="0.2">
      <c r="A2">
        <v>465</v>
      </c>
      <c r="B2">
        <f>SQRT(109.6264)</f>
        <v>10.470262651910888</v>
      </c>
      <c r="C2">
        <v>410</v>
      </c>
      <c r="D2">
        <f>SQRT(190.4306)</f>
        <v>13.799659416087051</v>
      </c>
      <c r="E2">
        <v>0</v>
      </c>
      <c r="F2">
        <f>SQRT(65.226)</f>
        <v>8.0762615113677434</v>
      </c>
      <c r="G2">
        <v>0</v>
      </c>
      <c r="H2">
        <f>SQRT(0.091701)</f>
        <v>0.30282172973549965</v>
      </c>
      <c r="I2">
        <v>3.6</v>
      </c>
      <c r="J2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4"/>
  <sheetViews>
    <sheetView workbookViewId="0">
      <selection activeCell="E14" sqref="E14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890</f>
        <v>890</v>
      </c>
      <c r="D2" t="s">
        <v>10</v>
      </c>
      <c r="E2">
        <v>2</v>
      </c>
      <c r="F2">
        <v>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2</v>
      </c>
      <c r="F3">
        <v>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2</v>
      </c>
      <c r="F4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4"/>
  <sheetViews>
    <sheetView tabSelected="1" workbookViewId="0">
      <selection activeCell="G17" sqref="G17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890</f>
        <v>890</v>
      </c>
      <c r="D2" t="s">
        <v>10</v>
      </c>
      <c r="E2">
        <v>2</v>
      </c>
      <c r="F2">
        <v>-0.5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2</v>
      </c>
      <c r="F3">
        <v>-0.5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2</v>
      </c>
      <c r="F4"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2024-12-27T21:42:54Z</dcterms:modified>
</cp:coreProperties>
</file>