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/>
  <c r="B10" i="1"/>
  <c r="B9" i="1"/>
  <c r="B7" i="1"/>
  <c r="B5" i="1"/>
  <c r="B3" i="1"/>
  <c r="B2" i="1"/>
</calcChain>
</file>

<file path=xl/sharedStrings.xml><?xml version="1.0" encoding="utf-8"?>
<sst xmlns="http://schemas.openxmlformats.org/spreadsheetml/2006/main" count="24" uniqueCount="23">
  <si>
    <t>Наименование</t>
  </si>
  <si>
    <t>Цена</t>
  </si>
  <si>
    <t>Ссылка</t>
  </si>
  <si>
    <t>Свинина 2кг</t>
  </si>
  <si>
    <t>По телефону</t>
  </si>
  <si>
    <t>Крылышки 2 кг</t>
  </si>
  <si>
    <t>https://www.perekrestok.ru/cat/1320/p/kryla-kurinye-perekrestok-ohlazdennye-34559</t>
  </si>
  <si>
    <t>Маринованное мясо 2кг</t>
  </si>
  <si>
    <t>Тимур (Лента)</t>
  </si>
  <si>
    <t>Напитки</t>
  </si>
  <si>
    <t>Салаты 2шт по 1 кг</t>
  </si>
  <si>
    <t>12л Кола черноголовка + 1000р</t>
  </si>
  <si>
    <t>Расходники</t>
  </si>
  <si>
    <t>Уголь, розжик</t>
  </si>
  <si>
    <t>https://5ka.ru/product/3339239/ugol-ye-drevesnyy-kg/     &amp;&amp;  https://5ka.ru/product/3446289/zhidkost-ye-dlya-rozzhiga-l/</t>
  </si>
  <si>
    <t>Пицца</t>
  </si>
  <si>
    <t>https://dodopizza.ru/voronezh/product/625ed2aa2f8b43cdb73bfe2c0d9106ad</t>
  </si>
  <si>
    <t>Чипсы</t>
  </si>
  <si>
    <t>Соусы</t>
  </si>
  <si>
    <t>Итог</t>
  </si>
  <si>
    <t>Дом + сауна</t>
  </si>
  <si>
    <t>Лаваш</t>
  </si>
  <si>
    <t>4667 с человека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</si>
</sst>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dopizza.ru/voronezh/product/625ed2aa2f8b43cdb73bfe2c0d9106ad" TargetMode="External"/><Relationship Id="rId2" Type="http://schemas.openxmlformats.org/officeDocument/2006/relationships/hyperlink" Target="https://5ka.ru/product/3339239/ugol-ye-drevesnyy-kg/%20%20%20%20%20&amp;&amp;" TargetMode="External"/><Relationship Id="rId1" Type="http://schemas.openxmlformats.org/officeDocument/2006/relationships/hyperlink" Target="https://www.perekrestok.ru/cat/1320/p/kryla-kurinye-perekrestok-ohlazdennye-34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  <col min="2" max="2" width="15" customWidth="1"/>
    <col min="3" max="3" width="27.42578125" customWidth="1"/>
    <col min="4" max="4" width="164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f xml:space="preserve"> 420 * 2</f>
        <v>840</v>
      </c>
      <c r="C2" t="s">
        <v>4</v>
      </c>
    </row>
    <row r="3" spans="1:4" x14ac:dyDescent="0.25">
      <c r="A3" t="s">
        <v>5</v>
      </c>
      <c r="B3">
        <f xml:space="preserve"> 320 * 2</f>
        <v>640</v>
      </c>
      <c r="C3" s="1" t="s">
        <v>6</v>
      </c>
    </row>
    <row r="4" spans="1:4" x14ac:dyDescent="0.25">
      <c r="A4" t="s">
        <v>7</v>
      </c>
      <c r="B4">
        <v>840</v>
      </c>
      <c r="C4" t="s">
        <v>8</v>
      </c>
    </row>
    <row r="5" spans="1:4" x14ac:dyDescent="0.25">
      <c r="A5" t="s">
        <v>9</v>
      </c>
      <c r="B5">
        <f xml:space="preserve"> 125*6 + 1000</f>
        <v>1750</v>
      </c>
      <c r="D5" t="s">
        <v>11</v>
      </c>
    </row>
    <row r="6" spans="1:4" x14ac:dyDescent="0.25">
      <c r="A6" t="s">
        <v>10</v>
      </c>
      <c r="B6">
        <v>2000</v>
      </c>
      <c r="C6" t="s">
        <v>8</v>
      </c>
    </row>
    <row r="7" spans="1:4" x14ac:dyDescent="0.25">
      <c r="A7" t="s">
        <v>12</v>
      </c>
      <c r="B7">
        <f>300+130</f>
        <v>430</v>
      </c>
      <c r="C7" s="1" t="s">
        <v>14</v>
      </c>
      <c r="D7" t="s">
        <v>13</v>
      </c>
    </row>
    <row r="8" spans="1:4" x14ac:dyDescent="0.25">
      <c r="A8" t="s">
        <v>15</v>
      </c>
      <c r="B8">
        <v>3000</v>
      </c>
      <c r="C8" s="1" t="s">
        <v>16</v>
      </c>
    </row>
    <row r="9" spans="1:4" x14ac:dyDescent="0.25">
      <c r="A9" t="s">
        <v>17</v>
      </c>
      <c r="B9">
        <f xml:space="preserve"> 144 * 4</f>
        <v>576</v>
      </c>
    </row>
    <row r="10" spans="1:4" x14ac:dyDescent="0.25">
      <c r="A10" t="s">
        <v>18</v>
      </c>
      <c r="B10">
        <f xml:space="preserve"> 300 + 300</f>
        <v>600</v>
      </c>
    </row>
    <row r="11" spans="1:4" x14ac:dyDescent="0.25">
      <c r="A11" t="s">
        <v>20</v>
      </c>
      <c r="B11">
        <f xml:space="preserve"> 16500</f>
        <v>16500</v>
      </c>
    </row>
    <row r="12" spans="1:4" x14ac:dyDescent="0.25">
      <c r="A12" t="s">
        <v>19</v>
      </c>
      <c r="B12">
        <f xml:space="preserve"> SUM(B2:B11) +B13</f>
        <v>27476</v>
      </c>
    </row>
    <row r="13" spans="1:4" x14ac:dyDescent="0.25">
      <c r="A13" t="s">
        <v>21</v>
      </c>
      <c r="B13">
        <v>300</v>
      </c>
    </row>
    <row r="17" spans="2:2" x14ac:dyDescent="0.25">
      <c r="B17" t="s">
        <v>22</v>
      </c>
    </row>
  </sheetData>
  <hyperlinks>
    <hyperlink ref="C3" r:id="rId1"/>
    <hyperlink ref="C7" r:id="rId2" display="https://5ka.ru/product/3339239/ugol-ye-drevesnyy-kg/     &amp;&amp; "/>
    <hyperlink ref="C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2024-12-19T19:51:14Z</dcterms:modified>
</cp:coreProperties>
</file>