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0515" windowHeight="774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G23" i="1" l="1"/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" i="1"/>
</calcChain>
</file>

<file path=xl/sharedStrings.xml><?xml version="1.0" encoding="utf-8"?>
<sst xmlns="http://schemas.openxmlformats.org/spreadsheetml/2006/main" count="77" uniqueCount="70">
  <si>
    <t>1uF</t>
  </si>
  <si>
    <t>GRM21BR71C105KA01K</t>
  </si>
  <si>
    <t>https://www.chipdip.ru/product/grm21br71c105k</t>
  </si>
  <si>
    <t>10uF</t>
  </si>
  <si>
    <t>TECAP10/10VA10</t>
  </si>
  <si>
    <t>https://www.chipdip.ru/product0/868717967</t>
  </si>
  <si>
    <t>1000pF</t>
  </si>
  <si>
    <t>GRM1885C1H102JA01D</t>
  </si>
  <si>
    <t>https://www.chipdip.ru/product/grm1885c1h102j</t>
  </si>
  <si>
    <t>LED</t>
  </si>
  <si>
    <t>TO-2013BC-MYF</t>
  </si>
  <si>
    <t>https://www.chipdip.ru/product/to-2013bc-myf</t>
  </si>
  <si>
    <t>GNL-3014SRT</t>
  </si>
  <si>
    <t>https://www.chipdip.ru/product/gnl-3014srt</t>
  </si>
  <si>
    <t>BAS321.115</t>
  </si>
  <si>
    <t>https://www.chipdip.ru/product/bas321.115</t>
  </si>
  <si>
    <t>AZ23c3v3</t>
  </si>
  <si>
    <t>AZ23C3V3-E3-18</t>
  </si>
  <si>
    <t>https://www.chipdip.ru/product/az23-c3v3</t>
  </si>
  <si>
    <t>Conn_02x03_Counter_Clockwise</t>
  </si>
  <si>
    <t>PLD-6 (DS1021-2x3S)</t>
  </si>
  <si>
    <t>https://www.chipdip.ru/product/pld-6</t>
  </si>
  <si>
    <t>Conn_01x04</t>
  </si>
  <si>
    <t>308-021-14</t>
  </si>
  <si>
    <t>https://www.chipdip.ru/product/308-021-12-14</t>
  </si>
  <si>
    <t>47uH</t>
  </si>
  <si>
    <t>LQM21NNR47K10D</t>
  </si>
  <si>
    <t>https://www.chipdip.ru/product/lqm21nnr47k</t>
  </si>
  <si>
    <t>BC817</t>
  </si>
  <si>
    <t>BC817-16.215</t>
  </si>
  <si>
    <t>https://www.chipdip.ru/product/bc817-16-nxp</t>
  </si>
  <si>
    <t>10k</t>
  </si>
  <si>
    <t>0.063Вт 0603 10 кОм, 1%</t>
  </si>
  <si>
    <t>https://www.chipdip.ru/product0/9000079736</t>
  </si>
  <si>
    <t>0.9</t>
  </si>
  <si>
    <t>0.063Вт 0603 360 Ом, 1%</t>
  </si>
  <si>
    <t>https://www.chipdip.ru/product0/9000079629</t>
  </si>
  <si>
    <t>1k</t>
  </si>
  <si>
    <t>0.063Вт 0603 1 кОм, 1%</t>
  </si>
  <si>
    <t>https://www.chipdip.ru/product0/9000079676</t>
  </si>
  <si>
    <t>22k</t>
  </si>
  <si>
    <t>0.063Вт 0603 22 кОм, 1%</t>
  </si>
  <si>
    <t>100k</t>
  </si>
  <si>
    <t>0.063Вт 0603 100 кОм, 1%</t>
  </si>
  <si>
    <t>https://www.chipdip.ru/product0/9000079760</t>
  </si>
  <si>
    <t>0.125Вт 0805 330 Ом, 1%</t>
  </si>
  <si>
    <t>https://www.chipdip.ru/product0/9000079474</t>
  </si>
  <si>
    <t>LIS302</t>
  </si>
  <si>
    <t>LIS302DLTR</t>
  </si>
  <si>
    <t>https://www.chipdip.ru/product/lis302dltr</t>
  </si>
  <si>
    <t>ATmega8A</t>
  </si>
  <si>
    <t>ATmega8A-AU</t>
  </si>
  <si>
    <t>https://www.chipdip.ru/product/atmega8a-au</t>
  </si>
  <si>
    <t>LMV321</t>
  </si>
  <si>
    <t>LMV321ILT</t>
  </si>
  <si>
    <t>https://www.chipdip.ru/product/lmv321ilt</t>
  </si>
  <si>
    <t>Цена шт</t>
  </si>
  <si>
    <t>Ссылка</t>
  </si>
  <si>
    <t>Артикул</t>
  </si>
  <si>
    <t>Наименование</t>
  </si>
  <si>
    <t>https://www.chipdip.ru/product0/9000079744</t>
  </si>
  <si>
    <t>Кол-во для изделия</t>
  </si>
  <si>
    <t>Кол-во изделий</t>
  </si>
  <si>
    <t>Кол-во общ</t>
  </si>
  <si>
    <t>Корпус</t>
  </si>
  <si>
    <t>https://www.chipdip.ru/product/nb-0508</t>
  </si>
  <si>
    <t>Кабельный ввод</t>
  </si>
  <si>
    <t>NB-0508</t>
  </si>
  <si>
    <t>G404020B</t>
  </si>
  <si>
    <t>https://www.chipdip.ru/product/g404020b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</si>
</sst>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2" fillId="2" borderId="1" xfId="1" applyFill="1" applyBorder="1" applyAlignment="1">
      <alignment horizontal="center" vertical="center"/>
    </xf>
    <xf numFmtId="0" fontId="0" fillId="0" borderId="1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hipdip.ru/product/pld-6" TargetMode="External"/><Relationship Id="rId13" Type="http://schemas.openxmlformats.org/officeDocument/2006/relationships/hyperlink" Target="https://www.chipdip.ru/product0/9000079629" TargetMode="External"/><Relationship Id="rId18" Type="http://schemas.openxmlformats.org/officeDocument/2006/relationships/hyperlink" Target="https://www.chipdip.ru/product/lis302dltr" TargetMode="External"/><Relationship Id="rId3" Type="http://schemas.openxmlformats.org/officeDocument/2006/relationships/hyperlink" Target="https://www.chipdip.ru/product/grm1885c1h102j" TargetMode="External"/><Relationship Id="rId21" Type="http://schemas.openxmlformats.org/officeDocument/2006/relationships/hyperlink" Target="https://www.chipdip.ru/product/g404020b" TargetMode="External"/><Relationship Id="rId7" Type="http://schemas.openxmlformats.org/officeDocument/2006/relationships/hyperlink" Target="https://www.chipdip.ru/product/az23-c3v3" TargetMode="External"/><Relationship Id="rId12" Type="http://schemas.openxmlformats.org/officeDocument/2006/relationships/hyperlink" Target="https://www.chipdip.ru/product0/9000079736" TargetMode="External"/><Relationship Id="rId17" Type="http://schemas.openxmlformats.org/officeDocument/2006/relationships/hyperlink" Target="https://www.chipdip.ru/product0/9000079474" TargetMode="External"/><Relationship Id="rId2" Type="http://schemas.openxmlformats.org/officeDocument/2006/relationships/hyperlink" Target="https://www.chipdip.ru/product0/868717967" TargetMode="External"/><Relationship Id="rId16" Type="http://schemas.openxmlformats.org/officeDocument/2006/relationships/hyperlink" Target="https://www.chipdip.ru/product0/9000079760" TargetMode="External"/><Relationship Id="rId20" Type="http://schemas.openxmlformats.org/officeDocument/2006/relationships/hyperlink" Target="https://www.chipdip.ru/product/lmv321ilt" TargetMode="External"/><Relationship Id="rId1" Type="http://schemas.openxmlformats.org/officeDocument/2006/relationships/hyperlink" Target="https://www.chipdip.ru/product/grm21br71c105k" TargetMode="External"/><Relationship Id="rId6" Type="http://schemas.openxmlformats.org/officeDocument/2006/relationships/hyperlink" Target="https://www.chipdip.ru/product/bas321.115" TargetMode="External"/><Relationship Id="rId11" Type="http://schemas.openxmlformats.org/officeDocument/2006/relationships/hyperlink" Target="https://www.chipdip.ru/product/bc817-16-nxp" TargetMode="External"/><Relationship Id="rId5" Type="http://schemas.openxmlformats.org/officeDocument/2006/relationships/hyperlink" Target="https://www.chipdip.ru/product/gnl-3014srt" TargetMode="External"/><Relationship Id="rId15" Type="http://schemas.openxmlformats.org/officeDocument/2006/relationships/hyperlink" Target="https://www.chipdip.ru/product0/9000079744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chipdip.ru/product/lqm21nnr47k" TargetMode="External"/><Relationship Id="rId19" Type="http://schemas.openxmlformats.org/officeDocument/2006/relationships/hyperlink" Target="https://www.chipdip.ru/product/atmega8a-au" TargetMode="External"/><Relationship Id="rId4" Type="http://schemas.openxmlformats.org/officeDocument/2006/relationships/hyperlink" Target="https://www.chipdip.ru/product/to-2013bc-myf" TargetMode="External"/><Relationship Id="rId9" Type="http://schemas.openxmlformats.org/officeDocument/2006/relationships/hyperlink" Target="https://www.chipdip.ru/product/308-021-12-14" TargetMode="External"/><Relationship Id="rId14" Type="http://schemas.openxmlformats.org/officeDocument/2006/relationships/hyperlink" Target="https://www.chipdip.ru/product0/9000079676" TargetMode="External"/><Relationship Id="rId22" Type="http://schemas.openxmlformats.org/officeDocument/2006/relationships/hyperlink" Target="https://www.chipdip.ru/product/nb-05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A11" sqref="A11"/>
    </sheetView>
  </sheetViews>
  <sheetFormatPr defaultRowHeight="15" x14ac:dyDescent="0.25"/>
  <cols>
    <col min="1" max="1" width="30.28515625" style="1" bestFit="1" customWidth="1"/>
    <col min="2" max="2" width="23.7109375" style="1" bestFit="1" customWidth="1"/>
    <col min="3" max="3" width="46" style="1" bestFit="1" customWidth="1"/>
    <col min="4" max="4" width="10.85546875" style="1" customWidth="1"/>
    <col min="5" max="5" width="19.28515625" style="1" bestFit="1" customWidth="1"/>
    <col min="6" max="6" width="15.5703125" bestFit="1" customWidth="1"/>
    <col min="7" max="7" width="11.5703125" bestFit="1" customWidth="1"/>
  </cols>
  <sheetData>
    <row r="1" spans="1:7" x14ac:dyDescent="0.25">
      <c r="A1" s="4" t="s">
        <v>59</v>
      </c>
      <c r="B1" s="4" t="s">
        <v>58</v>
      </c>
      <c r="C1" s="5" t="s">
        <v>57</v>
      </c>
      <c r="D1" s="4" t="s">
        <v>56</v>
      </c>
      <c r="E1" s="4" t="s">
        <v>61</v>
      </c>
      <c r="F1" s="4" t="s">
        <v>62</v>
      </c>
      <c r="G1" s="5" t="s">
        <v>63</v>
      </c>
    </row>
    <row r="2" spans="1:7" x14ac:dyDescent="0.25">
      <c r="A2" s="2" t="s">
        <v>0</v>
      </c>
      <c r="B2" s="2" t="s">
        <v>1</v>
      </c>
      <c r="C2" s="7" t="s">
        <v>2</v>
      </c>
      <c r="D2" s="2">
        <v>4</v>
      </c>
      <c r="E2" s="2">
        <v>1</v>
      </c>
      <c r="F2" s="3">
        <v>10</v>
      </c>
      <c r="G2" s="6">
        <f>F2*E2</f>
        <v>10</v>
      </c>
    </row>
    <row r="3" spans="1:7" x14ac:dyDescent="0.25">
      <c r="A3" s="2" t="s">
        <v>3</v>
      </c>
      <c r="B3" s="2" t="s">
        <v>4</v>
      </c>
      <c r="C3" s="7" t="s">
        <v>5</v>
      </c>
      <c r="D3" s="2">
        <v>12</v>
      </c>
      <c r="E3" s="2">
        <v>2</v>
      </c>
      <c r="F3" s="3">
        <v>10</v>
      </c>
      <c r="G3" s="6">
        <f t="shared" ref="G3:G23" si="0">F3*E3</f>
        <v>20</v>
      </c>
    </row>
    <row r="4" spans="1:7" x14ac:dyDescent="0.25">
      <c r="A4" s="2" t="s">
        <v>6</v>
      </c>
      <c r="B4" s="2" t="s">
        <v>7</v>
      </c>
      <c r="C4" s="7" t="s">
        <v>8</v>
      </c>
      <c r="D4" s="2">
        <v>4</v>
      </c>
      <c r="E4" s="2">
        <v>1</v>
      </c>
      <c r="F4" s="3">
        <v>10</v>
      </c>
      <c r="G4" s="6">
        <f t="shared" si="0"/>
        <v>10</v>
      </c>
    </row>
    <row r="5" spans="1:7" x14ac:dyDescent="0.25">
      <c r="A5" s="2" t="s">
        <v>9</v>
      </c>
      <c r="B5" s="2" t="s">
        <v>10</v>
      </c>
      <c r="C5" s="7" t="s">
        <v>11</v>
      </c>
      <c r="D5" s="2">
        <v>3</v>
      </c>
      <c r="E5" s="2">
        <v>2</v>
      </c>
      <c r="F5" s="3">
        <v>10</v>
      </c>
      <c r="G5" s="6">
        <f t="shared" si="0"/>
        <v>20</v>
      </c>
    </row>
    <row r="6" spans="1:7" x14ac:dyDescent="0.25">
      <c r="A6" s="2" t="s">
        <v>9</v>
      </c>
      <c r="B6" s="2" t="s">
        <v>12</v>
      </c>
      <c r="C6" s="7" t="s">
        <v>13</v>
      </c>
      <c r="D6" s="2">
        <v>4</v>
      </c>
      <c r="E6" s="2">
        <v>1</v>
      </c>
      <c r="F6" s="3">
        <v>10</v>
      </c>
      <c r="G6" s="6">
        <f t="shared" si="0"/>
        <v>10</v>
      </c>
    </row>
    <row r="7" spans="1:7" x14ac:dyDescent="0.25">
      <c r="A7" s="2" t="s">
        <v>14</v>
      </c>
      <c r="B7" s="2" t="s">
        <v>14</v>
      </c>
      <c r="C7" s="7" t="s">
        <v>15</v>
      </c>
      <c r="D7" s="2">
        <v>8</v>
      </c>
      <c r="E7" s="2">
        <v>1</v>
      </c>
      <c r="F7" s="3">
        <v>10</v>
      </c>
      <c r="G7" s="6">
        <f t="shared" si="0"/>
        <v>10</v>
      </c>
    </row>
    <row r="8" spans="1:7" x14ac:dyDescent="0.25">
      <c r="A8" s="2" t="s">
        <v>16</v>
      </c>
      <c r="B8" s="2" t="s">
        <v>17</v>
      </c>
      <c r="C8" s="7" t="s">
        <v>18</v>
      </c>
      <c r="D8" s="2">
        <v>4</v>
      </c>
      <c r="E8" s="2">
        <v>2</v>
      </c>
      <c r="F8" s="3">
        <v>10</v>
      </c>
      <c r="G8" s="6">
        <f t="shared" si="0"/>
        <v>20</v>
      </c>
    </row>
    <row r="9" spans="1:7" x14ac:dyDescent="0.25">
      <c r="A9" s="2" t="s">
        <v>19</v>
      </c>
      <c r="B9" s="2" t="s">
        <v>20</v>
      </c>
      <c r="C9" s="7" t="s">
        <v>21</v>
      </c>
      <c r="D9" s="2">
        <v>6</v>
      </c>
      <c r="E9" s="2">
        <v>1</v>
      </c>
      <c r="F9" s="3">
        <v>10</v>
      </c>
      <c r="G9" s="6">
        <f t="shared" si="0"/>
        <v>10</v>
      </c>
    </row>
    <row r="10" spans="1:7" x14ac:dyDescent="0.25">
      <c r="A10" s="2" t="s">
        <v>22</v>
      </c>
      <c r="B10" s="2" t="s">
        <v>23</v>
      </c>
      <c r="C10" s="7" t="s">
        <v>24</v>
      </c>
      <c r="D10" s="2">
        <v>12</v>
      </c>
      <c r="E10" s="2">
        <v>3</v>
      </c>
      <c r="F10" s="3">
        <v>10</v>
      </c>
      <c r="G10" s="6">
        <f t="shared" si="0"/>
        <v>30</v>
      </c>
    </row>
    <row r="11" spans="1:7" x14ac:dyDescent="0.25">
      <c r="A11" s="2" t="s">
        <v>25</v>
      </c>
      <c r="B11" s="2" t="s">
        <v>26</v>
      </c>
      <c r="C11" s="7" t="s">
        <v>27</v>
      </c>
      <c r="D11" s="2">
        <v>6</v>
      </c>
      <c r="E11" s="2">
        <v>1</v>
      </c>
      <c r="F11" s="3">
        <v>10</v>
      </c>
      <c r="G11" s="6">
        <f t="shared" si="0"/>
        <v>10</v>
      </c>
    </row>
    <row r="12" spans="1:7" x14ac:dyDescent="0.25">
      <c r="A12" s="2" t="s">
        <v>28</v>
      </c>
      <c r="B12" s="2" t="s">
        <v>29</v>
      </c>
      <c r="C12" s="7" t="s">
        <v>30</v>
      </c>
      <c r="D12" s="2">
        <v>3</v>
      </c>
      <c r="E12" s="2">
        <v>1</v>
      </c>
      <c r="F12" s="3">
        <v>10</v>
      </c>
      <c r="G12" s="6">
        <f t="shared" si="0"/>
        <v>10</v>
      </c>
    </row>
    <row r="13" spans="1:7" x14ac:dyDescent="0.25">
      <c r="A13" s="2" t="s">
        <v>31</v>
      </c>
      <c r="B13" s="2" t="s">
        <v>32</v>
      </c>
      <c r="C13" s="7" t="s">
        <v>33</v>
      </c>
      <c r="D13" s="2" t="s">
        <v>34</v>
      </c>
      <c r="E13" s="2">
        <v>5</v>
      </c>
      <c r="F13" s="3">
        <v>10</v>
      </c>
      <c r="G13" s="6">
        <f t="shared" si="0"/>
        <v>50</v>
      </c>
    </row>
    <row r="14" spans="1:7" x14ac:dyDescent="0.25">
      <c r="A14" s="2">
        <v>360</v>
      </c>
      <c r="B14" s="2" t="s">
        <v>35</v>
      </c>
      <c r="C14" s="7" t="s">
        <v>36</v>
      </c>
      <c r="D14" s="2" t="s">
        <v>34</v>
      </c>
      <c r="E14" s="2">
        <v>4</v>
      </c>
      <c r="F14" s="3">
        <v>10</v>
      </c>
      <c r="G14" s="6">
        <f t="shared" si="0"/>
        <v>40</v>
      </c>
    </row>
    <row r="15" spans="1:7" x14ac:dyDescent="0.25">
      <c r="A15" s="2" t="s">
        <v>37</v>
      </c>
      <c r="B15" s="2" t="s">
        <v>38</v>
      </c>
      <c r="C15" s="7" t="s">
        <v>39</v>
      </c>
      <c r="D15" s="2" t="s">
        <v>34</v>
      </c>
      <c r="E15" s="2">
        <v>1</v>
      </c>
      <c r="F15" s="3">
        <v>10</v>
      </c>
      <c r="G15" s="6">
        <f t="shared" si="0"/>
        <v>10</v>
      </c>
    </row>
    <row r="16" spans="1:7" x14ac:dyDescent="0.25">
      <c r="A16" s="2" t="s">
        <v>40</v>
      </c>
      <c r="B16" s="2" t="s">
        <v>41</v>
      </c>
      <c r="C16" s="7" t="s">
        <v>60</v>
      </c>
      <c r="D16" s="2" t="s">
        <v>34</v>
      </c>
      <c r="E16" s="2">
        <v>1</v>
      </c>
      <c r="F16" s="3">
        <v>10</v>
      </c>
      <c r="G16" s="6">
        <f t="shared" si="0"/>
        <v>10</v>
      </c>
    </row>
    <row r="17" spans="1:7" x14ac:dyDescent="0.25">
      <c r="A17" s="2" t="s">
        <v>42</v>
      </c>
      <c r="B17" s="2" t="s">
        <v>43</v>
      </c>
      <c r="C17" s="7" t="s">
        <v>44</v>
      </c>
      <c r="D17" s="2" t="s">
        <v>34</v>
      </c>
      <c r="E17" s="2">
        <v>1</v>
      </c>
      <c r="F17" s="3">
        <v>10</v>
      </c>
      <c r="G17" s="6">
        <f t="shared" si="0"/>
        <v>10</v>
      </c>
    </row>
    <row r="18" spans="1:7" x14ac:dyDescent="0.25">
      <c r="A18" s="2">
        <v>330</v>
      </c>
      <c r="B18" s="2" t="s">
        <v>45</v>
      </c>
      <c r="C18" s="7" t="s">
        <v>46</v>
      </c>
      <c r="D18" s="2" t="s">
        <v>34</v>
      </c>
      <c r="E18" s="2">
        <v>1</v>
      </c>
      <c r="F18" s="3">
        <v>10</v>
      </c>
      <c r="G18" s="6">
        <f t="shared" si="0"/>
        <v>10</v>
      </c>
    </row>
    <row r="19" spans="1:7" x14ac:dyDescent="0.25">
      <c r="A19" s="2" t="s">
        <v>47</v>
      </c>
      <c r="B19" s="2" t="s">
        <v>48</v>
      </c>
      <c r="C19" s="7" t="s">
        <v>49</v>
      </c>
      <c r="D19" s="2">
        <v>65</v>
      </c>
      <c r="E19" s="2">
        <v>1</v>
      </c>
      <c r="F19" s="3">
        <v>10</v>
      </c>
      <c r="G19" s="6">
        <f t="shared" si="0"/>
        <v>10</v>
      </c>
    </row>
    <row r="20" spans="1:7" x14ac:dyDescent="0.25">
      <c r="A20" s="2" t="s">
        <v>50</v>
      </c>
      <c r="B20" s="2" t="s">
        <v>51</v>
      </c>
      <c r="C20" s="7" t="s">
        <v>52</v>
      </c>
      <c r="D20" s="2">
        <v>90</v>
      </c>
      <c r="E20" s="2">
        <v>1</v>
      </c>
      <c r="F20" s="3">
        <v>10</v>
      </c>
      <c r="G20" s="6">
        <f t="shared" si="0"/>
        <v>10</v>
      </c>
    </row>
    <row r="21" spans="1:7" x14ac:dyDescent="0.25">
      <c r="A21" s="2" t="s">
        <v>53</v>
      </c>
      <c r="B21" s="2" t="s">
        <v>54</v>
      </c>
      <c r="C21" s="7" t="s">
        <v>55</v>
      </c>
      <c r="D21" s="2">
        <v>14</v>
      </c>
      <c r="E21" s="2">
        <v>1</v>
      </c>
      <c r="F21" s="3">
        <v>10</v>
      </c>
      <c r="G21" s="6">
        <f t="shared" si="0"/>
        <v>10</v>
      </c>
    </row>
    <row r="22" spans="1:7" x14ac:dyDescent="0.25">
      <c r="A22" s="2" t="s">
        <v>64</v>
      </c>
      <c r="B22" s="2" t="s">
        <v>68</v>
      </c>
      <c r="C22" s="7" t="s">
        <v>69</v>
      </c>
      <c r="D22" s="2">
        <v>27</v>
      </c>
      <c r="E22" s="2">
        <v>1</v>
      </c>
      <c r="F22" s="3">
        <v>10</v>
      </c>
      <c r="G22" s="6">
        <f t="shared" si="0"/>
        <v>10</v>
      </c>
    </row>
    <row r="23" spans="1:7" x14ac:dyDescent="0.25">
      <c r="A23" s="2" t="s">
        <v>66</v>
      </c>
      <c r="B23" s="2" t="s">
        <v>67</v>
      </c>
      <c r="C23" s="7" t="s">
        <v>65</v>
      </c>
      <c r="D23" s="2">
        <v>7</v>
      </c>
      <c r="E23" s="2">
        <v>1</v>
      </c>
      <c r="F23" s="8">
        <v>10</v>
      </c>
      <c r="G23" s="6">
        <f t="shared" si="0"/>
        <v>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  <pageSetup paperSize="9" orientation="portrait" horizontalDpi="0" verticalDpi="0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2019-09-09T08:52:32Z</dcterms:created>
  <dcterms:modified xsi:type="dcterms:W3CDTF">2019-09-12T14:07:50Z</dcterms:modified>
</cp:coreProperties>
</file>