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120" yWindow="30" windowWidth="12120" windowHeight="8580"/>
  </bookViews>
  <sheets>
    <sheet name="C.A.  Hidratado" sheetId="1" r:id="rId1"/>
    <sheet name="C.A.  Anidro" sheetId="2" state="hidden" r:id="rId2"/>
  </sheets>
  <definedNames>
    <definedName name="_xlnm.Print_Area" localSheetId="0">'C.A.  Hidratado'!$A$1:$K$46</definedName>
  </definedNames>
  <calcPr calcId="124519"/>
</workbook>
</file>

<file path=xl/calcChain.xml><?xml version="1.0" encoding="utf-8"?>
<calcChain xmlns="http://schemas.openxmlformats.org/spreadsheetml/2006/main">
  <c r="C10" i="1"/>
  <c r="J28"/>
</calcChain>
</file>

<file path=xl/sharedStrings.xml><?xml version="1.0" encoding="utf-8"?>
<sst xmlns="http://schemas.openxmlformats.org/spreadsheetml/2006/main" count="169" uniqueCount="89">
  <si>
    <t>ITEM</t>
  </si>
  <si>
    <t>DETERMINAÇÃO</t>
  </si>
  <si>
    <t>UNIDADE</t>
  </si>
  <si>
    <t>METODOLOGIA</t>
  </si>
  <si>
    <t>ESPECIFICAÇÕES</t>
  </si>
  <si>
    <t>RESULTADOS</t>
  </si>
  <si>
    <t xml:space="preserve">Massa Específica 20º C </t>
  </si>
  <si>
    <t>NBR 5992</t>
  </si>
  <si>
    <t xml:space="preserve">Teor Alcóolico </t>
  </si>
  <si>
    <t>ºINPM</t>
  </si>
  <si>
    <t>Condutividade elétrica</t>
  </si>
  <si>
    <t>µS/m</t>
  </si>
  <si>
    <t>NBR 10547</t>
  </si>
  <si>
    <t>Potencial Hidrogeniônico (pH)</t>
  </si>
  <si>
    <t>-</t>
  </si>
  <si>
    <t>NBR 10891</t>
  </si>
  <si>
    <t xml:space="preserve">Acidez total </t>
  </si>
  <si>
    <t>mg/L</t>
  </si>
  <si>
    <t>NBR 9866</t>
  </si>
  <si>
    <t xml:space="preserve">Aspecto </t>
  </si>
  <si>
    <t>Visual</t>
  </si>
  <si>
    <t>Cor</t>
  </si>
  <si>
    <t>Temperatura do tanque</t>
  </si>
  <si>
    <t>ºC</t>
  </si>
  <si>
    <t>Temperatura da Proveta</t>
  </si>
  <si>
    <t>Límpido e isento de impurezas</t>
  </si>
  <si>
    <t>________________________________________________</t>
  </si>
  <si>
    <r>
      <t>Kg/m</t>
    </r>
    <r>
      <rPr>
        <b/>
        <vertAlign val="superscript"/>
        <sz val="12"/>
        <rFont val="Times New Roman"/>
        <family val="1"/>
      </rPr>
      <t>3</t>
    </r>
  </si>
  <si>
    <t>791,5 máx.</t>
  </si>
  <si>
    <t>99,3 mín.</t>
  </si>
  <si>
    <t xml:space="preserve">   AEAC - ÁLCOOL ETÍLICO ANIDRO COMBUSTÍVEL</t>
  </si>
  <si>
    <t>Incolor antes da adição do Corante, após adição do corante coloração alaranjada de acordo com o Regulamento Técnico da ANP n.° 7/2005</t>
  </si>
  <si>
    <t>__________________________________________________</t>
  </si>
  <si>
    <t>_____________________________________</t>
  </si>
  <si>
    <t xml:space="preserve">                                                                                                       Motorista</t>
  </si>
  <si>
    <t>500 máx.</t>
  </si>
  <si>
    <t xml:space="preserve"> 30 máx.</t>
  </si>
  <si>
    <t>Obs.: Foi acompanhada pelo motorista a análise de Teor Alcóolico (ºINPM) e Massa Especifica, estando o mesmo de</t>
  </si>
  <si>
    <t>acordo com certicado de análise que sera emitida para a compradora.</t>
  </si>
  <si>
    <t>30 máx.</t>
  </si>
  <si>
    <t>Fator de Redução</t>
  </si>
  <si>
    <t>Seta do Caminhão</t>
  </si>
  <si>
    <t>Volume a 20ºC</t>
  </si>
  <si>
    <t>CERTIFICADO: _____________________________</t>
  </si>
  <si>
    <t>NOTA FISCAL: _____________________________</t>
  </si>
  <si>
    <t>L I M P I D O</t>
  </si>
  <si>
    <t>L A R A N J A</t>
  </si>
  <si>
    <t>I N C O L O R</t>
  </si>
  <si>
    <t>DATA :                     _______ / _______ / _________</t>
  </si>
  <si>
    <r>
      <t xml:space="preserve">PRODUTO:     </t>
    </r>
    <r>
      <rPr>
        <b/>
        <i/>
        <sz val="20"/>
        <rFont val="Times New Roman"/>
        <family val="1"/>
      </rPr>
      <t>ALCOOL ANIDRO</t>
    </r>
  </si>
  <si>
    <t>CERTIFICADO DE ANÁLISE - ANIDRO</t>
  </si>
  <si>
    <t>VEÍCULO PLACA:   ________________________</t>
  </si>
  <si>
    <t>ADRIANO DOS SANTOS DA SILVA</t>
  </si>
  <si>
    <t>SUPERVISOR DE LABORATÓRIO</t>
  </si>
  <si>
    <r>
      <t xml:space="preserve">SAFRA:                            </t>
    </r>
    <r>
      <rPr>
        <b/>
        <sz val="20"/>
        <rFont val="Times New Roman"/>
        <family val="1"/>
      </rPr>
      <t>2008/2009</t>
    </r>
  </si>
  <si>
    <t>NOTA FISCAL:</t>
  </si>
  <si>
    <t>SAFRA:</t>
  </si>
  <si>
    <t>CERTIFICADO Nº:</t>
  </si>
  <si>
    <t>mg/Kg</t>
  </si>
  <si>
    <t>NBR 10894/12120</t>
  </si>
  <si>
    <t>NBR 10894/10895</t>
  </si>
  <si>
    <t>Íon Cloreto</t>
  </si>
  <si>
    <t>Íon Sufato</t>
  </si>
  <si>
    <t>NBR 11331</t>
  </si>
  <si>
    <t>NBR 10422</t>
  </si>
  <si>
    <t>Ferro</t>
  </si>
  <si>
    <t>Sódio</t>
  </si>
  <si>
    <t>Apresenta as seguintes características fisico-químicas</t>
  </si>
  <si>
    <t xml:space="preserve">NOTA FISCAL: </t>
  </si>
  <si>
    <t>PRODUTO:</t>
  </si>
  <si>
    <t>VEÍCULO PLACA:</t>
  </si>
  <si>
    <t>Obs.: Foi acompanhada pelo motorista a analise de Teor Alcoolico (INPM) e Massa Especifica,  estando o</t>
  </si>
  <si>
    <t>DATA :</t>
  </si>
  <si>
    <t>Motorista</t>
  </si>
  <si>
    <r>
      <t>Kg/dm</t>
    </r>
    <r>
      <rPr>
        <b/>
        <vertAlign val="superscript"/>
        <sz val="12"/>
        <rFont val="Arial"/>
        <family val="2"/>
      </rPr>
      <t>3</t>
    </r>
  </si>
  <si>
    <t>mesmo de acordo com certicado de analise que sera emitida para a compradora.</t>
  </si>
  <si>
    <t>N° LACRE AMOSTRA TESTEMUNHA:</t>
  </si>
  <si>
    <t>2011 / 2012</t>
  </si>
  <si>
    <t xml:space="preserve">Engenheiro Quimico Responsável </t>
  </si>
  <si>
    <t xml:space="preserve">Marcos Rafael Mendonça Chagas </t>
  </si>
  <si>
    <t>C.R.Q. 08300321   8ª REGIÃO</t>
  </si>
  <si>
    <t>300 máx.</t>
  </si>
  <si>
    <t xml:space="preserve">   AEHC - ÁLCOOL ETÍLICO ANIDRO </t>
  </si>
  <si>
    <t>Alaranjado</t>
  </si>
  <si>
    <t>99,3 mín</t>
  </si>
  <si>
    <t>ÁLCOOL ANIDRO</t>
  </si>
  <si>
    <t>11/43</t>
  </si>
  <si>
    <t>HXA - 8055</t>
  </si>
  <si>
    <t>N° 72</t>
  </si>
</sst>
</file>

<file path=xl/styles.xml><?xml version="1.0" encoding="utf-8"?>
<styleSheet xmlns="http://schemas.openxmlformats.org/spreadsheetml/2006/main">
  <numFmts count="6">
    <numFmt numFmtId="164" formatCode="0.0"/>
    <numFmt numFmtId="165" formatCode="\(\ \2\ \)"/>
    <numFmt numFmtId="166" formatCode="\(\ \4\ \)"/>
    <numFmt numFmtId="167" formatCode="\(\ \1\ \)"/>
    <numFmt numFmtId="168" formatCode="0.000"/>
    <numFmt numFmtId="169" formatCode="0.0000"/>
  </numFmts>
  <fonts count="36">
    <font>
      <sz val="10"/>
      <name val="Arial"/>
    </font>
    <font>
      <sz val="10"/>
      <name val="Times New Roman"/>
      <family val="1"/>
    </font>
    <font>
      <b/>
      <sz val="14"/>
      <name val="Times New Roman"/>
      <family val="1"/>
    </font>
    <font>
      <i/>
      <sz val="18"/>
      <name val="Times New Roman"/>
      <family val="1"/>
    </font>
    <font>
      <b/>
      <sz val="20"/>
      <name val="Times New Roman"/>
      <family val="1"/>
    </font>
    <font>
      <b/>
      <sz val="18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b/>
      <sz val="10"/>
      <name val="Arial"/>
      <family val="2"/>
    </font>
    <font>
      <b/>
      <vertAlign val="superscript"/>
      <sz val="12"/>
      <name val="Times New Roman"/>
      <family val="1"/>
    </font>
    <font>
      <b/>
      <sz val="10"/>
      <name val="Times New Roman"/>
      <family val="1"/>
    </font>
    <font>
      <b/>
      <sz val="11"/>
      <name val="Times New Roman"/>
      <family val="1"/>
    </font>
    <font>
      <u/>
      <sz val="10"/>
      <name val="Times New Roman"/>
      <family val="1"/>
    </font>
    <font>
      <b/>
      <sz val="11"/>
      <name val="Arial"/>
      <family val="2"/>
    </font>
    <font>
      <sz val="11"/>
      <name val="Times New Roman"/>
      <family val="1"/>
    </font>
    <font>
      <b/>
      <sz val="16"/>
      <name val="Times New Roman"/>
      <family val="1"/>
    </font>
    <font>
      <sz val="22"/>
      <name val="Times New Roman"/>
      <family val="1"/>
    </font>
    <font>
      <b/>
      <i/>
      <sz val="20"/>
      <name val="Times New Roman"/>
      <family val="1"/>
    </font>
    <font>
      <b/>
      <i/>
      <sz val="24"/>
      <color indexed="9"/>
      <name val="Times New Roman"/>
      <family val="1"/>
    </font>
    <font>
      <sz val="13"/>
      <name val="Times New Roman"/>
      <family val="1"/>
    </font>
    <font>
      <sz val="10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sz val="9"/>
      <name val="Arial"/>
      <family val="2"/>
    </font>
    <font>
      <sz val="8"/>
      <name val="Arial"/>
      <family val="2"/>
    </font>
    <font>
      <i/>
      <sz val="18"/>
      <name val="Arial"/>
      <family val="2"/>
    </font>
    <font>
      <b/>
      <i/>
      <sz val="24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6"/>
      <name val="Arial"/>
      <family val="2"/>
    </font>
    <font>
      <b/>
      <vertAlign val="superscript"/>
      <sz val="12"/>
      <name val="Arial"/>
      <family val="2"/>
    </font>
    <font>
      <u/>
      <sz val="10"/>
      <name val="Arial"/>
      <family val="2"/>
    </font>
    <font>
      <b/>
      <i/>
      <sz val="24"/>
      <color indexed="9"/>
      <name val="Arial"/>
      <family val="2"/>
    </font>
    <font>
      <i/>
      <sz val="14"/>
      <name val="Arial"/>
      <family val="2"/>
    </font>
    <font>
      <b/>
      <sz val="13"/>
      <name val="Arial"/>
      <family val="2"/>
    </font>
    <font>
      <sz val="16"/>
      <name val="Arial"/>
      <family val="2"/>
    </font>
  </fonts>
  <fills count="5">
    <fill>
      <patternFill patternType="none"/>
    </fill>
    <fill>
      <patternFill patternType="gray125"/>
    </fill>
    <fill>
      <patternFill patternType="lightGray">
        <fgColor indexed="22"/>
      </patternFill>
    </fill>
    <fill>
      <patternFill patternType="solid">
        <fgColor indexed="17"/>
        <bgColor indexed="64"/>
      </patternFill>
    </fill>
    <fill>
      <patternFill patternType="solid">
        <fgColor indexed="12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8">
    <xf numFmtId="0" fontId="0" fillId="0" borderId="0" xfId="0"/>
    <xf numFmtId="0" fontId="1" fillId="0" borderId="0" xfId="0" applyFont="1"/>
    <xf numFmtId="0" fontId="3" fillId="0" borderId="0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6" fillId="0" borderId="0" xfId="0" applyFont="1" applyBorder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0" fontId="7" fillId="0" borderId="0" xfId="0" applyFont="1" applyBorder="1" applyAlignment="1">
      <alignment horizontal="center" vertical="center"/>
    </xf>
    <xf numFmtId="0" fontId="7" fillId="0" borderId="2" xfId="0" applyFont="1" applyBorder="1" applyAlignment="1">
      <alignment horizontal="left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166" fontId="1" fillId="0" borderId="0" xfId="0" applyNumberFormat="1" applyFont="1"/>
    <xf numFmtId="166" fontId="7" fillId="0" borderId="0" xfId="0" applyNumberFormat="1" applyFont="1"/>
    <xf numFmtId="167" fontId="7" fillId="0" borderId="1" xfId="0" applyNumberFormat="1" applyFont="1" applyBorder="1" applyAlignment="1">
      <alignment horizontal="center"/>
    </xf>
    <xf numFmtId="167" fontId="7" fillId="0" borderId="0" xfId="0" applyNumberFormat="1" applyFont="1" applyBorder="1" applyAlignment="1">
      <alignment horizontal="left"/>
    </xf>
    <xf numFmtId="0" fontId="7" fillId="0" borderId="0" xfId="0" applyFont="1" applyBorder="1"/>
    <xf numFmtId="0" fontId="7" fillId="0" borderId="2" xfId="0" applyFont="1" applyBorder="1"/>
    <xf numFmtId="167" fontId="6" fillId="0" borderId="1" xfId="0" applyNumberFormat="1" applyFont="1" applyBorder="1" applyAlignment="1">
      <alignment horizontal="center"/>
    </xf>
    <xf numFmtId="167" fontId="6" fillId="0" borderId="0" xfId="0" applyNumberFormat="1" applyFont="1" applyBorder="1" applyAlignment="1">
      <alignment horizontal="left"/>
    </xf>
    <xf numFmtId="0" fontId="6" fillId="0" borderId="0" xfId="0" applyFont="1" applyBorder="1"/>
    <xf numFmtId="0" fontId="6" fillId="0" borderId="2" xfId="0" applyFont="1" applyBorder="1"/>
    <xf numFmtId="165" fontId="6" fillId="0" borderId="1" xfId="0" applyNumberFormat="1" applyFont="1" applyBorder="1" applyAlignment="1">
      <alignment horizontal="center"/>
    </xf>
    <xf numFmtId="0" fontId="7" fillId="0" borderId="1" xfId="0" applyFont="1" applyBorder="1"/>
    <xf numFmtId="0" fontId="1" fillId="0" borderId="0" xfId="0" applyFont="1" applyBorder="1"/>
    <xf numFmtId="0" fontId="1" fillId="0" borderId="2" xfId="0" applyFont="1" applyBorder="1"/>
    <xf numFmtId="0" fontId="1" fillId="0" borderId="1" xfId="0" applyFont="1" applyBorder="1"/>
    <xf numFmtId="0" fontId="12" fillId="0" borderId="0" xfId="0" applyFont="1" applyBorder="1"/>
    <xf numFmtId="0" fontId="6" fillId="0" borderId="6" xfId="0" applyFont="1" applyBorder="1" applyAlignment="1">
      <alignment horizontal="center" vertical="center"/>
    </xf>
    <xf numFmtId="0" fontId="13" fillId="0" borderId="7" xfId="0" applyFont="1" applyBorder="1" applyAlignment="1">
      <alignment horizontal="left" vertical="center"/>
    </xf>
    <xf numFmtId="0" fontId="14" fillId="0" borderId="8" xfId="0" applyFont="1" applyBorder="1" applyAlignment="1">
      <alignment horizontal="center" vertical="center"/>
    </xf>
    <xf numFmtId="0" fontId="13" fillId="0" borderId="9" xfId="0" applyFont="1" applyBorder="1" applyAlignment="1">
      <alignment horizontal="left" vertical="center"/>
    </xf>
    <xf numFmtId="0" fontId="13" fillId="0" borderId="7" xfId="0" applyFont="1" applyBorder="1" applyAlignment="1">
      <alignment vertical="center"/>
    </xf>
    <xf numFmtId="0" fontId="13" fillId="0" borderId="9" xfId="0" applyFont="1" applyBorder="1" applyAlignment="1">
      <alignment vertical="center"/>
    </xf>
    <xf numFmtId="165" fontId="13" fillId="0" borderId="7" xfId="0" applyNumberFormat="1" applyFont="1" applyBorder="1" applyAlignment="1">
      <alignment horizontal="left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0" fillId="0" borderId="0" xfId="0" applyFont="1" applyBorder="1" applyAlignment="1"/>
    <xf numFmtId="0" fontId="21" fillId="0" borderId="0" xfId="0" applyFont="1" applyBorder="1" applyAlignment="1">
      <alignment vertical="top"/>
    </xf>
    <xf numFmtId="0" fontId="20" fillId="0" borderId="0" xfId="0" applyFont="1" applyBorder="1" applyAlignment="1">
      <alignment horizontal="center"/>
    </xf>
    <xf numFmtId="0" fontId="20" fillId="0" borderId="0" xfId="0" applyFont="1"/>
    <xf numFmtId="0" fontId="22" fillId="0" borderId="0" xfId="0" applyFont="1" applyBorder="1" applyAlignment="1">
      <alignment horizontal="center"/>
    </xf>
    <xf numFmtId="0" fontId="23" fillId="0" borderId="0" xfId="0" applyFont="1" applyBorder="1" applyAlignment="1">
      <alignment vertical="center"/>
    </xf>
    <xf numFmtId="0" fontId="24" fillId="0" borderId="0" xfId="0" applyFont="1" applyBorder="1" applyAlignment="1">
      <alignment horizontal="center"/>
    </xf>
    <xf numFmtId="0" fontId="25" fillId="0" borderId="0" xfId="0" applyFont="1" applyBorder="1" applyAlignment="1">
      <alignment horizontal="center" vertical="center"/>
    </xf>
    <xf numFmtId="0" fontId="26" fillId="0" borderId="1" xfId="0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horizontal="center" vertical="center"/>
    </xf>
    <xf numFmtId="0" fontId="26" fillId="0" borderId="2" xfId="0" applyFont="1" applyFill="1" applyBorder="1" applyAlignment="1">
      <alignment horizontal="center" vertical="center"/>
    </xf>
    <xf numFmtId="166" fontId="20" fillId="0" borderId="0" xfId="0" applyNumberFormat="1" applyFont="1"/>
    <xf numFmtId="0" fontId="22" fillId="2" borderId="11" xfId="0" applyFont="1" applyFill="1" applyBorder="1" applyAlignment="1">
      <alignment horizontal="center" vertical="center"/>
    </xf>
    <xf numFmtId="166" fontId="28" fillId="0" borderId="0" xfId="0" applyNumberFormat="1" applyFont="1"/>
    <xf numFmtId="0" fontId="22" fillId="2" borderId="13" xfId="0" applyFont="1" applyFill="1" applyBorder="1" applyAlignment="1">
      <alignment horizontal="center" vertical="center"/>
    </xf>
    <xf numFmtId="167" fontId="27" fillId="0" borderId="1" xfId="0" applyNumberFormat="1" applyFont="1" applyBorder="1" applyAlignment="1">
      <alignment horizontal="center"/>
    </xf>
    <xf numFmtId="167" fontId="27" fillId="0" borderId="0" xfId="0" applyNumberFormat="1" applyFont="1" applyBorder="1" applyAlignment="1">
      <alignment horizontal="left"/>
    </xf>
    <xf numFmtId="0" fontId="27" fillId="0" borderId="0" xfId="0" applyFont="1" applyBorder="1"/>
    <xf numFmtId="0" fontId="27" fillId="0" borderId="2" xfId="0" applyFont="1" applyBorder="1"/>
    <xf numFmtId="165" fontId="27" fillId="0" borderId="1" xfId="0" applyNumberFormat="1" applyFont="1" applyBorder="1" applyAlignment="1">
      <alignment horizontal="center"/>
    </xf>
    <xf numFmtId="165" fontId="27" fillId="0" borderId="0" xfId="0" applyNumberFormat="1" applyFont="1" applyBorder="1" applyAlignment="1">
      <alignment horizontal="left"/>
    </xf>
    <xf numFmtId="0" fontId="27" fillId="0" borderId="0" xfId="0" applyFont="1" applyBorder="1" applyAlignment="1">
      <alignment horizontal="center"/>
    </xf>
    <xf numFmtId="0" fontId="27" fillId="0" borderId="0" xfId="0" applyFont="1" applyBorder="1" applyAlignment="1">
      <alignment horizontal="left"/>
    </xf>
    <xf numFmtId="0" fontId="13" fillId="0" borderId="1" xfId="0" applyFont="1" applyBorder="1" applyAlignment="1">
      <alignment horizontal="center"/>
    </xf>
    <xf numFmtId="0" fontId="13" fillId="0" borderId="0" xfId="0" applyFont="1" applyBorder="1" applyAlignment="1">
      <alignment horizontal="center"/>
    </xf>
    <xf numFmtId="0" fontId="13" fillId="0" borderId="2" xfId="0" applyFont="1" applyBorder="1" applyAlignment="1">
      <alignment horizontal="center"/>
    </xf>
    <xf numFmtId="0" fontId="28" fillId="0" borderId="1" xfId="0" applyFont="1" applyBorder="1"/>
    <xf numFmtId="0" fontId="20" fillId="0" borderId="0" xfId="0" applyFont="1" applyBorder="1"/>
    <xf numFmtId="0" fontId="20" fillId="0" borderId="2" xfId="0" applyFont="1" applyBorder="1"/>
    <xf numFmtId="0" fontId="20" fillId="0" borderId="1" xfId="0" applyFont="1" applyBorder="1"/>
    <xf numFmtId="0" fontId="31" fillId="0" borderId="0" xfId="0" applyFont="1" applyBorder="1"/>
    <xf numFmtId="0" fontId="22" fillId="0" borderId="1" xfId="0" applyFont="1" applyBorder="1" applyAlignment="1">
      <alignment vertical="center"/>
    </xf>
    <xf numFmtId="0" fontId="22" fillId="0" borderId="0" xfId="0" applyFont="1" applyBorder="1" applyAlignment="1">
      <alignment vertical="center"/>
    </xf>
    <xf numFmtId="0" fontId="21" fillId="0" borderId="0" xfId="0" applyFont="1" applyBorder="1" applyAlignment="1">
      <alignment horizontal="left" vertical="center"/>
    </xf>
    <xf numFmtId="0" fontId="22" fillId="0" borderId="0" xfId="0" applyFont="1" applyBorder="1" applyAlignment="1">
      <alignment horizontal="left" vertical="center"/>
    </xf>
    <xf numFmtId="0" fontId="22" fillId="0" borderId="1" xfId="0" applyFont="1" applyBorder="1" applyAlignment="1">
      <alignment horizontal="left" vertical="center"/>
    </xf>
    <xf numFmtId="0" fontId="21" fillId="0" borderId="0" xfId="0" applyFont="1" applyBorder="1" applyAlignment="1">
      <alignment horizontal="center" vertical="center"/>
    </xf>
    <xf numFmtId="0" fontId="21" fillId="0" borderId="2" xfId="0" applyFont="1" applyBorder="1" applyAlignment="1">
      <alignment horizontal="left" vertical="center"/>
    </xf>
    <xf numFmtId="0" fontId="22" fillId="0" borderId="0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33" fillId="0" borderId="0" xfId="0" applyFont="1" applyBorder="1" applyAlignment="1">
      <alignment horizontal="center" vertical="center"/>
    </xf>
    <xf numFmtId="0" fontId="21" fillId="0" borderId="0" xfId="0" applyFont="1"/>
    <xf numFmtId="0" fontId="22" fillId="0" borderId="0" xfId="0" applyFont="1" applyBorder="1" applyAlignment="1">
      <alignment horizontal="right" vertical="center"/>
    </xf>
    <xf numFmtId="0" fontId="21" fillId="0" borderId="0" xfId="0" applyFont="1" applyBorder="1"/>
    <xf numFmtId="0" fontId="29" fillId="0" borderId="1" xfId="0" applyFont="1" applyBorder="1" applyAlignment="1">
      <alignment horizontal="left"/>
    </xf>
    <xf numFmtId="0" fontId="35" fillId="0" borderId="1" xfId="0" applyFont="1" applyBorder="1" applyAlignment="1">
      <alignment horizontal="left"/>
    </xf>
    <xf numFmtId="0" fontId="27" fillId="0" borderId="8" xfId="0" applyFont="1" applyBorder="1" applyAlignment="1">
      <alignment horizontal="center" vertical="center"/>
    </xf>
    <xf numFmtId="0" fontId="27" fillId="0" borderId="14" xfId="0" applyFont="1" applyBorder="1" applyAlignment="1">
      <alignment horizontal="center" vertical="center"/>
    </xf>
    <xf numFmtId="0" fontId="27" fillId="0" borderId="15" xfId="0" applyFont="1" applyBorder="1" applyAlignment="1">
      <alignment horizontal="center" vertical="center"/>
    </xf>
    <xf numFmtId="0" fontId="27" fillId="0" borderId="16" xfId="0" applyFont="1" applyBorder="1" applyAlignment="1">
      <alignment horizontal="center" vertical="center"/>
    </xf>
    <xf numFmtId="0" fontId="28" fillId="0" borderId="17" xfId="0" applyFont="1" applyBorder="1" applyAlignment="1"/>
    <xf numFmtId="0" fontId="20" fillId="0" borderId="18" xfId="0" applyFont="1" applyBorder="1"/>
    <xf numFmtId="168" fontId="20" fillId="0" borderId="0" xfId="0" applyNumberFormat="1" applyFont="1"/>
    <xf numFmtId="0" fontId="22" fillId="0" borderId="0" xfId="0" quotePrefix="1" applyFont="1" applyBorder="1" applyAlignment="1">
      <alignment horizontal="left" vertical="center"/>
    </xf>
    <xf numFmtId="0" fontId="22" fillId="0" borderId="0" xfId="0" applyFont="1" applyBorder="1" applyAlignment="1">
      <alignment horizontal="left" vertical="center"/>
    </xf>
    <xf numFmtId="0" fontId="27" fillId="0" borderId="10" xfId="0" applyFont="1" applyBorder="1" applyAlignment="1">
      <alignment horizontal="left" vertical="center"/>
    </xf>
    <xf numFmtId="0" fontId="27" fillId="0" borderId="5" xfId="0" applyFont="1" applyBorder="1" applyAlignment="1">
      <alignment horizontal="left" vertical="center"/>
    </xf>
    <xf numFmtId="0" fontId="27" fillId="0" borderId="20" xfId="0" applyFont="1" applyBorder="1" applyAlignment="1">
      <alignment horizontal="left" vertical="center"/>
    </xf>
    <xf numFmtId="166" fontId="28" fillId="0" borderId="10" xfId="0" applyNumberFormat="1" applyFont="1" applyBorder="1" applyAlignment="1">
      <alignment horizontal="center" vertical="center"/>
    </xf>
    <xf numFmtId="166" fontId="28" fillId="0" borderId="20" xfId="0" applyNumberFormat="1" applyFont="1" applyBorder="1" applyAlignment="1">
      <alignment horizontal="center" vertical="center"/>
    </xf>
    <xf numFmtId="3" fontId="28" fillId="0" borderId="10" xfId="0" applyNumberFormat="1" applyFont="1" applyBorder="1" applyAlignment="1">
      <alignment horizontal="center" vertical="center"/>
    </xf>
    <xf numFmtId="0" fontId="28" fillId="0" borderId="20" xfId="0" applyFont="1" applyBorder="1" applyAlignment="1">
      <alignment horizontal="center" vertical="center"/>
    </xf>
    <xf numFmtId="165" fontId="28" fillId="0" borderId="10" xfId="0" applyNumberFormat="1" applyFont="1" applyBorder="1" applyAlignment="1">
      <alignment horizontal="center" vertical="center"/>
    </xf>
    <xf numFmtId="165" fontId="28" fillId="0" borderId="20" xfId="0" applyNumberFormat="1" applyFont="1" applyBorder="1" applyAlignment="1">
      <alignment horizontal="center" vertical="center"/>
    </xf>
    <xf numFmtId="167" fontId="28" fillId="0" borderId="9" xfId="0" applyNumberFormat="1" applyFont="1" applyBorder="1" applyAlignment="1">
      <alignment horizontal="center" vertical="center"/>
    </xf>
    <xf numFmtId="167" fontId="28" fillId="0" borderId="7" xfId="0" applyNumberFormat="1" applyFont="1" applyBorder="1" applyAlignment="1">
      <alignment horizontal="center" vertical="center"/>
    </xf>
    <xf numFmtId="169" fontId="28" fillId="0" borderId="10" xfId="0" applyNumberFormat="1" applyFont="1" applyBorder="1" applyAlignment="1">
      <alignment horizontal="center" vertical="center"/>
    </xf>
    <xf numFmtId="169" fontId="28" fillId="0" borderId="20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0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7" fillId="0" borderId="1" xfId="0" applyFont="1" applyBorder="1" applyAlignment="1">
      <alignment horizontal="left"/>
    </xf>
    <xf numFmtId="0" fontId="27" fillId="0" borderId="0" xfId="0" applyFont="1" applyBorder="1" applyAlignment="1">
      <alignment horizontal="left"/>
    </xf>
    <xf numFmtId="0" fontId="27" fillId="0" borderId="2" xfId="0" applyFont="1" applyBorder="1" applyAlignment="1">
      <alignment horizontal="left"/>
    </xf>
    <xf numFmtId="168" fontId="28" fillId="0" borderId="10" xfId="0" applyNumberFormat="1" applyFont="1" applyBorder="1" applyAlignment="1">
      <alignment horizontal="center" vertical="center"/>
    </xf>
    <xf numFmtId="168" fontId="28" fillId="0" borderId="20" xfId="0" applyNumberFormat="1" applyFont="1" applyBorder="1" applyAlignment="1">
      <alignment horizontal="center" vertical="center"/>
    </xf>
    <xf numFmtId="0" fontId="27" fillId="0" borderId="12" xfId="0" applyFont="1" applyBorder="1" applyAlignment="1">
      <alignment horizontal="left" vertical="center"/>
    </xf>
    <xf numFmtId="0" fontId="27" fillId="0" borderId="6" xfId="0" applyFont="1" applyBorder="1" applyAlignment="1">
      <alignment horizontal="left" vertical="center"/>
    </xf>
    <xf numFmtId="0" fontId="27" fillId="0" borderId="19" xfId="0" applyFont="1" applyBorder="1" applyAlignment="1">
      <alignment horizontal="left" vertical="center"/>
    </xf>
    <xf numFmtId="0" fontId="28" fillId="0" borderId="10" xfId="0" applyFont="1" applyBorder="1" applyAlignment="1">
      <alignment horizontal="center" vertical="center"/>
    </xf>
    <xf numFmtId="165" fontId="28" fillId="0" borderId="9" xfId="0" applyNumberFormat="1" applyFont="1" applyBorder="1" applyAlignment="1">
      <alignment horizontal="center" vertical="center"/>
    </xf>
    <xf numFmtId="165" fontId="28" fillId="0" borderId="7" xfId="0" applyNumberFormat="1" applyFont="1" applyBorder="1" applyAlignment="1">
      <alignment horizontal="center" vertical="center"/>
    </xf>
    <xf numFmtId="0" fontId="22" fillId="0" borderId="10" xfId="0" applyFont="1" applyBorder="1" applyAlignment="1">
      <alignment horizontal="center" vertical="center"/>
    </xf>
    <xf numFmtId="0" fontId="22" fillId="0" borderId="20" xfId="0" applyFont="1" applyBorder="1" applyAlignment="1">
      <alignment horizontal="center" vertical="center"/>
    </xf>
    <xf numFmtId="0" fontId="32" fillId="3" borderId="22" xfId="0" applyFont="1" applyFill="1" applyBorder="1" applyAlignment="1">
      <alignment horizontal="center" vertical="center"/>
    </xf>
    <xf numFmtId="0" fontId="32" fillId="3" borderId="23" xfId="0" applyFont="1" applyFill="1" applyBorder="1" applyAlignment="1">
      <alignment horizontal="center" vertical="center"/>
    </xf>
    <xf numFmtId="0" fontId="32" fillId="3" borderId="24" xfId="0" applyFont="1" applyFill="1" applyBorder="1" applyAlignment="1">
      <alignment horizontal="center" vertical="center"/>
    </xf>
    <xf numFmtId="0" fontId="32" fillId="3" borderId="1" xfId="0" applyFont="1" applyFill="1" applyBorder="1" applyAlignment="1">
      <alignment horizontal="center" vertical="center"/>
    </xf>
    <xf numFmtId="0" fontId="32" fillId="3" borderId="0" xfId="0" applyFont="1" applyFill="1" applyBorder="1" applyAlignment="1">
      <alignment horizontal="center" vertical="center"/>
    </xf>
    <xf numFmtId="0" fontId="32" fillId="3" borderId="2" xfId="0" applyFont="1" applyFill="1" applyBorder="1" applyAlignment="1">
      <alignment horizontal="center" vertical="center"/>
    </xf>
    <xf numFmtId="0" fontId="32" fillId="3" borderId="18" xfId="0" applyFont="1" applyFill="1" applyBorder="1" applyAlignment="1">
      <alignment horizontal="center" vertical="center"/>
    </xf>
    <xf numFmtId="0" fontId="32" fillId="3" borderId="17" xfId="0" applyFont="1" applyFill="1" applyBorder="1" applyAlignment="1">
      <alignment horizontal="center" vertical="center"/>
    </xf>
    <xf numFmtId="0" fontId="32" fillId="3" borderId="21" xfId="0" applyFont="1" applyFill="1" applyBorder="1" applyAlignment="1">
      <alignment horizontal="center" vertical="center"/>
    </xf>
    <xf numFmtId="0" fontId="22" fillId="0" borderId="0" xfId="0" applyFont="1" applyBorder="1" applyAlignment="1">
      <alignment horizontal="right" vertical="center"/>
    </xf>
    <xf numFmtId="2" fontId="28" fillId="0" borderId="10" xfId="0" applyNumberFormat="1" applyFont="1" applyBorder="1" applyAlignment="1">
      <alignment horizontal="center" vertical="center"/>
    </xf>
    <xf numFmtId="2" fontId="28" fillId="0" borderId="20" xfId="0" applyNumberFormat="1" applyFont="1" applyBorder="1" applyAlignment="1">
      <alignment horizontal="center" vertical="center"/>
    </xf>
    <xf numFmtId="0" fontId="27" fillId="0" borderId="3" xfId="0" applyFont="1" applyBorder="1" applyAlignment="1">
      <alignment horizontal="center" vertical="center"/>
    </xf>
    <xf numFmtId="0" fontId="27" fillId="0" borderId="25" xfId="0" applyFont="1" applyBorder="1" applyAlignment="1">
      <alignment horizontal="center" vertical="center"/>
    </xf>
    <xf numFmtId="0" fontId="27" fillId="0" borderId="26" xfId="0" applyFont="1" applyBorder="1" applyAlignment="1">
      <alignment horizontal="center" vertical="center"/>
    </xf>
    <xf numFmtId="0" fontId="27" fillId="0" borderId="27" xfId="0" applyFont="1" applyBorder="1" applyAlignment="1">
      <alignment horizontal="center" vertical="center"/>
    </xf>
    <xf numFmtId="14" fontId="22" fillId="0" borderId="0" xfId="0" applyNumberFormat="1" applyFont="1" applyBorder="1" applyAlignment="1">
      <alignment horizontal="left" vertical="center"/>
    </xf>
    <xf numFmtId="14" fontId="22" fillId="0" borderId="0" xfId="0" applyNumberFormat="1" applyFont="1" applyBorder="1" applyAlignment="1" applyProtection="1">
      <alignment horizontal="left" vertical="center"/>
      <protection locked="0"/>
    </xf>
    <xf numFmtId="0" fontId="27" fillId="0" borderId="4" xfId="0" applyFont="1" applyBorder="1" applyAlignment="1">
      <alignment horizontal="center" vertical="center"/>
    </xf>
    <xf numFmtId="0" fontId="28" fillId="0" borderId="9" xfId="0" applyFont="1" applyBorder="1" applyAlignment="1">
      <alignment horizontal="center" vertical="center"/>
    </xf>
    <xf numFmtId="0" fontId="28" fillId="0" borderId="7" xfId="0" applyFont="1" applyBorder="1" applyAlignment="1">
      <alignment horizontal="center" vertical="center"/>
    </xf>
    <xf numFmtId="164" fontId="28" fillId="0" borderId="10" xfId="0" applyNumberFormat="1" applyFont="1" applyBorder="1" applyAlignment="1">
      <alignment horizontal="center" vertical="center"/>
    </xf>
    <xf numFmtId="164" fontId="28" fillId="0" borderId="20" xfId="0" applyNumberFormat="1" applyFont="1" applyBorder="1" applyAlignment="1">
      <alignment horizontal="center" vertical="center"/>
    </xf>
    <xf numFmtId="0" fontId="28" fillId="0" borderId="1" xfId="0" applyFont="1" applyBorder="1" applyAlignment="1">
      <alignment horizontal="left"/>
    </xf>
    <xf numFmtId="0" fontId="28" fillId="0" borderId="0" xfId="0" applyFont="1" applyBorder="1" applyAlignment="1">
      <alignment horizontal="left"/>
    </xf>
    <xf numFmtId="0" fontId="28" fillId="0" borderId="2" xfId="0" applyFont="1" applyBorder="1" applyAlignment="1">
      <alignment horizontal="left"/>
    </xf>
    <xf numFmtId="0" fontId="28" fillId="0" borderId="17" xfId="0" applyFont="1" applyBorder="1" applyAlignment="1">
      <alignment horizontal="center"/>
    </xf>
    <xf numFmtId="0" fontId="28" fillId="0" borderId="21" xfId="0" applyFont="1" applyBorder="1" applyAlignment="1">
      <alignment horizontal="center"/>
    </xf>
    <xf numFmtId="0" fontId="27" fillId="0" borderId="1" xfId="0" applyFont="1" applyBorder="1" applyAlignment="1">
      <alignment horizontal="center"/>
    </xf>
    <xf numFmtId="0" fontId="27" fillId="0" borderId="0" xfId="0" applyFont="1" applyBorder="1" applyAlignment="1">
      <alignment horizontal="center"/>
    </xf>
    <xf numFmtId="0" fontId="27" fillId="0" borderId="2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3" fillId="0" borderId="0" xfId="0" applyFont="1" applyBorder="1" applyAlignment="1">
      <alignment horizontal="center"/>
    </xf>
    <xf numFmtId="0" fontId="13" fillId="0" borderId="2" xfId="0" applyFont="1" applyBorder="1" applyAlignment="1">
      <alignment horizontal="center"/>
    </xf>
    <xf numFmtId="0" fontId="22" fillId="0" borderId="0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49" fontId="22" fillId="0" borderId="0" xfId="0" applyNumberFormat="1" applyFont="1" applyBorder="1" applyAlignment="1">
      <alignment horizontal="center" vertical="center"/>
    </xf>
    <xf numFmtId="49" fontId="22" fillId="0" borderId="2" xfId="0" applyNumberFormat="1" applyFont="1" applyBorder="1" applyAlignment="1">
      <alignment horizontal="center" vertical="center"/>
    </xf>
    <xf numFmtId="0" fontId="22" fillId="0" borderId="0" xfId="0" applyFont="1" applyBorder="1" applyAlignment="1">
      <alignment horizontal="left" vertical="center"/>
    </xf>
    <xf numFmtId="0" fontId="22" fillId="0" borderId="2" xfId="0" applyFont="1" applyBorder="1" applyAlignment="1">
      <alignment horizontal="left" vertical="center"/>
    </xf>
    <xf numFmtId="165" fontId="28" fillId="0" borderId="12" xfId="0" applyNumberFormat="1" applyFont="1" applyBorder="1" applyAlignment="1">
      <alignment horizontal="center" vertical="center"/>
    </xf>
    <xf numFmtId="165" fontId="28" fillId="0" borderId="19" xfId="0" applyNumberFormat="1" applyFont="1" applyBorder="1" applyAlignment="1">
      <alignment horizontal="center" vertical="center"/>
    </xf>
    <xf numFmtId="0" fontId="28" fillId="0" borderId="12" xfId="0" applyFont="1" applyBorder="1" applyAlignment="1">
      <alignment horizontal="center" vertical="center"/>
    </xf>
    <xf numFmtId="0" fontId="28" fillId="0" borderId="19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0" borderId="21" xfId="0" applyFont="1" applyBorder="1" applyAlignment="1">
      <alignment horizontal="center"/>
    </xf>
    <xf numFmtId="165" fontId="7" fillId="0" borderId="7" xfId="0" applyNumberFormat="1" applyFont="1" applyBorder="1" applyAlignment="1">
      <alignment horizontal="center" vertical="center"/>
    </xf>
    <xf numFmtId="165" fontId="7" fillId="0" borderId="9" xfId="0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1" fillId="0" borderId="2" xfId="0" applyFont="1" applyBorder="1" applyAlignment="1">
      <alignment horizontal="center"/>
    </xf>
    <xf numFmtId="165" fontId="6" fillId="0" borderId="0" xfId="0" applyNumberFormat="1" applyFont="1" applyBorder="1" applyAlignment="1">
      <alignment horizontal="justify" vertical="center" wrapText="1"/>
    </xf>
    <xf numFmtId="0" fontId="0" fillId="0" borderId="0" xfId="0" applyBorder="1" applyAlignment="1">
      <alignment horizontal="justify" vertical="center" wrapText="1"/>
    </xf>
    <xf numFmtId="0" fontId="0" fillId="0" borderId="2" xfId="0" applyBorder="1" applyAlignment="1">
      <alignment horizontal="justify" vertical="center" wrapText="1"/>
    </xf>
    <xf numFmtId="167" fontId="7" fillId="0" borderId="7" xfId="0" applyNumberFormat="1" applyFont="1" applyBorder="1" applyAlignment="1">
      <alignment horizontal="center" vertical="center"/>
    </xf>
    <xf numFmtId="167" fontId="7" fillId="0" borderId="9" xfId="0" applyNumberFormat="1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28" xfId="0" applyFont="1" applyBorder="1" applyAlignment="1">
      <alignment horizontal="center" vertical="center"/>
    </xf>
    <xf numFmtId="165" fontId="13" fillId="0" borderId="7" xfId="0" applyNumberFormat="1" applyFont="1" applyBorder="1" applyAlignment="1">
      <alignment horizontal="left" vertical="center"/>
    </xf>
    <xf numFmtId="165" fontId="13" fillId="0" borderId="8" xfId="0" applyNumberFormat="1" applyFont="1" applyBorder="1" applyAlignment="1">
      <alignment horizontal="left" vertical="center"/>
    </xf>
    <xf numFmtId="165" fontId="13" fillId="0" borderId="9" xfId="0" applyNumberFormat="1" applyFont="1" applyBorder="1" applyAlignment="1">
      <alignment horizontal="left" vertical="center"/>
    </xf>
    <xf numFmtId="0" fontId="7" fillId="0" borderId="30" xfId="0" applyFont="1" applyBorder="1" applyAlignment="1">
      <alignment horizontal="center" vertical="center"/>
    </xf>
    <xf numFmtId="0" fontId="7" fillId="0" borderId="31" xfId="0" applyFont="1" applyBorder="1" applyAlignment="1">
      <alignment horizontal="center" vertical="center"/>
    </xf>
    <xf numFmtId="165" fontId="13" fillId="0" borderId="30" xfId="0" applyNumberFormat="1" applyFont="1" applyBorder="1" applyAlignment="1">
      <alignment horizontal="left" vertical="center"/>
    </xf>
    <xf numFmtId="165" fontId="13" fillId="0" borderId="16" xfId="0" applyNumberFormat="1" applyFont="1" applyBorder="1" applyAlignment="1">
      <alignment horizontal="left" vertical="center"/>
    </xf>
    <xf numFmtId="165" fontId="13" fillId="0" borderId="32" xfId="0" applyNumberFormat="1" applyFont="1" applyBorder="1" applyAlignment="1">
      <alignment horizontal="left" vertical="center"/>
    </xf>
    <xf numFmtId="0" fontId="10" fillId="0" borderId="1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19" fillId="0" borderId="0" xfId="0" applyFont="1" applyBorder="1" applyAlignment="1">
      <alignment horizontal="center"/>
    </xf>
    <xf numFmtId="0" fontId="19" fillId="0" borderId="2" xfId="0" applyFont="1" applyBorder="1" applyAlignment="1">
      <alignment horizontal="center"/>
    </xf>
    <xf numFmtId="0" fontId="7" fillId="0" borderId="9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0" fontId="14" fillId="0" borderId="2" xfId="0" applyFont="1" applyBorder="1" applyAlignment="1">
      <alignment horizontal="center"/>
    </xf>
    <xf numFmtId="0" fontId="6" fillId="0" borderId="1" xfId="0" applyFont="1" applyBorder="1" applyAlignment="1">
      <alignment horizontal="left"/>
    </xf>
    <xf numFmtId="0" fontId="6" fillId="0" borderId="0" xfId="0" applyFont="1" applyBorder="1" applyAlignment="1">
      <alignment horizontal="left"/>
    </xf>
    <xf numFmtId="0" fontId="6" fillId="0" borderId="2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165" fontId="7" fillId="0" borderId="30" xfId="0" applyNumberFormat="1" applyFont="1" applyBorder="1" applyAlignment="1">
      <alignment horizontal="center" vertical="center"/>
    </xf>
    <xf numFmtId="165" fontId="7" fillId="0" borderId="32" xfId="0" applyNumberFormat="1" applyFont="1" applyBorder="1" applyAlignment="1">
      <alignment horizontal="center" vertical="center"/>
    </xf>
    <xf numFmtId="167" fontId="7" fillId="0" borderId="30" xfId="0" applyNumberFormat="1" applyFont="1" applyBorder="1" applyAlignment="1">
      <alignment horizontal="center" vertical="center"/>
    </xf>
    <xf numFmtId="167" fontId="7" fillId="0" borderId="32" xfId="0" applyNumberFormat="1" applyFont="1" applyBorder="1" applyAlignment="1">
      <alignment horizontal="center" vertical="center"/>
    </xf>
    <xf numFmtId="0" fontId="16" fillId="0" borderId="7" xfId="0" applyFont="1" applyBorder="1" applyAlignment="1">
      <alignment horizontal="center" vertical="center"/>
    </xf>
    <xf numFmtId="0" fontId="16" fillId="0" borderId="28" xfId="0" applyFont="1" applyBorder="1" applyAlignment="1">
      <alignment horizontal="center" vertical="center"/>
    </xf>
    <xf numFmtId="166" fontId="7" fillId="0" borderId="7" xfId="0" applyNumberFormat="1" applyFont="1" applyBorder="1" applyAlignment="1">
      <alignment horizontal="center" vertical="center"/>
    </xf>
    <xf numFmtId="166" fontId="7" fillId="0" borderId="9" xfId="0" applyNumberFormat="1" applyFont="1" applyBorder="1" applyAlignment="1">
      <alignment horizontal="center" vertical="center"/>
    </xf>
    <xf numFmtId="0" fontId="18" fillId="4" borderId="22" xfId="0" applyFont="1" applyFill="1" applyBorder="1" applyAlignment="1">
      <alignment horizontal="center" vertical="center"/>
    </xf>
    <xf numFmtId="0" fontId="18" fillId="4" borderId="23" xfId="0" applyFont="1" applyFill="1" applyBorder="1" applyAlignment="1">
      <alignment horizontal="center" vertical="center"/>
    </xf>
    <xf numFmtId="0" fontId="18" fillId="4" borderId="24" xfId="0" applyFont="1" applyFill="1" applyBorder="1" applyAlignment="1">
      <alignment horizontal="center" vertical="center"/>
    </xf>
    <xf numFmtId="0" fontId="18" fillId="4" borderId="1" xfId="0" applyFont="1" applyFill="1" applyBorder="1" applyAlignment="1">
      <alignment horizontal="center" vertical="center"/>
    </xf>
    <xf numFmtId="0" fontId="18" fillId="4" borderId="0" xfId="0" applyFont="1" applyFill="1" applyBorder="1" applyAlignment="1">
      <alignment horizontal="center" vertical="center"/>
    </xf>
    <xf numFmtId="0" fontId="18" fillId="4" borderId="2" xfId="0" applyFont="1" applyFill="1" applyBorder="1" applyAlignment="1">
      <alignment horizontal="center" vertical="center"/>
    </xf>
    <xf numFmtId="0" fontId="18" fillId="4" borderId="18" xfId="0" applyFont="1" applyFill="1" applyBorder="1" applyAlignment="1">
      <alignment horizontal="center" vertical="center"/>
    </xf>
    <xf numFmtId="0" fontId="18" fillId="4" borderId="17" xfId="0" applyFont="1" applyFill="1" applyBorder="1" applyAlignment="1">
      <alignment horizontal="center" vertical="center"/>
    </xf>
    <xf numFmtId="0" fontId="18" fillId="4" borderId="21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left" vertical="center"/>
    </xf>
    <xf numFmtId="0" fontId="15" fillId="0" borderId="0" xfId="0" applyFont="1" applyBorder="1" applyAlignment="1">
      <alignment horizontal="left" vertical="center"/>
    </xf>
    <xf numFmtId="0" fontId="6" fillId="0" borderId="0" xfId="0" applyFont="1" applyBorder="1" applyAlignment="1">
      <alignment horizontal="left" vertical="center"/>
    </xf>
    <xf numFmtId="0" fontId="6" fillId="0" borderId="2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6" fillId="0" borderId="27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6" fillId="0" borderId="29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0</xdr:rowOff>
    </xdr:from>
    <xdr:to>
      <xdr:col>13</xdr:col>
      <xdr:colOff>0</xdr:colOff>
      <xdr:row>0</xdr:row>
      <xdr:rowOff>0</xdr:rowOff>
    </xdr:to>
    <xdr:sp macro="" textlink="">
      <xdr:nvSpPr>
        <xdr:cNvPr id="5778" name="Rectangle 1"/>
        <xdr:cNvSpPr>
          <a:spLocks noChangeArrowheads="1"/>
        </xdr:cNvSpPr>
      </xdr:nvSpPr>
      <xdr:spPr bwMode="auto">
        <a:xfrm>
          <a:off x="889635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0</xdr:colOff>
      <xdr:row>0</xdr:row>
      <xdr:rowOff>0</xdr:rowOff>
    </xdr:from>
    <xdr:to>
      <xdr:col>13</xdr:col>
      <xdr:colOff>0</xdr:colOff>
      <xdr:row>0</xdr:row>
      <xdr:rowOff>0</xdr:rowOff>
    </xdr:to>
    <xdr:sp macro="" textlink="">
      <xdr:nvSpPr>
        <xdr:cNvPr id="5779" name="Rectangle 2"/>
        <xdr:cNvSpPr>
          <a:spLocks noChangeArrowheads="1"/>
        </xdr:cNvSpPr>
      </xdr:nvSpPr>
      <xdr:spPr bwMode="auto">
        <a:xfrm>
          <a:off x="889635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0</xdr:colOff>
      <xdr:row>0</xdr:row>
      <xdr:rowOff>0</xdr:rowOff>
    </xdr:from>
    <xdr:to>
      <xdr:col>13</xdr:col>
      <xdr:colOff>0</xdr:colOff>
      <xdr:row>0</xdr:row>
      <xdr:rowOff>0</xdr:rowOff>
    </xdr:to>
    <xdr:sp macro="" textlink="">
      <xdr:nvSpPr>
        <xdr:cNvPr id="5780" name="Rectangle 3"/>
        <xdr:cNvSpPr>
          <a:spLocks noChangeArrowheads="1"/>
        </xdr:cNvSpPr>
      </xdr:nvSpPr>
      <xdr:spPr bwMode="auto">
        <a:xfrm>
          <a:off x="889635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0</xdr:colOff>
      <xdr:row>0</xdr:row>
      <xdr:rowOff>0</xdr:rowOff>
    </xdr:from>
    <xdr:to>
      <xdr:col>13</xdr:col>
      <xdr:colOff>0</xdr:colOff>
      <xdr:row>0</xdr:row>
      <xdr:rowOff>0</xdr:rowOff>
    </xdr:to>
    <xdr:sp macro="" textlink="">
      <xdr:nvSpPr>
        <xdr:cNvPr id="5781" name="Rectangle 4"/>
        <xdr:cNvSpPr>
          <a:spLocks noChangeArrowheads="1"/>
        </xdr:cNvSpPr>
      </xdr:nvSpPr>
      <xdr:spPr bwMode="auto">
        <a:xfrm>
          <a:off x="889635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238125</xdr:colOff>
      <xdr:row>0</xdr:row>
      <xdr:rowOff>0</xdr:rowOff>
    </xdr:from>
    <xdr:to>
      <xdr:col>5</xdr:col>
      <xdr:colOff>495300</xdr:colOff>
      <xdr:row>0</xdr:row>
      <xdr:rowOff>0</xdr:rowOff>
    </xdr:to>
    <xdr:sp macro="" textlink="">
      <xdr:nvSpPr>
        <xdr:cNvPr id="5782" name="Rectangle 5"/>
        <xdr:cNvSpPr>
          <a:spLocks noChangeArrowheads="1"/>
        </xdr:cNvSpPr>
      </xdr:nvSpPr>
      <xdr:spPr bwMode="auto">
        <a:xfrm>
          <a:off x="3752850" y="0"/>
          <a:ext cx="257175" cy="0"/>
        </a:xfrm>
        <a:prstGeom prst="rect">
          <a:avLst/>
        </a:prstGeom>
        <a:solidFill>
          <a:srgbClr val="FFFFFF"/>
        </a:solidFill>
        <a:ln w="28575">
          <a:solidFill>
            <a:srgbClr val="3366FF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257175</xdr:colOff>
      <xdr:row>0</xdr:row>
      <xdr:rowOff>0</xdr:rowOff>
    </xdr:from>
    <xdr:to>
      <xdr:col>8</xdr:col>
      <xdr:colOff>514350</xdr:colOff>
      <xdr:row>0</xdr:row>
      <xdr:rowOff>0</xdr:rowOff>
    </xdr:to>
    <xdr:sp macro="" textlink="">
      <xdr:nvSpPr>
        <xdr:cNvPr id="5783" name="Rectangle 6"/>
        <xdr:cNvSpPr>
          <a:spLocks noChangeArrowheads="1"/>
        </xdr:cNvSpPr>
      </xdr:nvSpPr>
      <xdr:spPr bwMode="auto">
        <a:xfrm>
          <a:off x="5934075" y="0"/>
          <a:ext cx="257175" cy="0"/>
        </a:xfrm>
        <a:prstGeom prst="rect">
          <a:avLst/>
        </a:prstGeom>
        <a:solidFill>
          <a:srgbClr val="FFFFFF"/>
        </a:solidFill>
        <a:ln w="28575">
          <a:solidFill>
            <a:srgbClr val="3366FF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238125</xdr:colOff>
      <xdr:row>0</xdr:row>
      <xdr:rowOff>0</xdr:rowOff>
    </xdr:from>
    <xdr:to>
      <xdr:col>5</xdr:col>
      <xdr:colOff>495300</xdr:colOff>
      <xdr:row>0</xdr:row>
      <xdr:rowOff>0</xdr:rowOff>
    </xdr:to>
    <xdr:sp macro="" textlink="">
      <xdr:nvSpPr>
        <xdr:cNvPr id="5784" name="Rectangle 7"/>
        <xdr:cNvSpPr>
          <a:spLocks noChangeArrowheads="1"/>
        </xdr:cNvSpPr>
      </xdr:nvSpPr>
      <xdr:spPr bwMode="auto">
        <a:xfrm>
          <a:off x="3752850" y="0"/>
          <a:ext cx="257175" cy="0"/>
        </a:xfrm>
        <a:prstGeom prst="rect">
          <a:avLst/>
        </a:prstGeom>
        <a:solidFill>
          <a:srgbClr val="FFFFFF"/>
        </a:solidFill>
        <a:ln w="28575">
          <a:solidFill>
            <a:srgbClr val="3366FF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257175</xdr:colOff>
      <xdr:row>0</xdr:row>
      <xdr:rowOff>0</xdr:rowOff>
    </xdr:from>
    <xdr:to>
      <xdr:col>8</xdr:col>
      <xdr:colOff>514350</xdr:colOff>
      <xdr:row>0</xdr:row>
      <xdr:rowOff>0</xdr:rowOff>
    </xdr:to>
    <xdr:sp macro="" textlink="">
      <xdr:nvSpPr>
        <xdr:cNvPr id="5785" name="Rectangle 8"/>
        <xdr:cNvSpPr>
          <a:spLocks noChangeArrowheads="1"/>
        </xdr:cNvSpPr>
      </xdr:nvSpPr>
      <xdr:spPr bwMode="auto">
        <a:xfrm>
          <a:off x="5934075" y="0"/>
          <a:ext cx="257175" cy="0"/>
        </a:xfrm>
        <a:prstGeom prst="rect">
          <a:avLst/>
        </a:prstGeom>
        <a:solidFill>
          <a:srgbClr val="FFFFFF"/>
        </a:solidFill>
        <a:ln w="28575">
          <a:solidFill>
            <a:srgbClr val="3366FF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17</xdr:row>
      <xdr:rowOff>0</xdr:rowOff>
    </xdr:from>
    <xdr:to>
      <xdr:col>11</xdr:col>
      <xdr:colOff>0</xdr:colOff>
      <xdr:row>17</xdr:row>
      <xdr:rowOff>0</xdr:rowOff>
    </xdr:to>
    <xdr:sp macro="" textlink="">
      <xdr:nvSpPr>
        <xdr:cNvPr id="5786" name="Rectangle 9"/>
        <xdr:cNvSpPr>
          <a:spLocks noChangeArrowheads="1"/>
        </xdr:cNvSpPr>
      </xdr:nvSpPr>
      <xdr:spPr bwMode="auto">
        <a:xfrm>
          <a:off x="7677150" y="436245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17</xdr:row>
      <xdr:rowOff>0</xdr:rowOff>
    </xdr:from>
    <xdr:to>
      <xdr:col>11</xdr:col>
      <xdr:colOff>0</xdr:colOff>
      <xdr:row>17</xdr:row>
      <xdr:rowOff>0</xdr:rowOff>
    </xdr:to>
    <xdr:sp macro="" textlink="">
      <xdr:nvSpPr>
        <xdr:cNvPr id="5787" name="Rectangle 10"/>
        <xdr:cNvSpPr>
          <a:spLocks noChangeArrowheads="1"/>
        </xdr:cNvSpPr>
      </xdr:nvSpPr>
      <xdr:spPr bwMode="auto">
        <a:xfrm>
          <a:off x="7677150" y="436245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17</xdr:row>
      <xdr:rowOff>0</xdr:rowOff>
    </xdr:from>
    <xdr:to>
      <xdr:col>11</xdr:col>
      <xdr:colOff>0</xdr:colOff>
      <xdr:row>17</xdr:row>
      <xdr:rowOff>0</xdr:rowOff>
    </xdr:to>
    <xdr:sp macro="" textlink="">
      <xdr:nvSpPr>
        <xdr:cNvPr id="5788" name="Rectangle 11"/>
        <xdr:cNvSpPr>
          <a:spLocks noChangeArrowheads="1"/>
        </xdr:cNvSpPr>
      </xdr:nvSpPr>
      <xdr:spPr bwMode="auto">
        <a:xfrm>
          <a:off x="7677150" y="436245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17</xdr:row>
      <xdr:rowOff>0</xdr:rowOff>
    </xdr:from>
    <xdr:to>
      <xdr:col>11</xdr:col>
      <xdr:colOff>0</xdr:colOff>
      <xdr:row>17</xdr:row>
      <xdr:rowOff>0</xdr:rowOff>
    </xdr:to>
    <xdr:sp macro="" textlink="">
      <xdr:nvSpPr>
        <xdr:cNvPr id="5789" name="Rectangle 12"/>
        <xdr:cNvSpPr>
          <a:spLocks noChangeArrowheads="1"/>
        </xdr:cNvSpPr>
      </xdr:nvSpPr>
      <xdr:spPr bwMode="auto">
        <a:xfrm>
          <a:off x="7677150" y="436245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371475</xdr:colOff>
      <xdr:row>4</xdr:row>
      <xdr:rowOff>152400</xdr:rowOff>
    </xdr:to>
    <xdr:sp macro="" textlink="">
      <xdr:nvSpPr>
        <xdr:cNvPr id="1203" name="AutoShape 3"/>
        <xdr:cNvSpPr>
          <a:spLocks noChangeArrowheads="1"/>
        </xdr:cNvSpPr>
      </xdr:nvSpPr>
      <xdr:spPr bwMode="auto">
        <a:xfrm>
          <a:off x="0" y="0"/>
          <a:ext cx="1895475" cy="1143000"/>
        </a:xfrm>
        <a:prstGeom prst="roundRect">
          <a:avLst>
            <a:gd name="adj" fmla="val 16667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endParaRPr lang="pt-BR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1">
            <a:defRPr sz="1000"/>
          </a:pPr>
          <a:endParaRPr lang="pt-BR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1">
            <a:defRPr sz="1000"/>
          </a:pPr>
          <a:endParaRPr lang="pt-BR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1">
            <a:defRPr sz="1000"/>
          </a:pPr>
          <a:endParaRPr lang="pt-BR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1">
            <a:defRPr sz="1000"/>
          </a:pPr>
          <a:endParaRPr lang="pt-BR" sz="10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</xdr:col>
      <xdr:colOff>447675</xdr:colOff>
      <xdr:row>0</xdr:row>
      <xdr:rowOff>9525</xdr:rowOff>
    </xdr:from>
    <xdr:to>
      <xdr:col>11</xdr:col>
      <xdr:colOff>0</xdr:colOff>
      <xdr:row>4</xdr:row>
      <xdr:rowOff>161925</xdr:rowOff>
    </xdr:to>
    <xdr:sp macro="" textlink="">
      <xdr:nvSpPr>
        <xdr:cNvPr id="1204" name="AutoShape 2"/>
        <xdr:cNvSpPr>
          <a:spLocks noChangeArrowheads="1"/>
        </xdr:cNvSpPr>
      </xdr:nvSpPr>
      <xdr:spPr bwMode="auto">
        <a:xfrm>
          <a:off x="1971675" y="9525"/>
          <a:ext cx="5705475" cy="1143000"/>
        </a:xfrm>
        <a:prstGeom prst="roundRect">
          <a:avLst>
            <a:gd name="adj" fmla="val 16667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45720" tIns="36576" rIns="45720" bIns="36576" anchor="ctr" upright="1"/>
        <a:lstStyle/>
        <a:p>
          <a:pPr algn="ctr" rtl="1">
            <a:defRPr sz="1000"/>
          </a:pPr>
          <a:r>
            <a:rPr lang="pt-BR" sz="1400" b="1" i="0" strike="noStrike">
              <a:solidFill>
                <a:srgbClr val="000000"/>
              </a:solidFill>
              <a:latin typeface="Arial"/>
              <a:cs typeface="Arial"/>
            </a:rPr>
            <a:t>AGRO INDUSTRIAL CAMPO LINDO</a:t>
          </a:r>
        </a:p>
        <a:p>
          <a:pPr algn="ctr" rtl="1">
            <a:defRPr sz="1000"/>
          </a:pPr>
          <a:r>
            <a:rPr lang="pt-BR" sz="1400" b="1" i="0" strike="noStrike">
              <a:solidFill>
                <a:srgbClr val="000000"/>
              </a:solidFill>
              <a:latin typeface="Arial"/>
              <a:cs typeface="Arial"/>
            </a:rPr>
            <a:t>Estrada Municipal N. S. das Dores,  Km 07 </a:t>
          </a:r>
          <a:endParaRPr lang="pt-BR" sz="1800" b="1" i="0" strike="noStrike">
            <a:solidFill>
              <a:srgbClr val="000000"/>
            </a:solidFill>
            <a:latin typeface="Arial"/>
            <a:cs typeface="Arial"/>
          </a:endParaRPr>
        </a:p>
        <a:p>
          <a:pPr algn="ctr" rtl="1">
            <a:defRPr sz="1000"/>
          </a:pPr>
          <a:r>
            <a:rPr lang="pt-BR" sz="1400" b="1" i="0" strike="noStrike">
              <a:solidFill>
                <a:srgbClr val="000000"/>
              </a:solidFill>
              <a:latin typeface="Arial"/>
              <a:cs typeface="Arial"/>
            </a:rPr>
            <a:t>CEP: 49600-000 Cidade: N. Sª. das Dores - SE</a:t>
          </a:r>
        </a:p>
        <a:p>
          <a:pPr algn="ctr" rtl="1">
            <a:defRPr sz="1000"/>
          </a:pPr>
          <a:r>
            <a:rPr lang="pt-BR" sz="1400" b="1" i="0" strike="noStrike">
              <a:solidFill>
                <a:srgbClr val="000000"/>
              </a:solidFill>
              <a:latin typeface="Arial"/>
              <a:cs typeface="Arial"/>
            </a:rPr>
            <a:t>TEL.: (79) 2106-4200 / 4248     FAX. (79) 3224-1515</a:t>
          </a:r>
        </a:p>
        <a:p>
          <a:pPr algn="ctr" rtl="1">
            <a:defRPr sz="1000"/>
          </a:pPr>
          <a:r>
            <a:rPr lang="pt-BR" sz="1400" b="1" i="0" strike="noStrike">
              <a:solidFill>
                <a:srgbClr val="000000"/>
              </a:solidFill>
              <a:latin typeface="Arial"/>
              <a:cs typeface="Arial"/>
            </a:rPr>
            <a:t>CNPJ.: 07.454.414/0001-30       IE.: 27111874-1</a:t>
          </a:r>
        </a:p>
        <a:p>
          <a:pPr algn="ctr" rtl="1">
            <a:defRPr sz="1000"/>
          </a:pPr>
          <a:endParaRPr lang="pt-BR" sz="14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9525</xdr:colOff>
      <xdr:row>0</xdr:row>
      <xdr:rowOff>123825</xdr:rowOff>
    </xdr:from>
    <xdr:to>
      <xdr:col>2</xdr:col>
      <xdr:colOff>209550</xdr:colOff>
      <xdr:row>3</xdr:row>
      <xdr:rowOff>238125</xdr:rowOff>
    </xdr:to>
    <xdr:pic>
      <xdr:nvPicPr>
        <xdr:cNvPr id="5792" name="Picture 1" descr="LOGOMARCA CAMPOLINDO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525" y="123825"/>
          <a:ext cx="1724025" cy="857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50800</xdr:rowOff>
    </xdr:from>
    <xdr:to>
      <xdr:col>2</xdr:col>
      <xdr:colOff>371028</xdr:colOff>
      <xdr:row>3</xdr:row>
      <xdr:rowOff>134938</xdr:rowOff>
    </xdr:to>
    <xdr:sp macro="" textlink="">
      <xdr:nvSpPr>
        <xdr:cNvPr id="17" name="AutoShape 3"/>
        <xdr:cNvSpPr>
          <a:spLocks noChangeArrowheads="1"/>
        </xdr:cNvSpPr>
      </xdr:nvSpPr>
      <xdr:spPr bwMode="auto">
        <a:xfrm>
          <a:off x="0" y="50800"/>
          <a:ext cx="1552128" cy="846138"/>
        </a:xfrm>
        <a:prstGeom prst="roundRect">
          <a:avLst>
            <a:gd name="adj" fmla="val 16667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endParaRPr lang="pt-BR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pt-BR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pt-BR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pt-BR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pt-BR" sz="10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11</xdr:col>
      <xdr:colOff>0</xdr:colOff>
      <xdr:row>22</xdr:row>
      <xdr:rowOff>0</xdr:rowOff>
    </xdr:from>
    <xdr:to>
      <xdr:col>11</xdr:col>
      <xdr:colOff>0</xdr:colOff>
      <xdr:row>22</xdr:row>
      <xdr:rowOff>0</xdr:rowOff>
    </xdr:to>
    <xdr:sp macro="" textlink="">
      <xdr:nvSpPr>
        <xdr:cNvPr id="2868" name="Rectangle 9"/>
        <xdr:cNvSpPr>
          <a:spLocks noChangeArrowheads="1"/>
        </xdr:cNvSpPr>
      </xdr:nvSpPr>
      <xdr:spPr bwMode="auto">
        <a:xfrm>
          <a:off x="7600950" y="579120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22</xdr:row>
      <xdr:rowOff>0</xdr:rowOff>
    </xdr:from>
    <xdr:to>
      <xdr:col>11</xdr:col>
      <xdr:colOff>0</xdr:colOff>
      <xdr:row>22</xdr:row>
      <xdr:rowOff>0</xdr:rowOff>
    </xdr:to>
    <xdr:sp macro="" textlink="">
      <xdr:nvSpPr>
        <xdr:cNvPr id="2869" name="Rectangle 10"/>
        <xdr:cNvSpPr>
          <a:spLocks noChangeArrowheads="1"/>
        </xdr:cNvSpPr>
      </xdr:nvSpPr>
      <xdr:spPr bwMode="auto">
        <a:xfrm>
          <a:off x="7600950" y="579120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22</xdr:row>
      <xdr:rowOff>0</xdr:rowOff>
    </xdr:from>
    <xdr:to>
      <xdr:col>11</xdr:col>
      <xdr:colOff>0</xdr:colOff>
      <xdr:row>22</xdr:row>
      <xdr:rowOff>0</xdr:rowOff>
    </xdr:to>
    <xdr:sp macro="" textlink="">
      <xdr:nvSpPr>
        <xdr:cNvPr id="2870" name="Rectangle 11"/>
        <xdr:cNvSpPr>
          <a:spLocks noChangeArrowheads="1"/>
        </xdr:cNvSpPr>
      </xdr:nvSpPr>
      <xdr:spPr bwMode="auto">
        <a:xfrm>
          <a:off x="7600950" y="579120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22</xdr:row>
      <xdr:rowOff>0</xdr:rowOff>
    </xdr:from>
    <xdr:to>
      <xdr:col>11</xdr:col>
      <xdr:colOff>0</xdr:colOff>
      <xdr:row>22</xdr:row>
      <xdr:rowOff>0</xdr:rowOff>
    </xdr:to>
    <xdr:sp macro="" textlink="">
      <xdr:nvSpPr>
        <xdr:cNvPr id="2871" name="Rectangle 12"/>
        <xdr:cNvSpPr>
          <a:spLocks noChangeArrowheads="1"/>
        </xdr:cNvSpPr>
      </xdr:nvSpPr>
      <xdr:spPr bwMode="auto">
        <a:xfrm>
          <a:off x="7600950" y="579120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180975</xdr:colOff>
      <xdr:row>0</xdr:row>
      <xdr:rowOff>76200</xdr:rowOff>
    </xdr:from>
    <xdr:to>
      <xdr:col>2</xdr:col>
      <xdr:colOff>238125</xdr:colOff>
      <xdr:row>3</xdr:row>
      <xdr:rowOff>114300</xdr:rowOff>
    </xdr:to>
    <xdr:pic>
      <xdr:nvPicPr>
        <xdr:cNvPr id="2872" name="Picture 1" descr="LOGOMARCA CAMPOLINDO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0975" y="76200"/>
          <a:ext cx="1228725" cy="781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444500</xdr:colOff>
      <xdr:row>0</xdr:row>
      <xdr:rowOff>63500</xdr:rowOff>
    </xdr:from>
    <xdr:to>
      <xdr:col>10</xdr:col>
      <xdr:colOff>660400</xdr:colOff>
      <xdr:row>3</xdr:row>
      <xdr:rowOff>147638</xdr:rowOff>
    </xdr:to>
    <xdr:sp macro="" textlink="">
      <xdr:nvSpPr>
        <xdr:cNvPr id="16" name="AutoShape 2"/>
        <xdr:cNvSpPr>
          <a:spLocks noChangeArrowheads="1"/>
        </xdr:cNvSpPr>
      </xdr:nvSpPr>
      <xdr:spPr bwMode="auto">
        <a:xfrm>
          <a:off x="1625600" y="63500"/>
          <a:ext cx="5930900" cy="846138"/>
        </a:xfrm>
        <a:prstGeom prst="roundRect">
          <a:avLst>
            <a:gd name="adj" fmla="val 16667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45720" tIns="36576" rIns="45720" bIns="36576" anchor="ctr" upright="1"/>
        <a:lstStyle/>
        <a:p>
          <a:pPr algn="ctr" rtl="0">
            <a:defRPr sz="1000"/>
          </a:pPr>
          <a:r>
            <a:rPr lang="pt-BR" sz="1800" b="1" i="0" strike="noStrike">
              <a:solidFill>
                <a:srgbClr val="000000"/>
              </a:solidFill>
              <a:latin typeface="Arial"/>
              <a:cs typeface="Arial"/>
            </a:rPr>
            <a:t>USINA IBÉRIA INDUSTRIAL E COMERCIAL</a:t>
          </a:r>
        </a:p>
        <a:p>
          <a:pPr algn="ctr" rtl="0">
            <a:defRPr sz="1000"/>
          </a:pPr>
          <a:r>
            <a:rPr lang="pt-BR" sz="1800" b="1" i="0" strike="noStrike">
              <a:solidFill>
                <a:srgbClr val="000000"/>
              </a:solidFill>
              <a:latin typeface="Arial"/>
              <a:cs typeface="Arial"/>
            </a:rPr>
            <a:t>Usina Ibéria S/N - ZONA RURAL - BORÁ - SP CX. POSTAL 11</a:t>
          </a:r>
        </a:p>
        <a:p>
          <a:pPr algn="ctr" rtl="0">
            <a:defRPr sz="1000"/>
          </a:pPr>
          <a:r>
            <a:rPr lang="pt-BR" sz="1800" b="1" i="0" strike="noStrike">
              <a:solidFill>
                <a:srgbClr val="000000"/>
              </a:solidFill>
              <a:latin typeface="Arial"/>
              <a:cs typeface="Arial"/>
            </a:rPr>
            <a:t>CEP: 19740-000 FONE 0XX 18 3367 1260</a:t>
          </a:r>
          <a:endParaRPr lang="pt-BR" sz="18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pt-BR" sz="18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46"/>
  <sheetViews>
    <sheetView showGridLines="0" tabSelected="1" topLeftCell="A6" zoomScale="75" zoomScaleNormal="75" workbookViewId="0">
      <selection activeCell="P13" sqref="P13"/>
    </sheetView>
  </sheetViews>
  <sheetFormatPr defaultRowHeight="20.100000000000001" customHeight="1"/>
  <cols>
    <col min="1" max="1" width="8.7109375" style="43" customWidth="1"/>
    <col min="2" max="2" width="14.140625" style="43" customWidth="1"/>
    <col min="3" max="3" width="10.7109375" style="43" customWidth="1"/>
    <col min="4" max="4" width="8.28515625" style="43" customWidth="1"/>
    <col min="5" max="5" width="10.85546875" style="43" customWidth="1"/>
    <col min="6" max="6" width="8.140625" style="43" customWidth="1"/>
    <col min="7" max="7" width="13.5703125" style="43" customWidth="1"/>
    <col min="8" max="8" width="10.7109375" style="43" customWidth="1"/>
    <col min="9" max="9" width="9.42578125" style="43" customWidth="1"/>
    <col min="10" max="10" width="10.7109375" style="43" customWidth="1"/>
    <col min="11" max="11" width="9.85546875" style="43" customWidth="1"/>
    <col min="12" max="16384" width="9.140625" style="43"/>
  </cols>
  <sheetData>
    <row r="1" spans="1:16" ht="20.100000000000001" customHeight="1">
      <c r="A1" s="40"/>
      <c r="B1" s="40"/>
      <c r="C1" s="41"/>
      <c r="D1" s="41"/>
      <c r="E1" s="41"/>
      <c r="F1" s="41"/>
      <c r="G1" s="41"/>
      <c r="H1" s="41"/>
      <c r="I1" s="41"/>
      <c r="J1" s="42"/>
      <c r="K1" s="42"/>
    </row>
    <row r="2" spans="1:16" ht="20.100000000000001" customHeight="1">
      <c r="A2" s="40"/>
      <c r="B2" s="40"/>
      <c r="C2" s="41"/>
      <c r="D2" s="41"/>
      <c r="E2" s="41"/>
      <c r="F2" s="41"/>
      <c r="G2" s="41"/>
      <c r="H2" s="41"/>
      <c r="I2" s="41"/>
      <c r="J2" s="44"/>
      <c r="K2" s="44"/>
    </row>
    <row r="3" spans="1:16" ht="20.100000000000001" customHeight="1">
      <c r="A3" s="40"/>
      <c r="B3" s="40"/>
      <c r="C3" s="45"/>
      <c r="D3" s="45"/>
      <c r="E3" s="45"/>
      <c r="F3" s="45"/>
      <c r="G3" s="45"/>
      <c r="H3" s="45"/>
      <c r="I3" s="45"/>
      <c r="J3" s="46"/>
      <c r="K3" s="46"/>
      <c r="L3" s="47"/>
      <c r="M3" s="47"/>
      <c r="N3" s="47"/>
      <c r="O3" s="47"/>
      <c r="P3" s="47"/>
    </row>
    <row r="4" spans="1:16" ht="20.100000000000001" customHeight="1">
      <c r="A4" s="40"/>
      <c r="B4" s="40"/>
      <c r="C4" s="45"/>
      <c r="D4" s="45"/>
      <c r="E4" s="45"/>
      <c r="F4" s="45"/>
      <c r="G4" s="45"/>
      <c r="H4" s="45"/>
      <c r="I4" s="45"/>
      <c r="J4" s="46"/>
      <c r="K4" s="46"/>
      <c r="L4" s="47"/>
      <c r="M4" s="47"/>
      <c r="N4" s="47"/>
      <c r="O4" s="47"/>
      <c r="P4" s="47"/>
    </row>
    <row r="5" spans="1:16" ht="20.100000000000001" customHeight="1" thickBot="1">
      <c r="A5" s="40"/>
      <c r="B5" s="40"/>
      <c r="C5" s="45"/>
      <c r="D5" s="45"/>
      <c r="E5" s="45"/>
      <c r="F5" s="45"/>
      <c r="G5" s="45"/>
      <c r="H5" s="45"/>
      <c r="I5" s="45"/>
      <c r="J5" s="46"/>
      <c r="K5" s="46"/>
      <c r="L5" s="47"/>
      <c r="M5" s="47"/>
      <c r="N5" s="47"/>
      <c r="O5" s="47"/>
      <c r="P5" s="47"/>
    </row>
    <row r="6" spans="1:16" ht="20.100000000000001" customHeight="1">
      <c r="A6" s="127" t="s">
        <v>50</v>
      </c>
      <c r="B6" s="128"/>
      <c r="C6" s="128"/>
      <c r="D6" s="128"/>
      <c r="E6" s="128"/>
      <c r="F6" s="128"/>
      <c r="G6" s="128"/>
      <c r="H6" s="128"/>
      <c r="I6" s="128"/>
      <c r="J6" s="128"/>
      <c r="K6" s="129"/>
      <c r="L6" s="47"/>
      <c r="M6" s="47"/>
    </row>
    <row r="7" spans="1:16" ht="20.100000000000001" customHeight="1">
      <c r="A7" s="130"/>
      <c r="B7" s="131"/>
      <c r="C7" s="131"/>
      <c r="D7" s="131"/>
      <c r="E7" s="131"/>
      <c r="F7" s="131"/>
      <c r="G7" s="131"/>
      <c r="H7" s="131"/>
      <c r="I7" s="131"/>
      <c r="J7" s="131"/>
      <c r="K7" s="132"/>
      <c r="L7" s="47"/>
      <c r="M7" s="47"/>
      <c r="N7" s="47"/>
      <c r="O7" s="47"/>
      <c r="P7" s="47"/>
    </row>
    <row r="8" spans="1:16" ht="20.100000000000001" customHeight="1" thickBot="1">
      <c r="A8" s="133"/>
      <c r="B8" s="134"/>
      <c r="C8" s="134"/>
      <c r="D8" s="134"/>
      <c r="E8" s="134"/>
      <c r="F8" s="134"/>
      <c r="G8" s="134"/>
      <c r="H8" s="134"/>
      <c r="I8" s="134"/>
      <c r="J8" s="134"/>
      <c r="K8" s="135"/>
      <c r="L8" s="47"/>
      <c r="N8" s="47"/>
      <c r="O8" s="47"/>
      <c r="P8" s="47"/>
    </row>
    <row r="9" spans="1:16" ht="20.100000000000001" customHeight="1">
      <c r="A9" s="48"/>
      <c r="B9" s="49"/>
      <c r="C9" s="49"/>
      <c r="D9" s="49"/>
      <c r="E9" s="49"/>
      <c r="F9" s="49"/>
      <c r="G9" s="49"/>
      <c r="H9" s="49"/>
      <c r="I9" s="49"/>
      <c r="J9" s="49"/>
      <c r="K9" s="50"/>
      <c r="P9" s="47"/>
    </row>
    <row r="10" spans="1:16" s="81" customFormat="1" ht="23.1" customHeight="1">
      <c r="A10" s="71" t="s">
        <v>72</v>
      </c>
      <c r="B10" s="83"/>
      <c r="C10" s="143">
        <f ca="1">TODAY()</f>
        <v>41017</v>
      </c>
      <c r="D10" s="143"/>
      <c r="E10" s="143"/>
      <c r="F10" s="83"/>
      <c r="G10" s="136" t="s">
        <v>56</v>
      </c>
      <c r="H10" s="136" t="s">
        <v>56</v>
      </c>
      <c r="I10" s="136"/>
      <c r="J10" s="161" t="s">
        <v>77</v>
      </c>
      <c r="K10" s="162"/>
      <c r="L10" s="80"/>
      <c r="N10" s="80"/>
      <c r="O10" s="80"/>
      <c r="P10" s="80"/>
    </row>
    <row r="11" spans="1:16" s="81" customFormat="1" ht="23.1" customHeight="1">
      <c r="A11" s="71" t="s">
        <v>69</v>
      </c>
      <c r="B11" s="72"/>
      <c r="C11" s="143" t="s">
        <v>85</v>
      </c>
      <c r="D11" s="143"/>
      <c r="E11" s="143"/>
      <c r="F11" s="83"/>
      <c r="G11" s="136" t="s">
        <v>57</v>
      </c>
      <c r="H11" s="136"/>
      <c r="I11" s="136"/>
      <c r="J11" s="163" t="s">
        <v>86</v>
      </c>
      <c r="K11" s="164"/>
      <c r="L11" s="72"/>
      <c r="M11" s="72"/>
      <c r="N11" s="83"/>
    </row>
    <row r="12" spans="1:16" s="81" customFormat="1" ht="23.1" customHeight="1">
      <c r="A12" s="75" t="s">
        <v>70</v>
      </c>
      <c r="B12" s="74"/>
      <c r="C12" s="144" t="s">
        <v>87</v>
      </c>
      <c r="D12" s="144"/>
      <c r="E12" s="144"/>
      <c r="F12" s="83"/>
      <c r="G12" s="136" t="s">
        <v>68</v>
      </c>
      <c r="H12" s="136" t="s">
        <v>55</v>
      </c>
      <c r="I12" s="136"/>
      <c r="J12" s="165">
        <v>5542</v>
      </c>
      <c r="K12" s="166"/>
    </row>
    <row r="13" spans="1:16" s="81" customFormat="1" ht="23.1" customHeight="1">
      <c r="A13" s="75" t="s">
        <v>76</v>
      </c>
      <c r="B13" s="74"/>
      <c r="C13" s="93"/>
      <c r="D13" s="93"/>
      <c r="E13" s="74"/>
      <c r="F13" s="94" t="s">
        <v>88</v>
      </c>
      <c r="G13" s="82"/>
      <c r="H13" s="82"/>
      <c r="I13" s="78"/>
      <c r="J13" s="78"/>
      <c r="K13" s="79"/>
    </row>
    <row r="14" spans="1:16" ht="20.100000000000001" customHeight="1">
      <c r="A14" s="84" t="s">
        <v>67</v>
      </c>
      <c r="B14" s="74"/>
      <c r="C14" s="78"/>
      <c r="D14" s="78"/>
      <c r="E14" s="78"/>
      <c r="F14" s="78"/>
      <c r="G14" s="74"/>
      <c r="H14" s="74"/>
      <c r="I14" s="74"/>
      <c r="J14" s="74"/>
      <c r="K14" s="77"/>
    </row>
    <row r="15" spans="1:16" ht="20.100000000000001" customHeight="1" thickBot="1">
      <c r="A15" s="85"/>
      <c r="B15" s="74"/>
      <c r="C15" s="76"/>
      <c r="D15" s="76"/>
      <c r="E15" s="76"/>
      <c r="F15" s="76"/>
      <c r="G15" s="74"/>
      <c r="H15" s="74"/>
      <c r="I15" s="73"/>
      <c r="J15" s="73"/>
      <c r="K15" s="77"/>
    </row>
    <row r="16" spans="1:16" ht="20.100000000000001" customHeight="1">
      <c r="A16" s="87" t="s">
        <v>0</v>
      </c>
      <c r="B16" s="139" t="s">
        <v>1</v>
      </c>
      <c r="C16" s="145"/>
      <c r="D16" s="140"/>
      <c r="E16" s="88" t="s">
        <v>2</v>
      </c>
      <c r="F16" s="139" t="s">
        <v>3</v>
      </c>
      <c r="G16" s="140"/>
      <c r="H16" s="141" t="s">
        <v>4</v>
      </c>
      <c r="I16" s="142"/>
      <c r="J16" s="139" t="s">
        <v>5</v>
      </c>
      <c r="K16" s="140"/>
    </row>
    <row r="17" spans="1:14" ht="20.100000000000001" customHeight="1">
      <c r="A17" s="52">
        <v>1</v>
      </c>
      <c r="B17" s="95" t="s">
        <v>6</v>
      </c>
      <c r="C17" s="96"/>
      <c r="D17" s="97"/>
      <c r="E17" s="86" t="s">
        <v>74</v>
      </c>
      <c r="F17" s="122" t="s">
        <v>7</v>
      </c>
      <c r="G17" s="101"/>
      <c r="H17" s="146" t="s">
        <v>28</v>
      </c>
      <c r="I17" s="147"/>
      <c r="J17" s="148">
        <v>790.8</v>
      </c>
      <c r="K17" s="149"/>
    </row>
    <row r="18" spans="1:14" ht="20.100000000000001" customHeight="1">
      <c r="A18" s="52">
        <v>2</v>
      </c>
      <c r="B18" s="95" t="s">
        <v>8</v>
      </c>
      <c r="C18" s="96"/>
      <c r="D18" s="97"/>
      <c r="E18" s="86" t="s">
        <v>9</v>
      </c>
      <c r="F18" s="122" t="s">
        <v>7</v>
      </c>
      <c r="G18" s="101"/>
      <c r="H18" s="146" t="s">
        <v>84</v>
      </c>
      <c r="I18" s="147"/>
      <c r="J18" s="137">
        <v>99.5</v>
      </c>
      <c r="K18" s="138"/>
    </row>
    <row r="19" spans="1:14" ht="20.100000000000001" customHeight="1">
      <c r="A19" s="52">
        <v>3</v>
      </c>
      <c r="B19" s="95" t="s">
        <v>10</v>
      </c>
      <c r="C19" s="96"/>
      <c r="D19" s="97"/>
      <c r="E19" s="86" t="s">
        <v>11</v>
      </c>
      <c r="F19" s="122" t="s">
        <v>12</v>
      </c>
      <c r="G19" s="101"/>
      <c r="H19" s="146" t="s">
        <v>81</v>
      </c>
      <c r="I19" s="147"/>
      <c r="J19" s="122">
        <v>9</v>
      </c>
      <c r="K19" s="101"/>
    </row>
    <row r="20" spans="1:14" ht="20.100000000000001" customHeight="1">
      <c r="A20" s="52">
        <v>4</v>
      </c>
      <c r="B20" s="95" t="s">
        <v>13</v>
      </c>
      <c r="C20" s="96"/>
      <c r="D20" s="97"/>
      <c r="E20" s="86" t="s">
        <v>14</v>
      </c>
      <c r="F20" s="122" t="s">
        <v>15</v>
      </c>
      <c r="G20" s="101"/>
      <c r="H20" s="146" t="s">
        <v>14</v>
      </c>
      <c r="I20" s="147"/>
      <c r="J20" s="137" t="s">
        <v>14</v>
      </c>
      <c r="K20" s="138"/>
    </row>
    <row r="21" spans="1:14" ht="20.100000000000001" customHeight="1">
      <c r="A21" s="52">
        <v>5</v>
      </c>
      <c r="B21" s="95" t="s">
        <v>16</v>
      </c>
      <c r="C21" s="96"/>
      <c r="D21" s="97"/>
      <c r="E21" s="86" t="s">
        <v>17</v>
      </c>
      <c r="F21" s="122" t="s">
        <v>18</v>
      </c>
      <c r="G21" s="101"/>
      <c r="H21" s="146" t="s">
        <v>39</v>
      </c>
      <c r="I21" s="147"/>
      <c r="J21" s="137">
        <v>9.3000000000000007</v>
      </c>
      <c r="K21" s="138"/>
    </row>
    <row r="22" spans="1:14" ht="20.100000000000001" customHeight="1">
      <c r="A22" s="52">
        <v>6</v>
      </c>
      <c r="B22" s="95" t="s">
        <v>19</v>
      </c>
      <c r="C22" s="96"/>
      <c r="D22" s="97"/>
      <c r="E22" s="86" t="s">
        <v>14</v>
      </c>
      <c r="F22" s="102" t="s">
        <v>20</v>
      </c>
      <c r="G22" s="103"/>
      <c r="H22" s="104">
        <v>1</v>
      </c>
      <c r="I22" s="105"/>
      <c r="J22" s="125" t="s">
        <v>45</v>
      </c>
      <c r="K22" s="126"/>
    </row>
    <row r="23" spans="1:14" ht="20.100000000000001" customHeight="1">
      <c r="A23" s="52">
        <v>7</v>
      </c>
      <c r="B23" s="95" t="s">
        <v>21</v>
      </c>
      <c r="C23" s="96"/>
      <c r="D23" s="97"/>
      <c r="E23" s="86" t="s">
        <v>14</v>
      </c>
      <c r="F23" s="98" t="s">
        <v>20</v>
      </c>
      <c r="G23" s="99"/>
      <c r="H23" s="123">
        <v>2</v>
      </c>
      <c r="I23" s="124"/>
      <c r="J23" s="125" t="s">
        <v>47</v>
      </c>
      <c r="K23" s="126"/>
      <c r="M23" s="51"/>
    </row>
    <row r="24" spans="1:14" ht="20.100000000000001" customHeight="1">
      <c r="A24" s="52">
        <v>8</v>
      </c>
      <c r="B24" s="95" t="s">
        <v>22</v>
      </c>
      <c r="C24" s="96"/>
      <c r="D24" s="97"/>
      <c r="E24" s="86" t="s">
        <v>23</v>
      </c>
      <c r="F24" s="122" t="s">
        <v>14</v>
      </c>
      <c r="G24" s="101"/>
      <c r="H24" s="104" t="s">
        <v>14</v>
      </c>
      <c r="I24" s="105"/>
      <c r="J24" s="122">
        <v>28</v>
      </c>
      <c r="K24" s="101"/>
      <c r="M24" s="53"/>
    </row>
    <row r="25" spans="1:14" ht="20.100000000000001" customHeight="1">
      <c r="A25" s="52">
        <v>9</v>
      </c>
      <c r="B25" s="95" t="s">
        <v>24</v>
      </c>
      <c r="C25" s="96"/>
      <c r="D25" s="97"/>
      <c r="E25" s="86" t="s">
        <v>23</v>
      </c>
      <c r="F25" s="102" t="s">
        <v>14</v>
      </c>
      <c r="G25" s="103"/>
      <c r="H25" s="104"/>
      <c r="I25" s="105"/>
      <c r="J25" s="122" t="s">
        <v>14</v>
      </c>
      <c r="K25" s="101"/>
    </row>
    <row r="26" spans="1:14" ht="20.100000000000001" customHeight="1">
      <c r="A26" s="52">
        <v>10</v>
      </c>
      <c r="B26" s="95" t="s">
        <v>40</v>
      </c>
      <c r="C26" s="96"/>
      <c r="D26" s="97"/>
      <c r="E26" s="86" t="s">
        <v>14</v>
      </c>
      <c r="F26" s="102" t="s">
        <v>14</v>
      </c>
      <c r="G26" s="103"/>
      <c r="H26" s="104" t="s">
        <v>14</v>
      </c>
      <c r="I26" s="105"/>
      <c r="J26" s="106">
        <v>0.99160000000000004</v>
      </c>
      <c r="K26" s="107"/>
    </row>
    <row r="27" spans="1:14" ht="20.100000000000001" customHeight="1">
      <c r="A27" s="52">
        <v>11</v>
      </c>
      <c r="B27" s="95" t="s">
        <v>41</v>
      </c>
      <c r="C27" s="96"/>
      <c r="D27" s="97"/>
      <c r="E27" s="86" t="s">
        <v>14</v>
      </c>
      <c r="F27" s="102" t="s">
        <v>14</v>
      </c>
      <c r="G27" s="103"/>
      <c r="H27" s="104" t="s">
        <v>14</v>
      </c>
      <c r="I27" s="105"/>
      <c r="J27" s="100">
        <v>35000</v>
      </c>
      <c r="K27" s="101"/>
      <c r="N27" s="92"/>
    </row>
    <row r="28" spans="1:14" ht="20.100000000000001" customHeight="1">
      <c r="A28" s="52">
        <v>12</v>
      </c>
      <c r="B28" s="95" t="s">
        <v>42</v>
      </c>
      <c r="C28" s="96"/>
      <c r="D28" s="97"/>
      <c r="E28" s="86" t="s">
        <v>14</v>
      </c>
      <c r="F28" s="102" t="s">
        <v>14</v>
      </c>
      <c r="G28" s="103"/>
      <c r="H28" s="104" t="s">
        <v>14</v>
      </c>
      <c r="I28" s="105"/>
      <c r="J28" s="100">
        <f>J26*J27</f>
        <v>34706</v>
      </c>
      <c r="K28" s="101"/>
    </row>
    <row r="29" spans="1:14" ht="20.100000000000001" customHeight="1">
      <c r="A29" s="52">
        <v>13</v>
      </c>
      <c r="B29" s="95" t="s">
        <v>61</v>
      </c>
      <c r="C29" s="96"/>
      <c r="D29" s="97"/>
      <c r="E29" s="86" t="s">
        <v>58</v>
      </c>
      <c r="F29" s="102" t="s">
        <v>60</v>
      </c>
      <c r="G29" s="103"/>
      <c r="H29" s="104" t="s">
        <v>14</v>
      </c>
      <c r="I29" s="105"/>
      <c r="J29" s="117">
        <v>0.06</v>
      </c>
      <c r="K29" s="118"/>
    </row>
    <row r="30" spans="1:14" ht="20.100000000000001" customHeight="1">
      <c r="A30" s="52">
        <v>14</v>
      </c>
      <c r="B30" s="95" t="s">
        <v>62</v>
      </c>
      <c r="C30" s="96"/>
      <c r="D30" s="97"/>
      <c r="E30" s="86" t="s">
        <v>58</v>
      </c>
      <c r="F30" s="102" t="s">
        <v>59</v>
      </c>
      <c r="G30" s="103"/>
      <c r="H30" s="104" t="s">
        <v>14</v>
      </c>
      <c r="I30" s="105"/>
      <c r="J30" s="117">
        <v>0.91900000000000004</v>
      </c>
      <c r="K30" s="118"/>
    </row>
    <row r="31" spans="1:14" ht="20.100000000000001" customHeight="1">
      <c r="A31" s="52">
        <v>15</v>
      </c>
      <c r="B31" s="95" t="s">
        <v>65</v>
      </c>
      <c r="C31" s="96"/>
      <c r="D31" s="97"/>
      <c r="E31" s="86" t="s">
        <v>58</v>
      </c>
      <c r="F31" s="102" t="s">
        <v>63</v>
      </c>
      <c r="G31" s="103"/>
      <c r="H31" s="104" t="s">
        <v>14</v>
      </c>
      <c r="I31" s="105"/>
      <c r="J31" s="122">
        <v>6.5000000000000002E-2</v>
      </c>
      <c r="K31" s="101"/>
    </row>
    <row r="32" spans="1:14" ht="20.100000000000001" customHeight="1" thickBot="1">
      <c r="A32" s="54">
        <v>16</v>
      </c>
      <c r="B32" s="119" t="s">
        <v>66</v>
      </c>
      <c r="C32" s="120"/>
      <c r="D32" s="121"/>
      <c r="E32" s="89" t="s">
        <v>58</v>
      </c>
      <c r="F32" s="167" t="s">
        <v>64</v>
      </c>
      <c r="G32" s="168"/>
      <c r="H32" s="104" t="s">
        <v>14</v>
      </c>
      <c r="I32" s="105"/>
      <c r="J32" s="169">
        <v>0.2</v>
      </c>
      <c r="K32" s="170"/>
    </row>
    <row r="33" spans="1:11" ht="20.100000000000001" customHeight="1">
      <c r="A33" s="55">
        <v>1</v>
      </c>
      <c r="B33" s="56" t="s">
        <v>25</v>
      </c>
      <c r="C33" s="56"/>
      <c r="D33" s="56"/>
      <c r="E33" s="56"/>
      <c r="F33" s="56"/>
      <c r="G33" s="56"/>
      <c r="H33" s="56"/>
      <c r="I33" s="56"/>
      <c r="J33" s="57"/>
      <c r="K33" s="58"/>
    </row>
    <row r="34" spans="1:11" ht="20.100000000000001" customHeight="1">
      <c r="A34" s="59">
        <v>2</v>
      </c>
      <c r="B34" s="60" t="s">
        <v>83</v>
      </c>
      <c r="C34" s="61"/>
      <c r="D34" s="62"/>
      <c r="E34" s="62"/>
      <c r="F34" s="62"/>
      <c r="G34" s="62"/>
      <c r="H34" s="62"/>
      <c r="I34" s="62"/>
      <c r="J34" s="57"/>
      <c r="K34" s="58"/>
    </row>
    <row r="35" spans="1:11" ht="20.100000000000001" customHeight="1">
      <c r="A35" s="114" t="s">
        <v>82</v>
      </c>
      <c r="B35" s="115"/>
      <c r="C35" s="115"/>
      <c r="D35" s="115"/>
      <c r="E35" s="115"/>
      <c r="F35" s="115"/>
      <c r="G35" s="115"/>
      <c r="H35" s="115"/>
      <c r="I35" s="115"/>
      <c r="J35" s="115"/>
      <c r="K35" s="116"/>
    </row>
    <row r="36" spans="1:11" ht="20.100000000000001" customHeight="1">
      <c r="A36" s="69"/>
      <c r="B36" s="67"/>
      <c r="C36" s="67"/>
      <c r="D36" s="67"/>
      <c r="E36" s="67"/>
      <c r="F36" s="67"/>
      <c r="G36" s="67"/>
      <c r="H36" s="67"/>
      <c r="I36" s="67"/>
      <c r="J36" s="67"/>
      <c r="K36" s="68"/>
    </row>
    <row r="37" spans="1:11" ht="20.100000000000001" customHeight="1">
      <c r="A37" s="108" t="s">
        <v>26</v>
      </c>
      <c r="B37" s="109"/>
      <c r="C37" s="109"/>
      <c r="D37" s="109"/>
      <c r="E37" s="109"/>
      <c r="F37" s="109"/>
      <c r="G37" s="109"/>
      <c r="H37" s="109"/>
      <c r="I37" s="109"/>
      <c r="J37" s="109"/>
      <c r="K37" s="110"/>
    </row>
    <row r="38" spans="1:11" ht="20.100000000000001" customHeight="1">
      <c r="A38" s="111" t="s">
        <v>79</v>
      </c>
      <c r="B38" s="112"/>
      <c r="C38" s="112"/>
      <c r="D38" s="112"/>
      <c r="E38" s="112"/>
      <c r="F38" s="112"/>
      <c r="G38" s="112"/>
      <c r="H38" s="112"/>
      <c r="I38" s="112"/>
      <c r="J38" s="112"/>
      <c r="K38" s="113"/>
    </row>
    <row r="39" spans="1:11" ht="20.100000000000001" customHeight="1">
      <c r="A39" s="155" t="s">
        <v>78</v>
      </c>
      <c r="B39" s="156"/>
      <c r="C39" s="156"/>
      <c r="D39" s="156"/>
      <c r="E39" s="156"/>
      <c r="F39" s="156"/>
      <c r="G39" s="156"/>
      <c r="H39" s="156"/>
      <c r="I39" s="156"/>
      <c r="J39" s="156"/>
      <c r="K39" s="157"/>
    </row>
    <row r="40" spans="1:11" ht="20.100000000000001" customHeight="1">
      <c r="A40" s="158" t="s">
        <v>80</v>
      </c>
      <c r="B40" s="159"/>
      <c r="C40" s="159"/>
      <c r="D40" s="159"/>
      <c r="E40" s="159"/>
      <c r="F40" s="159"/>
      <c r="G40" s="159"/>
      <c r="H40" s="159"/>
      <c r="I40" s="159"/>
      <c r="J40" s="159"/>
      <c r="K40" s="160"/>
    </row>
    <row r="41" spans="1:11" ht="20.100000000000001" customHeight="1">
      <c r="A41" s="63"/>
      <c r="B41" s="64"/>
      <c r="C41" s="64"/>
      <c r="D41" s="64"/>
      <c r="E41" s="64"/>
      <c r="F41" s="64"/>
      <c r="G41" s="64"/>
      <c r="H41" s="64"/>
      <c r="I41" s="64"/>
      <c r="J41" s="64"/>
      <c r="K41" s="65"/>
    </row>
    <row r="42" spans="1:11" ht="20.100000000000001" customHeight="1">
      <c r="A42" s="150" t="s">
        <v>71</v>
      </c>
      <c r="B42" s="151"/>
      <c r="C42" s="151"/>
      <c r="D42" s="151"/>
      <c r="E42" s="151"/>
      <c r="F42" s="151"/>
      <c r="G42" s="151"/>
      <c r="H42" s="151"/>
      <c r="I42" s="151"/>
      <c r="J42" s="151"/>
      <c r="K42" s="152"/>
    </row>
    <row r="43" spans="1:11" ht="20.100000000000001" customHeight="1">
      <c r="A43" s="150" t="s">
        <v>75</v>
      </c>
      <c r="B43" s="151"/>
      <c r="C43" s="151"/>
      <c r="D43" s="151"/>
      <c r="E43" s="151"/>
      <c r="F43" s="151"/>
      <c r="G43" s="151"/>
      <c r="H43" s="151"/>
      <c r="I43" s="151"/>
      <c r="J43" s="151"/>
      <c r="K43" s="152"/>
    </row>
    <row r="44" spans="1:11" ht="20.100000000000001" customHeight="1">
      <c r="A44" s="66"/>
      <c r="B44" s="67"/>
      <c r="C44" s="67"/>
      <c r="D44" s="67"/>
      <c r="E44" s="67"/>
      <c r="F44" s="67"/>
      <c r="G44" s="67"/>
      <c r="H44" s="67"/>
      <c r="I44" s="67"/>
      <c r="J44" s="67"/>
      <c r="K44" s="68"/>
    </row>
    <row r="45" spans="1:11" ht="20.100000000000001" customHeight="1">
      <c r="A45" s="69"/>
      <c r="B45" s="67"/>
      <c r="C45" s="67"/>
      <c r="D45" s="67"/>
      <c r="E45" s="67"/>
      <c r="F45" s="67"/>
      <c r="G45" s="67"/>
      <c r="H45" s="70" t="s">
        <v>33</v>
      </c>
      <c r="I45" s="70"/>
      <c r="J45" s="70"/>
      <c r="K45" s="68"/>
    </row>
    <row r="46" spans="1:11" ht="20.100000000000001" customHeight="1" thickBot="1">
      <c r="A46" s="91"/>
      <c r="B46" s="90"/>
      <c r="C46" s="90"/>
      <c r="D46" s="90"/>
      <c r="E46" s="90"/>
      <c r="F46" s="90"/>
      <c r="G46" s="90"/>
      <c r="H46" s="153" t="s">
        <v>73</v>
      </c>
      <c r="I46" s="153"/>
      <c r="J46" s="153"/>
      <c r="K46" s="154"/>
    </row>
  </sheetData>
  <mergeCells count="86">
    <mergeCell ref="B21:D21"/>
    <mergeCell ref="F20:G20"/>
    <mergeCell ref="H19:I19"/>
    <mergeCell ref="B17:D17"/>
    <mergeCell ref="B18:D18"/>
    <mergeCell ref="B19:D19"/>
    <mergeCell ref="B20:D20"/>
    <mergeCell ref="F19:G19"/>
    <mergeCell ref="G12:I12"/>
    <mergeCell ref="J10:K10"/>
    <mergeCell ref="J11:K11"/>
    <mergeCell ref="J12:K12"/>
    <mergeCell ref="F32:G32"/>
    <mergeCell ref="H32:I32"/>
    <mergeCell ref="J32:K32"/>
    <mergeCell ref="J23:K23"/>
    <mergeCell ref="F26:G26"/>
    <mergeCell ref="H27:I27"/>
    <mergeCell ref="J20:K20"/>
    <mergeCell ref="H20:I20"/>
    <mergeCell ref="J21:K21"/>
    <mergeCell ref="H21:I21"/>
    <mergeCell ref="H22:I22"/>
    <mergeCell ref="H26:I26"/>
    <mergeCell ref="A42:K42"/>
    <mergeCell ref="A43:K43"/>
    <mergeCell ref="H46:K46"/>
    <mergeCell ref="B26:D26"/>
    <mergeCell ref="B27:D27"/>
    <mergeCell ref="B28:D28"/>
    <mergeCell ref="B29:D29"/>
    <mergeCell ref="B30:D30"/>
    <mergeCell ref="B31:D31"/>
    <mergeCell ref="J31:K31"/>
    <mergeCell ref="F29:G29"/>
    <mergeCell ref="H29:I29"/>
    <mergeCell ref="F27:G27"/>
    <mergeCell ref="J29:K29"/>
    <mergeCell ref="A39:K39"/>
    <mergeCell ref="A40:K40"/>
    <mergeCell ref="A6:K8"/>
    <mergeCell ref="G11:I11"/>
    <mergeCell ref="G10:I10"/>
    <mergeCell ref="J18:K18"/>
    <mergeCell ref="J16:K16"/>
    <mergeCell ref="F16:G16"/>
    <mergeCell ref="H16:I16"/>
    <mergeCell ref="C10:E10"/>
    <mergeCell ref="C11:E11"/>
    <mergeCell ref="C12:E12"/>
    <mergeCell ref="F18:G18"/>
    <mergeCell ref="B16:D16"/>
    <mergeCell ref="H18:I18"/>
    <mergeCell ref="H17:I17"/>
    <mergeCell ref="J17:K17"/>
    <mergeCell ref="F17:G17"/>
    <mergeCell ref="J24:K24"/>
    <mergeCell ref="J25:K25"/>
    <mergeCell ref="F24:G24"/>
    <mergeCell ref="H24:I24"/>
    <mergeCell ref="F25:G25"/>
    <mergeCell ref="H25:I25"/>
    <mergeCell ref="J19:K19"/>
    <mergeCell ref="F22:G22"/>
    <mergeCell ref="F21:G21"/>
    <mergeCell ref="H23:I23"/>
    <mergeCell ref="J22:K22"/>
    <mergeCell ref="A37:K37"/>
    <mergeCell ref="A38:K38"/>
    <mergeCell ref="A35:K35"/>
    <mergeCell ref="J30:K30"/>
    <mergeCell ref="F31:G31"/>
    <mergeCell ref="H31:I31"/>
    <mergeCell ref="B32:D32"/>
    <mergeCell ref="F30:G30"/>
    <mergeCell ref="H30:I30"/>
    <mergeCell ref="J27:K27"/>
    <mergeCell ref="F28:G28"/>
    <mergeCell ref="H28:I28"/>
    <mergeCell ref="J28:K28"/>
    <mergeCell ref="J26:K26"/>
    <mergeCell ref="B22:D22"/>
    <mergeCell ref="B23:D23"/>
    <mergeCell ref="B24:D24"/>
    <mergeCell ref="B25:D25"/>
    <mergeCell ref="F23:G23"/>
  </mergeCells>
  <phoneticPr fontId="0" type="noConversion"/>
  <dataValidations count="2">
    <dataValidation type="custom" allowBlank="1" showInputMessage="1" showErrorMessage="1" errorTitle="Check-List" error="Digitação na direita" sqref="B21:B23 D21:D32">
      <formula1>"Não permitir digitação"</formula1>
    </dataValidation>
    <dataValidation type="custom" allowBlank="1" showInputMessage="1" showErrorMessage="1" errorTitle="                  Check-List" error="Digitação na direita" sqref="B19 D19:E19">
      <formula1>"Não permitir digitação"</formula1>
    </dataValidation>
  </dataValidations>
  <printOptions horizontalCentered="1" verticalCentered="1"/>
  <pageMargins left="0.39370078740157483" right="0.19685039370078741" top="0.55118110236220474" bottom="0" header="0.51181102362204722" footer="0.23622047244094491"/>
  <pageSetup paperSize="9" scale="85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5:P42"/>
  <sheetViews>
    <sheetView showGridLines="0" zoomScale="75" workbookViewId="0">
      <selection activeCell="M4" sqref="M4"/>
    </sheetView>
  </sheetViews>
  <sheetFormatPr defaultRowHeight="20.100000000000001" customHeight="1"/>
  <cols>
    <col min="1" max="1" width="7" style="1" customWidth="1"/>
    <col min="2" max="4" width="10.5703125" style="1" customWidth="1"/>
    <col min="5" max="5" width="13" style="1" customWidth="1"/>
    <col min="6" max="7" width="9.7109375" style="1" customWidth="1"/>
    <col min="8" max="11" width="10.7109375" style="1" customWidth="1"/>
    <col min="12" max="16384" width="9.140625" style="1"/>
  </cols>
  <sheetData>
    <row r="5" spans="1:16" ht="20.100000000000001" customHeight="1" thickBot="1"/>
    <row r="6" spans="1:16" ht="20.100000000000001" customHeight="1">
      <c r="A6" s="220" t="s">
        <v>50</v>
      </c>
      <c r="B6" s="221"/>
      <c r="C6" s="221"/>
      <c r="D6" s="221"/>
      <c r="E6" s="221"/>
      <c r="F6" s="221"/>
      <c r="G6" s="221"/>
      <c r="H6" s="221"/>
      <c r="I6" s="221"/>
      <c r="J6" s="221"/>
      <c r="K6" s="222"/>
      <c r="L6" s="2"/>
      <c r="M6" s="2"/>
      <c r="N6" s="2"/>
      <c r="O6" s="2"/>
      <c r="P6" s="2"/>
    </row>
    <row r="7" spans="1:16" ht="20.100000000000001" customHeight="1">
      <c r="A7" s="223"/>
      <c r="B7" s="224"/>
      <c r="C7" s="224"/>
      <c r="D7" s="224"/>
      <c r="E7" s="224"/>
      <c r="F7" s="224"/>
      <c r="G7" s="224"/>
      <c r="H7" s="224"/>
      <c r="I7" s="224"/>
      <c r="J7" s="224"/>
      <c r="K7" s="225"/>
      <c r="L7" s="2"/>
      <c r="M7" s="2"/>
      <c r="N7" s="2"/>
      <c r="O7" s="2"/>
      <c r="P7" s="2"/>
    </row>
    <row r="8" spans="1:16" ht="20.100000000000001" customHeight="1" thickBot="1">
      <c r="A8" s="226"/>
      <c r="B8" s="227"/>
      <c r="C8" s="227"/>
      <c r="D8" s="227"/>
      <c r="E8" s="227"/>
      <c r="F8" s="227"/>
      <c r="G8" s="227"/>
      <c r="H8" s="227"/>
      <c r="I8" s="227"/>
      <c r="J8" s="227"/>
      <c r="K8" s="228"/>
      <c r="L8" s="2"/>
      <c r="M8" s="2"/>
      <c r="N8" s="2"/>
      <c r="O8" s="2"/>
      <c r="P8" s="2"/>
    </row>
    <row r="9" spans="1:16" ht="20.100000000000001" customHeight="1">
      <c r="A9" s="3"/>
      <c r="B9" s="4"/>
      <c r="C9" s="4"/>
      <c r="D9" s="4"/>
      <c r="E9" s="4"/>
      <c r="F9" s="4"/>
      <c r="G9" s="4"/>
      <c r="H9" s="4"/>
      <c r="I9" s="4"/>
      <c r="J9" s="4"/>
      <c r="K9" s="5"/>
      <c r="L9" s="2"/>
      <c r="M9" s="2"/>
      <c r="N9" s="2"/>
      <c r="O9" s="2"/>
      <c r="P9" s="2"/>
    </row>
    <row r="10" spans="1:16" ht="32.25" customHeight="1">
      <c r="A10" s="233" t="s">
        <v>48</v>
      </c>
      <c r="B10" s="231"/>
      <c r="C10" s="231"/>
      <c r="D10" s="231"/>
      <c r="E10" s="231"/>
      <c r="F10" s="8"/>
      <c r="G10" s="231" t="s">
        <v>54</v>
      </c>
      <c r="H10" s="231"/>
      <c r="I10" s="231"/>
      <c r="J10" s="231"/>
      <c r="K10" s="232"/>
      <c r="L10" s="2"/>
      <c r="M10" s="2"/>
      <c r="N10" s="2"/>
      <c r="O10" s="2"/>
      <c r="P10" s="2"/>
    </row>
    <row r="11" spans="1:16" ht="33.75" customHeight="1">
      <c r="A11" s="229" t="s">
        <v>49</v>
      </c>
      <c r="B11" s="230"/>
      <c r="C11" s="230"/>
      <c r="D11" s="230"/>
      <c r="E11" s="230"/>
      <c r="F11" s="9"/>
      <c r="G11" s="231" t="s">
        <v>43</v>
      </c>
      <c r="H11" s="231"/>
      <c r="I11" s="231"/>
      <c r="J11" s="231"/>
      <c r="K11" s="232"/>
    </row>
    <row r="12" spans="1:16" ht="20.100000000000001" customHeight="1">
      <c r="A12" s="6" t="s">
        <v>51</v>
      </c>
      <c r="B12" s="7"/>
      <c r="C12" s="7"/>
      <c r="D12" s="7"/>
      <c r="E12" s="7"/>
      <c r="F12" s="9"/>
      <c r="G12" s="231" t="s">
        <v>44</v>
      </c>
      <c r="H12" s="231"/>
      <c r="I12" s="231"/>
      <c r="J12" s="231"/>
      <c r="K12" s="232"/>
    </row>
    <row r="13" spans="1:16" ht="20.100000000000001" customHeight="1" thickBot="1">
      <c r="A13" s="6"/>
      <c r="B13" s="7"/>
      <c r="C13" s="9"/>
      <c r="D13" s="9"/>
      <c r="E13" s="9"/>
      <c r="F13" s="9"/>
      <c r="G13" s="7"/>
      <c r="H13" s="7"/>
      <c r="I13" s="8"/>
      <c r="J13" s="8"/>
      <c r="K13" s="10"/>
    </row>
    <row r="14" spans="1:16" ht="20.100000000000001" customHeight="1">
      <c r="A14" s="11" t="s">
        <v>0</v>
      </c>
      <c r="B14" s="234" t="s">
        <v>1</v>
      </c>
      <c r="C14" s="235"/>
      <c r="D14" s="236"/>
      <c r="E14" s="12" t="s">
        <v>2</v>
      </c>
      <c r="F14" s="234" t="s">
        <v>3</v>
      </c>
      <c r="G14" s="236"/>
      <c r="H14" s="234" t="s">
        <v>4</v>
      </c>
      <c r="I14" s="236"/>
      <c r="J14" s="234" t="s">
        <v>5</v>
      </c>
      <c r="K14" s="237"/>
    </row>
    <row r="15" spans="1:16" ht="20.100000000000001" customHeight="1">
      <c r="A15" s="37">
        <v>1</v>
      </c>
      <c r="B15" s="31" t="s">
        <v>6</v>
      </c>
      <c r="C15" s="32"/>
      <c r="D15" s="33"/>
      <c r="E15" s="13" t="s">
        <v>27</v>
      </c>
      <c r="F15" s="186" t="s">
        <v>7</v>
      </c>
      <c r="G15" s="202"/>
      <c r="H15" s="186" t="s">
        <v>28</v>
      </c>
      <c r="I15" s="202"/>
      <c r="J15" s="186"/>
      <c r="K15" s="187"/>
    </row>
    <row r="16" spans="1:16" ht="20.100000000000001" customHeight="1">
      <c r="A16" s="37">
        <v>2</v>
      </c>
      <c r="B16" s="31" t="s">
        <v>8</v>
      </c>
      <c r="C16" s="32"/>
      <c r="D16" s="33"/>
      <c r="E16" s="13" t="s">
        <v>9</v>
      </c>
      <c r="F16" s="186" t="s">
        <v>7</v>
      </c>
      <c r="G16" s="202"/>
      <c r="H16" s="186" t="s">
        <v>29</v>
      </c>
      <c r="I16" s="202"/>
      <c r="J16" s="186"/>
      <c r="K16" s="187"/>
    </row>
    <row r="17" spans="1:13" ht="20.100000000000001" customHeight="1">
      <c r="A17" s="37">
        <v>3</v>
      </c>
      <c r="B17" s="31" t="s">
        <v>10</v>
      </c>
      <c r="C17" s="32"/>
      <c r="D17" s="33"/>
      <c r="E17" s="13" t="s">
        <v>11</v>
      </c>
      <c r="F17" s="186" t="s">
        <v>12</v>
      </c>
      <c r="G17" s="202"/>
      <c r="H17" s="186" t="s">
        <v>35</v>
      </c>
      <c r="I17" s="202"/>
      <c r="J17" s="216"/>
      <c r="K17" s="217"/>
    </row>
    <row r="18" spans="1:13" ht="20.100000000000001" customHeight="1">
      <c r="A18" s="37">
        <v>4</v>
      </c>
      <c r="B18" s="34" t="s">
        <v>13</v>
      </c>
      <c r="C18" s="32"/>
      <c r="D18" s="35"/>
      <c r="E18" s="13" t="s">
        <v>14</v>
      </c>
      <c r="F18" s="186" t="s">
        <v>15</v>
      </c>
      <c r="G18" s="202"/>
      <c r="H18" s="186" t="s">
        <v>14</v>
      </c>
      <c r="I18" s="202"/>
      <c r="J18" s="216"/>
      <c r="K18" s="217"/>
    </row>
    <row r="19" spans="1:13" ht="20.100000000000001" customHeight="1">
      <c r="A19" s="37">
        <v>5</v>
      </c>
      <c r="B19" s="31" t="s">
        <v>16</v>
      </c>
      <c r="C19" s="32"/>
      <c r="D19" s="33"/>
      <c r="E19" s="13" t="s">
        <v>17</v>
      </c>
      <c r="F19" s="186" t="s">
        <v>18</v>
      </c>
      <c r="G19" s="202"/>
      <c r="H19" s="186" t="s">
        <v>36</v>
      </c>
      <c r="I19" s="202"/>
      <c r="J19" s="216"/>
      <c r="K19" s="217"/>
    </row>
    <row r="20" spans="1:13" ht="20.100000000000001" customHeight="1">
      <c r="A20" s="37">
        <v>6</v>
      </c>
      <c r="B20" s="31" t="s">
        <v>19</v>
      </c>
      <c r="C20" s="32"/>
      <c r="D20" s="33"/>
      <c r="E20" s="13" t="s">
        <v>14</v>
      </c>
      <c r="F20" s="174" t="s">
        <v>20</v>
      </c>
      <c r="G20" s="175"/>
      <c r="H20" s="184">
        <v>1</v>
      </c>
      <c r="I20" s="185"/>
      <c r="J20" s="176" t="s">
        <v>45</v>
      </c>
      <c r="K20" s="177"/>
    </row>
    <row r="21" spans="1:13" ht="20.100000000000001" customHeight="1">
      <c r="A21" s="37">
        <v>7</v>
      </c>
      <c r="B21" s="34" t="s">
        <v>21</v>
      </c>
      <c r="C21" s="32"/>
      <c r="D21" s="35"/>
      <c r="E21" s="13" t="s">
        <v>14</v>
      </c>
      <c r="F21" s="218" t="s">
        <v>20</v>
      </c>
      <c r="G21" s="219"/>
      <c r="H21" s="174">
        <v>2</v>
      </c>
      <c r="I21" s="175"/>
      <c r="J21" s="176" t="s">
        <v>46</v>
      </c>
      <c r="K21" s="177"/>
      <c r="M21" s="14"/>
    </row>
    <row r="22" spans="1:13" ht="20.100000000000001" customHeight="1">
      <c r="A22" s="38">
        <v>8</v>
      </c>
      <c r="B22" s="188" t="s">
        <v>22</v>
      </c>
      <c r="C22" s="189"/>
      <c r="D22" s="190"/>
      <c r="E22" s="13" t="s">
        <v>23</v>
      </c>
      <c r="F22" s="186" t="s">
        <v>14</v>
      </c>
      <c r="G22" s="202"/>
      <c r="H22" s="186" t="s">
        <v>14</v>
      </c>
      <c r="I22" s="202"/>
      <c r="J22" s="186"/>
      <c r="K22" s="187"/>
      <c r="M22" s="15"/>
    </row>
    <row r="23" spans="1:13" ht="20.100000000000001" customHeight="1">
      <c r="A23" s="37">
        <v>9</v>
      </c>
      <c r="B23" s="36" t="s">
        <v>24</v>
      </c>
      <c r="C23" s="32"/>
      <c r="D23" s="33"/>
      <c r="E23" s="13" t="s">
        <v>23</v>
      </c>
      <c r="F23" s="174" t="s">
        <v>14</v>
      </c>
      <c r="G23" s="175"/>
      <c r="H23" s="184" t="s">
        <v>14</v>
      </c>
      <c r="I23" s="185"/>
      <c r="J23" s="186"/>
      <c r="K23" s="187"/>
    </row>
    <row r="24" spans="1:13" ht="20.100000000000001" customHeight="1">
      <c r="A24" s="37">
        <v>10</v>
      </c>
      <c r="B24" s="188" t="s">
        <v>40</v>
      </c>
      <c r="C24" s="189"/>
      <c r="D24" s="190"/>
      <c r="E24" s="13" t="s">
        <v>14</v>
      </c>
      <c r="F24" s="174" t="s">
        <v>14</v>
      </c>
      <c r="G24" s="175"/>
      <c r="H24" s="184" t="s">
        <v>14</v>
      </c>
      <c r="I24" s="185"/>
      <c r="J24" s="186"/>
      <c r="K24" s="187"/>
    </row>
    <row r="25" spans="1:13" ht="20.100000000000001" customHeight="1">
      <c r="A25" s="37">
        <v>11</v>
      </c>
      <c r="B25" s="188" t="s">
        <v>41</v>
      </c>
      <c r="C25" s="189"/>
      <c r="D25" s="190"/>
      <c r="E25" s="13" t="s">
        <v>14</v>
      </c>
      <c r="F25" s="174" t="s">
        <v>14</v>
      </c>
      <c r="G25" s="175"/>
      <c r="H25" s="184" t="s">
        <v>14</v>
      </c>
      <c r="I25" s="185"/>
      <c r="J25" s="186"/>
      <c r="K25" s="187"/>
    </row>
    <row r="26" spans="1:13" ht="20.100000000000001" customHeight="1" thickBot="1">
      <c r="A26" s="39">
        <v>12</v>
      </c>
      <c r="B26" s="193" t="s">
        <v>42</v>
      </c>
      <c r="C26" s="194"/>
      <c r="D26" s="195"/>
      <c r="E26" s="30" t="s">
        <v>14</v>
      </c>
      <c r="F26" s="212" t="s">
        <v>14</v>
      </c>
      <c r="G26" s="213"/>
      <c r="H26" s="214" t="s">
        <v>14</v>
      </c>
      <c r="I26" s="215"/>
      <c r="J26" s="191"/>
      <c r="K26" s="192"/>
    </row>
    <row r="27" spans="1:13" ht="20.100000000000001" customHeight="1">
      <c r="A27" s="16"/>
      <c r="B27" s="17"/>
      <c r="C27" s="17"/>
      <c r="D27" s="17"/>
      <c r="E27" s="17"/>
      <c r="F27" s="17"/>
      <c r="G27" s="17"/>
      <c r="H27" s="17"/>
      <c r="I27" s="17"/>
      <c r="J27" s="18"/>
      <c r="K27" s="19"/>
    </row>
    <row r="28" spans="1:13" ht="20.100000000000001" customHeight="1">
      <c r="A28" s="20">
        <v>1</v>
      </c>
      <c r="B28" s="21" t="s">
        <v>25</v>
      </c>
      <c r="C28" s="21"/>
      <c r="D28" s="21"/>
      <c r="E28" s="21"/>
      <c r="F28" s="21"/>
      <c r="G28" s="21"/>
      <c r="H28" s="21"/>
      <c r="I28" s="21"/>
      <c r="J28" s="22"/>
      <c r="K28" s="23"/>
    </row>
    <row r="29" spans="1:13" ht="20.100000000000001" customHeight="1">
      <c r="A29" s="24">
        <v>2</v>
      </c>
      <c r="B29" s="181" t="s">
        <v>31</v>
      </c>
      <c r="C29" s="182"/>
      <c r="D29" s="182"/>
      <c r="E29" s="182"/>
      <c r="F29" s="182"/>
      <c r="G29" s="182"/>
      <c r="H29" s="182"/>
      <c r="I29" s="182"/>
      <c r="J29" s="182"/>
      <c r="K29" s="183"/>
    </row>
    <row r="30" spans="1:13" ht="20.100000000000001" customHeight="1">
      <c r="A30" s="24"/>
      <c r="B30" s="182"/>
      <c r="C30" s="182"/>
      <c r="D30" s="182"/>
      <c r="E30" s="182"/>
      <c r="F30" s="182"/>
      <c r="G30" s="182"/>
      <c r="H30" s="182"/>
      <c r="I30" s="182"/>
      <c r="J30" s="182"/>
      <c r="K30" s="183"/>
    </row>
    <row r="31" spans="1:13" ht="20.100000000000001" customHeight="1">
      <c r="A31" s="206" t="s">
        <v>30</v>
      </c>
      <c r="B31" s="207"/>
      <c r="C31" s="207"/>
      <c r="D31" s="207"/>
      <c r="E31" s="207"/>
      <c r="F31" s="207"/>
      <c r="G31" s="207"/>
      <c r="H31" s="207"/>
      <c r="I31" s="207"/>
      <c r="J31" s="207"/>
      <c r="K31" s="208"/>
    </row>
    <row r="32" spans="1:13" ht="20.100000000000001" customHeight="1">
      <c r="A32" s="25"/>
      <c r="B32" s="18"/>
      <c r="C32" s="18"/>
      <c r="D32" s="18"/>
      <c r="E32" s="18"/>
      <c r="F32" s="18"/>
      <c r="G32" s="18"/>
      <c r="H32" s="18"/>
      <c r="I32" s="18"/>
      <c r="J32" s="18"/>
      <c r="K32" s="19"/>
    </row>
    <row r="33" spans="1:11" ht="20.100000000000001" customHeight="1">
      <c r="A33" s="28"/>
      <c r="B33" s="18"/>
      <c r="C33" s="18"/>
      <c r="D33" s="18"/>
      <c r="E33" s="18"/>
      <c r="F33" s="18"/>
      <c r="G33" s="18"/>
      <c r="H33" s="18"/>
      <c r="I33" s="18"/>
      <c r="J33" s="18"/>
      <c r="K33" s="19"/>
    </row>
    <row r="34" spans="1:11" ht="20.100000000000001" customHeight="1">
      <c r="A34" s="209" t="s">
        <v>32</v>
      </c>
      <c r="B34" s="210"/>
      <c r="C34" s="210"/>
      <c r="D34" s="210"/>
      <c r="E34" s="210"/>
      <c r="F34" s="210"/>
      <c r="G34" s="210"/>
      <c r="H34" s="210"/>
      <c r="I34" s="210"/>
      <c r="J34" s="210"/>
      <c r="K34" s="211"/>
    </row>
    <row r="35" spans="1:11" ht="20.100000000000001" customHeight="1">
      <c r="A35" s="199" t="s">
        <v>52</v>
      </c>
      <c r="B35" s="200"/>
      <c r="C35" s="200"/>
      <c r="D35" s="200"/>
      <c r="E35" s="200"/>
      <c r="F35" s="200"/>
      <c r="G35" s="200"/>
      <c r="H35" s="200"/>
      <c r="I35" s="200"/>
      <c r="J35" s="200"/>
      <c r="K35" s="201"/>
    </row>
    <row r="36" spans="1:11" ht="20.100000000000001" customHeight="1">
      <c r="A36" s="203" t="s">
        <v>53</v>
      </c>
      <c r="B36" s="204"/>
      <c r="C36" s="204"/>
      <c r="D36" s="204"/>
      <c r="E36" s="204"/>
      <c r="F36" s="204"/>
      <c r="G36" s="204"/>
      <c r="H36" s="204"/>
      <c r="I36" s="204"/>
      <c r="J36" s="204"/>
      <c r="K36" s="205"/>
    </row>
    <row r="37" spans="1:11" ht="20.100000000000001" customHeight="1">
      <c r="A37" s="178"/>
      <c r="B37" s="179"/>
      <c r="C37" s="179"/>
      <c r="D37" s="179"/>
      <c r="E37" s="179"/>
      <c r="F37" s="179"/>
      <c r="G37" s="179"/>
      <c r="H37" s="179"/>
      <c r="I37" s="179"/>
      <c r="J37" s="179"/>
      <c r="K37" s="180"/>
    </row>
    <row r="38" spans="1:11" ht="20.100000000000001" customHeight="1">
      <c r="A38" s="196"/>
      <c r="B38" s="197"/>
      <c r="C38" s="197"/>
      <c r="D38" s="197"/>
      <c r="E38" s="197"/>
      <c r="F38" s="197"/>
      <c r="G38" s="197"/>
      <c r="H38" s="197"/>
      <c r="I38" s="197"/>
      <c r="J38" s="197"/>
      <c r="K38" s="198"/>
    </row>
    <row r="39" spans="1:11" ht="20.100000000000001" customHeight="1">
      <c r="A39" s="25" t="s">
        <v>37</v>
      </c>
      <c r="B39" s="26"/>
      <c r="C39" s="26"/>
      <c r="D39" s="26"/>
      <c r="E39" s="26"/>
      <c r="F39" s="26"/>
      <c r="G39" s="26"/>
      <c r="H39" s="26"/>
      <c r="I39" s="26"/>
      <c r="J39" s="26"/>
      <c r="K39" s="27"/>
    </row>
    <row r="40" spans="1:11" ht="20.100000000000001" customHeight="1">
      <c r="A40" s="25" t="s">
        <v>38</v>
      </c>
      <c r="B40" s="26"/>
      <c r="C40" s="26"/>
      <c r="D40" s="26"/>
      <c r="E40" s="26"/>
      <c r="F40" s="26"/>
      <c r="G40" s="26"/>
      <c r="H40" s="26"/>
      <c r="I40" s="26"/>
      <c r="J40" s="26"/>
      <c r="K40" s="27"/>
    </row>
    <row r="41" spans="1:11" ht="20.100000000000001" customHeight="1">
      <c r="A41" s="28"/>
      <c r="B41" s="26"/>
      <c r="C41" s="26"/>
      <c r="D41" s="26"/>
      <c r="E41" s="26"/>
      <c r="F41" s="26"/>
      <c r="G41" s="26"/>
      <c r="H41" s="29" t="s">
        <v>33</v>
      </c>
      <c r="I41" s="29"/>
      <c r="J41" s="29"/>
      <c r="K41" s="27"/>
    </row>
    <row r="42" spans="1:11" ht="20.100000000000001" customHeight="1" thickBot="1">
      <c r="A42" s="171" t="s">
        <v>34</v>
      </c>
      <c r="B42" s="172"/>
      <c r="C42" s="172"/>
      <c r="D42" s="172"/>
      <c r="E42" s="172"/>
      <c r="F42" s="172"/>
      <c r="G42" s="172"/>
      <c r="H42" s="172"/>
      <c r="I42" s="172"/>
      <c r="J42" s="172"/>
      <c r="K42" s="173"/>
    </row>
  </sheetData>
  <mergeCells count="58">
    <mergeCell ref="H16:I16"/>
    <mergeCell ref="J16:K16"/>
    <mergeCell ref="A6:K8"/>
    <mergeCell ref="A11:E11"/>
    <mergeCell ref="G11:K11"/>
    <mergeCell ref="G12:K12"/>
    <mergeCell ref="A10:E10"/>
    <mergeCell ref="G10:K10"/>
    <mergeCell ref="B14:D14"/>
    <mergeCell ref="F14:G14"/>
    <mergeCell ref="F15:G15"/>
    <mergeCell ref="J15:K15"/>
    <mergeCell ref="F16:G16"/>
    <mergeCell ref="H14:I14"/>
    <mergeCell ref="J14:K14"/>
    <mergeCell ref="H15:I15"/>
    <mergeCell ref="J17:K17"/>
    <mergeCell ref="H17:I17"/>
    <mergeCell ref="F22:G22"/>
    <mergeCell ref="H22:I22"/>
    <mergeCell ref="H19:I19"/>
    <mergeCell ref="F21:G21"/>
    <mergeCell ref="J20:K20"/>
    <mergeCell ref="J19:K19"/>
    <mergeCell ref="J18:K18"/>
    <mergeCell ref="F18:G18"/>
    <mergeCell ref="H18:I18"/>
    <mergeCell ref="F20:G20"/>
    <mergeCell ref="H20:I20"/>
    <mergeCell ref="F17:G17"/>
    <mergeCell ref="A38:K38"/>
    <mergeCell ref="A35:K35"/>
    <mergeCell ref="F19:G19"/>
    <mergeCell ref="F25:G25"/>
    <mergeCell ref="H25:I25"/>
    <mergeCell ref="A36:K36"/>
    <mergeCell ref="A31:K31"/>
    <mergeCell ref="A34:K34"/>
    <mergeCell ref="H24:I24"/>
    <mergeCell ref="J24:K24"/>
    <mergeCell ref="F26:G26"/>
    <mergeCell ref="H26:I26"/>
    <mergeCell ref="A42:K42"/>
    <mergeCell ref="F23:G23"/>
    <mergeCell ref="J21:K21"/>
    <mergeCell ref="A37:K37"/>
    <mergeCell ref="B29:K30"/>
    <mergeCell ref="H21:I21"/>
    <mergeCell ref="H23:I23"/>
    <mergeCell ref="J22:K22"/>
    <mergeCell ref="J23:K23"/>
    <mergeCell ref="F24:G24"/>
    <mergeCell ref="B22:D22"/>
    <mergeCell ref="B24:D24"/>
    <mergeCell ref="J25:K25"/>
    <mergeCell ref="J26:K26"/>
    <mergeCell ref="B25:D25"/>
    <mergeCell ref="B26:D26"/>
  </mergeCells>
  <phoneticPr fontId="0" type="noConversion"/>
  <dataValidations count="2">
    <dataValidation type="custom" allowBlank="1" showInputMessage="1" showErrorMessage="1" errorTitle="Check-List" error="Digitação na direita" sqref="B19:B21 D19:D21 D23">
      <formula1>"Não permitir digitação"</formula1>
    </dataValidation>
    <dataValidation type="custom" allowBlank="1" showInputMessage="1" showErrorMessage="1" errorTitle="                  Check-List" error="Digitação na direita" sqref="B17 D17:E17">
      <formula1>"Não permitir digitação"</formula1>
    </dataValidation>
  </dataValidations>
  <printOptions horizontalCentered="1" verticalCentered="1"/>
  <pageMargins left="0.39370078740157483" right="0.19685039370078741" top="0.45" bottom="0" header="0.51181102362204722" footer="0.51181102362204722"/>
  <pageSetup scale="85" orientation="portrait" horizontalDpi="120" verticalDpi="144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</vt:i4>
      </vt:variant>
    </vt:vector>
  </HeadingPairs>
  <TitlesOfParts>
    <vt:vector size="3" baseType="lpstr">
      <vt:lpstr>C.A.  Hidratado</vt:lpstr>
      <vt:lpstr>C.A.  Anidro</vt:lpstr>
      <vt:lpstr>'C.A.  Hidratado'!Area_de_impressao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Rosangela Rodrigues</dc:creator>
  <cp:lastModifiedBy>dimas</cp:lastModifiedBy>
  <cp:lastPrinted>2011-10-14T23:22:20Z</cp:lastPrinted>
  <dcterms:created xsi:type="dcterms:W3CDTF">2006-01-10T13:47:09Z</dcterms:created>
  <dcterms:modified xsi:type="dcterms:W3CDTF">2012-04-18T17:12:26Z</dcterms:modified>
</cp:coreProperties>
</file>