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mas\Documents\Kuliah\"/>
    </mc:Choice>
  </mc:AlternateContent>
  <bookViews>
    <workbookView xWindow="0" yWindow="0" windowWidth="839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G26" i="1"/>
  <c r="E26" i="1"/>
  <c r="I23" i="1"/>
  <c r="I24" i="1"/>
  <c r="I22" i="1"/>
  <c r="G24" i="1"/>
  <c r="F24" i="1"/>
  <c r="G23" i="1"/>
  <c r="E24" i="1"/>
  <c r="F23" i="1"/>
  <c r="G22" i="1"/>
  <c r="E23" i="1"/>
  <c r="F22" i="1"/>
  <c r="E22" i="1"/>
  <c r="G18" i="1"/>
  <c r="F18" i="1"/>
  <c r="E18" i="1"/>
  <c r="I16" i="1"/>
  <c r="I15" i="1"/>
  <c r="I14" i="1"/>
  <c r="E16" i="1"/>
  <c r="F16" i="1"/>
  <c r="E15" i="1"/>
  <c r="G16" i="1"/>
  <c r="F15" i="1"/>
  <c r="E14" i="1"/>
  <c r="G15" i="1"/>
  <c r="F14" i="1"/>
  <c r="M14" i="1"/>
  <c r="G14" i="1"/>
  <c r="O17" i="1"/>
  <c r="O18" i="1"/>
  <c r="O16" i="1"/>
  <c r="N17" i="1"/>
  <c r="N18" i="1"/>
  <c r="N16" i="1"/>
  <c r="M17" i="1"/>
  <c r="M18" i="1"/>
  <c r="M16" i="1"/>
  <c r="O14" i="1"/>
  <c r="N14" i="1"/>
  <c r="M13" i="1"/>
  <c r="N4" i="1"/>
  <c r="O4" i="1"/>
  <c r="M4" i="1"/>
  <c r="N3" i="1"/>
  <c r="O3" i="1"/>
  <c r="M3" i="1"/>
  <c r="N2" i="1"/>
  <c r="O2" i="1"/>
  <c r="M2" i="1"/>
</calcChain>
</file>

<file path=xl/sharedStrings.xml><?xml version="1.0" encoding="utf-8"?>
<sst xmlns="http://schemas.openxmlformats.org/spreadsheetml/2006/main" count="3" uniqueCount="3">
  <si>
    <t>correction</t>
  </si>
  <si>
    <t>right diagonal</t>
  </si>
  <si>
    <t>left diagonal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</si>
</sst>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"/>
  <sheetViews>
    <sheetView tabSelected="1" topLeftCell="B1" workbookViewId="0">
      <selection activeCell="D11" sqref="D11"/>
    </sheetView>
  </sheetViews>
  <sheetFormatPr defaultRowHeight="14.5" x14ac:dyDescent="0.35"/>
  <sheetData>
    <row r="2" spans="1:15" x14ac:dyDescent="0.35">
      <c r="E2" s="1">
        <v>3</v>
      </c>
      <c r="F2" s="2">
        <v>1</v>
      </c>
      <c r="G2" s="1">
        <v>7</v>
      </c>
      <c r="H2">
        <v>11</v>
      </c>
      <c r="M2">
        <f>$H$2/3</f>
        <v>3.6666666666666665</v>
      </c>
      <c r="N2">
        <f t="shared" ref="N2:O2" si="0">$H$2/3</f>
        <v>3.6666666666666665</v>
      </c>
      <c r="O2">
        <f t="shared" si="0"/>
        <v>3.6666666666666665</v>
      </c>
    </row>
    <row r="3" spans="1:15" x14ac:dyDescent="0.35">
      <c r="E3" s="2">
        <v>8</v>
      </c>
      <c r="F3" s="2">
        <v>2</v>
      </c>
      <c r="G3" s="2">
        <v>5</v>
      </c>
      <c r="H3">
        <v>15</v>
      </c>
      <c r="M3">
        <f>$H$3/3</f>
        <v>5</v>
      </c>
      <c r="N3">
        <f t="shared" ref="N3:O3" si="1">$H$3/3</f>
        <v>5</v>
      </c>
      <c r="O3">
        <f t="shared" si="1"/>
        <v>5</v>
      </c>
    </row>
    <row r="4" spans="1:15" x14ac:dyDescent="0.35">
      <c r="E4" s="1">
        <v>4</v>
      </c>
      <c r="F4" s="2">
        <v>3</v>
      </c>
      <c r="G4" s="1">
        <v>6</v>
      </c>
      <c r="H4">
        <v>13</v>
      </c>
      <c r="M4">
        <f>$H$4/3</f>
        <v>4.333333333333333</v>
      </c>
      <c r="N4">
        <f t="shared" ref="N4:O4" si="2">$H$4/3</f>
        <v>4.333333333333333</v>
      </c>
      <c r="O4">
        <f t="shared" si="2"/>
        <v>4.333333333333333</v>
      </c>
    </row>
    <row r="5" spans="1:15" x14ac:dyDescent="0.35">
      <c r="A5">
        <v>3</v>
      </c>
      <c r="K5">
        <v>7</v>
      </c>
    </row>
    <row r="6" spans="1:15" x14ac:dyDescent="0.35">
      <c r="B6">
        <v>9</v>
      </c>
      <c r="E6">
        <v>15</v>
      </c>
      <c r="F6">
        <v>6</v>
      </c>
      <c r="G6">
        <v>18</v>
      </c>
      <c r="J6">
        <v>6</v>
      </c>
    </row>
    <row r="7" spans="1:15" x14ac:dyDescent="0.35">
      <c r="C7">
        <v>13</v>
      </c>
      <c r="I7">
        <v>11</v>
      </c>
    </row>
    <row r="8" spans="1:15" x14ac:dyDescent="0.35">
      <c r="D8">
        <v>8</v>
      </c>
      <c r="H8">
        <v>11</v>
      </c>
    </row>
    <row r="9" spans="1:15" x14ac:dyDescent="0.35">
      <c r="E9">
        <v>6</v>
      </c>
      <c r="G9">
        <v>4</v>
      </c>
    </row>
    <row r="13" spans="1:15" x14ac:dyDescent="0.35">
      <c r="E13" t="s">
        <v>1</v>
      </c>
      <c r="M13">
        <f>M2+M3+M4</f>
        <v>13</v>
      </c>
      <c r="N13">
        <v>13</v>
      </c>
      <c r="O13">
        <v>13</v>
      </c>
    </row>
    <row r="14" spans="1:15" x14ac:dyDescent="0.35">
      <c r="E14" s="4">
        <f>((I7-M16-N17-O18)/3) + M16</f>
        <v>3.6666666666666665</v>
      </c>
      <c r="F14" s="4">
        <f>((J6-N16-O17)/2) + N16</f>
        <v>0.33333333333333304</v>
      </c>
      <c r="G14" s="4">
        <f>((G2-O16)/1) +O16</f>
        <v>7</v>
      </c>
      <c r="I14">
        <f>E14+F14+G14</f>
        <v>11</v>
      </c>
      <c r="L14" t="s">
        <v>0</v>
      </c>
      <c r="M14">
        <f>(E6-M13)/3</f>
        <v>0.66666666666666663</v>
      </c>
      <c r="N14">
        <f>(F6-N13)/3</f>
        <v>-2.3333333333333335</v>
      </c>
      <c r="O14">
        <f>(G6-O13)/3</f>
        <v>1.6666666666666667</v>
      </c>
    </row>
    <row r="15" spans="1:15" x14ac:dyDescent="0.35">
      <c r="E15" s="4">
        <f>((H8-M17-N18)/2) +M17</f>
        <v>7.3333333333333339</v>
      </c>
      <c r="F15" s="4">
        <f>((I7-M16-N17-O18)/3)+N17</f>
        <v>2</v>
      </c>
      <c r="G15" s="4">
        <f>((J6-N16-O17)/2)+O17</f>
        <v>5.666666666666667</v>
      </c>
      <c r="I15">
        <f>E15+F15+G15</f>
        <v>15</v>
      </c>
    </row>
    <row r="16" spans="1:15" x14ac:dyDescent="0.35">
      <c r="E16" s="4">
        <f>((G9-M18)/1) + M18</f>
        <v>4</v>
      </c>
      <c r="F16" s="4">
        <f>((H8-M17-N18)/2)+N18</f>
        <v>3.6666666666666661</v>
      </c>
      <c r="G16" s="4">
        <f>((I7-M16-N17-O18)/3)+O18</f>
        <v>5.333333333333333</v>
      </c>
      <c r="I16">
        <f>E16+F16+G16</f>
        <v>13</v>
      </c>
      <c r="M16" s="3">
        <f>M2+$M$14</f>
        <v>4.333333333333333</v>
      </c>
      <c r="N16" s="3">
        <f>N2+$N$14</f>
        <v>1.333333333333333</v>
      </c>
      <c r="O16" s="3">
        <f>O2+$O$14</f>
        <v>5.333333333333333</v>
      </c>
    </row>
    <row r="17" spans="5:15" x14ac:dyDescent="0.35">
      <c r="M17" s="3">
        <f>M3+$M$14</f>
        <v>5.666666666666667</v>
      </c>
      <c r="N17" s="3">
        <f t="shared" ref="N17:N18" si="3">N3+$N$14</f>
        <v>2.6666666666666665</v>
      </c>
      <c r="O17" s="3">
        <f t="shared" ref="O17:O18" si="4">O3+$O$14</f>
        <v>6.666666666666667</v>
      </c>
    </row>
    <row r="18" spans="5:15" x14ac:dyDescent="0.35">
      <c r="E18">
        <f>E14+E15+E16</f>
        <v>15</v>
      </c>
      <c r="F18">
        <f>F14+F15+F16</f>
        <v>5.9999999999999991</v>
      </c>
      <c r="G18">
        <f>G14+G15+G16</f>
        <v>18</v>
      </c>
      <c r="M18" s="3">
        <f t="shared" ref="M17:M18" si="5">M4+$M$14</f>
        <v>5</v>
      </c>
      <c r="N18" s="3">
        <f t="shared" si="3"/>
        <v>1.9999999999999996</v>
      </c>
      <c r="O18" s="3">
        <f t="shared" si="4"/>
        <v>6</v>
      </c>
    </row>
    <row r="21" spans="5:15" x14ac:dyDescent="0.35">
      <c r="E21" t="s">
        <v>2</v>
      </c>
    </row>
    <row r="22" spans="5:15" x14ac:dyDescent="0.35">
      <c r="E22" s="4">
        <f>((E2-M16)/1)+M16</f>
        <v>3</v>
      </c>
      <c r="F22" s="4">
        <f>((B6-N16-M17)/2) + N16</f>
        <v>2.333333333333333</v>
      </c>
      <c r="G22" s="4">
        <f xml:space="preserve"> ((C7-O16-N17-M18)/3) + O16</f>
        <v>5.333333333333333</v>
      </c>
      <c r="I22">
        <f>E22+F22+G22</f>
        <v>10.666666666666666</v>
      </c>
    </row>
    <row r="23" spans="5:15" x14ac:dyDescent="0.35">
      <c r="E23" s="4">
        <f>((B6-N16-M17)/2) +M17</f>
        <v>6.666666666666667</v>
      </c>
      <c r="F23" s="4">
        <f>((C7-O16-N17-M18)/3) +N17</f>
        <v>2.6666666666666665</v>
      </c>
      <c r="G23" s="4">
        <f>((D8-O17-N18)/2)+O17</f>
        <v>6.3333333333333339</v>
      </c>
      <c r="I23">
        <f t="shared" ref="I23:I24" si="6">E23+F23+G23</f>
        <v>15.666666666666668</v>
      </c>
    </row>
    <row r="24" spans="5:15" x14ac:dyDescent="0.35">
      <c r="E24" s="4">
        <f>((C7-O16-N17-M18)/3) +M18</f>
        <v>5</v>
      </c>
      <c r="F24" s="4">
        <f>((D8-O17-N18)/2) + N18</f>
        <v>1.6666666666666663</v>
      </c>
      <c r="G24" s="4">
        <f>((E9-O18)/1) + O18</f>
        <v>6</v>
      </c>
      <c r="I24">
        <f t="shared" si="6"/>
        <v>12.666666666666666</v>
      </c>
    </row>
    <row r="26" spans="5:15" x14ac:dyDescent="0.35">
      <c r="E26">
        <f>SUM(E22:E24)</f>
        <v>14.666666666666668</v>
      </c>
      <c r="F26">
        <f t="shared" ref="F26:G26" si="7">SUM(F22:F24)</f>
        <v>6.6666666666666661</v>
      </c>
      <c r="G26">
        <f t="shared" si="7"/>
        <v>17.666666666666668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2022-10-19T00:15:58Z</dcterms:created>
  <dcterms:modified xsi:type="dcterms:W3CDTF">2022-10-19T01:35:26Z</dcterms:modified>
</cp:coreProperties>
</file>