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" sheetId="2" r:id="rId1"/>
    <sheet name="2" sheetId="3" r:id="rId2"/>
    <sheet name="3" sheetId="5" r:id="rId3"/>
  </sheets>
  <definedNames>
    <definedName name="res" localSheetId="0">'1'!$A$2:$C$82</definedName>
    <definedName name="res" localSheetId="1">'2'!$A$2:$C$34</definedName>
    <definedName name="res" localSheetId="2">'3'!$A$2:$C$82</definedName>
    <definedName name="res_1" localSheetId="0">'1'!$F$2:$H$42</definedName>
    <definedName name="res_1" localSheetId="1">'2'!$F$2:$H$18</definedName>
    <definedName name="res_1" localSheetId="2">'3'!$F$2:$H$42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5" l="1"/>
  <c r="S35" i="5" s="1"/>
  <c r="Q35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2" i="5"/>
  <c r="R35" i="3"/>
  <c r="S35" i="3" s="1"/>
  <c r="Q3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S35" i="2"/>
  <c r="R35" i="2"/>
  <c r="Q3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2" i="2"/>
</calcChain>
</file>

<file path=xl/connections.xml><?xml version="1.0" encoding="utf-8"?>
<connections xmlns="http://schemas.openxmlformats.org/spreadsheetml/2006/main">
  <connection id="1" name="res" type="6" refreshedVersion="6" background="1" saveData="1">
    <textPr codePage="866" sourceFile="D:\4т\res.txt" decimal="," thousands=" " semicolon="1">
      <textFields count="3">
        <textField/>
        <textField/>
        <textField/>
      </textFields>
    </textPr>
  </connection>
  <connection id="2" name="res1" type="6" refreshedVersion="6" background="1" saveData="1">
    <textPr codePage="866" sourceFile="D:\4т\res.txt" decimal="," thousands=" " semicolon="1">
      <textFields count="3">
        <textField/>
        <textField/>
        <textField/>
      </textFields>
    </textPr>
  </connection>
  <connection id="3" name="res2" type="6" refreshedVersion="6" background="1" saveData="1">
    <textPr codePage="866" sourceFile="D:\4т\res.txt" decimal="," thousands=" " semicolon="1">
      <textFields count="3">
        <textField/>
        <textField/>
        <textField/>
      </textFields>
    </textPr>
  </connection>
  <connection id="4" name="res3" type="6" refreshedVersion="6" background="1" saveData="1">
    <textPr codePage="866" sourceFile="D:\4т\res.txt" decimal="," thousands=" " semicolon="1">
      <textFields count="3">
        <textField/>
        <textField/>
        <textField/>
      </textFields>
    </textPr>
  </connection>
  <connection id="5" name="res4" type="6" refreshedVersion="6" background="1" saveData="1">
    <textPr codePage="866" sourceFile="D:\4т\res.txt" decimal="," thousands=" " semicolon="1">
      <textFields count="3">
        <textField/>
        <textField/>
        <textField/>
      </textFields>
    </textPr>
  </connection>
  <connection id="6" name="res5" type="6" refreshedVersion="6" background="1" saveData="1">
    <textPr codePage="866" sourceFile="D:\4т\res.txt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<sst xmlns="http://schemas.openxmlformats.org/spreadsheetml/2006/main" count="33" uniqueCount="11">
  <si>
    <t>x</t>
  </si>
  <si>
    <t>y h=0.05</t>
  </si>
  <si>
    <t>y аналитическое</t>
  </si>
  <si>
    <t>дельта</t>
  </si>
  <si>
    <t>y h=0.1</t>
  </si>
  <si>
    <t>макс дельта1</t>
  </si>
  <si>
    <t>макс дельта2</t>
  </si>
  <si>
    <t>d2/d1</t>
  </si>
  <si>
    <t>y h=0.2</t>
  </si>
  <si>
    <t>y h=0.25</t>
  </si>
  <si>
    <t>y h=0.5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</si>
</sst>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y h=0.05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'1'!$A$2:$A$82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xVal>
          <c:yVal>
            <c:numRef>
              <c:f>'1'!$B$2:$B$82</c:f>
              <c:numCache>
                <c:formatCode>General</c:formatCode>
                <c:ptCount val="81"/>
                <c:pt idx="0">
                  <c:v>2.2919380040403001</c:v>
                </c:pt>
                <c:pt idx="1">
                  <c:v>2.3419380040402999</c:v>
                </c:pt>
                <c:pt idx="2">
                  <c:v>2.4065120450866599</c:v>
                </c:pt>
                <c:pt idx="3">
                  <c:v>2.48673866282815</c:v>
                </c:pt>
                <c:pt idx="4">
                  <c:v>2.5838319720580598</c:v>
                </c:pt>
                <c:pt idx="5">
                  <c:v>2.6991548457205798</c:v>
                </c:pt>
                <c:pt idx="6">
                  <c:v>2.8342335326258898</c:v>
                </c:pt>
                <c:pt idx="7">
                  <c:v>2.9907738626167402</c:v>
                </c:pt>
                <c:pt idx="8">
                  <c:v>3.1706792036974698</c:v>
                </c:pt>
                <c:pt idx="9">
                  <c:v>3.3760703530576999</c:v>
                </c:pt>
                <c:pt idx="10">
                  <c:v>3.6093075631700402</c:v>
                </c:pt>
                <c:pt idx="11">
                  <c:v>3.8730149254069599</c:v>
                </c:pt>
                <c:pt idx="12">
                  <c:v>4.1701073571196501</c:v>
                </c:pt>
                <c:pt idx="13">
                  <c:v>4.5038204640848898</c:v>
                </c:pt>
                <c:pt idx="14">
                  <c:v>4.8777435789154504</c:v>
                </c:pt>
                <c:pt idx="15">
                  <c:v>5.2958563077317597</c:v>
                </c:pt>
                <c:pt idx="16">
                  <c:v>5.7625689524244503</c:v>
                </c:pt>
                <c:pt idx="17">
                  <c:v>6.28276721454972</c:v>
                </c:pt>
                <c:pt idx="18">
                  <c:v>6.8618616296791002</c:v>
                </c:pt>
                <c:pt idx="19">
                  <c:v>7.5058422283006401</c:v>
                </c:pt>
                <c:pt idx="20">
                  <c:v>8.2213389716120204</c:v>
                </c:pt>
                <c:pt idx="21">
                  <c:v>9.0156885682809502</c:v>
                </c:pt>
                <c:pt idx="22">
                  <c:v>9.8970083420523096</c:v>
                </c:pt>
                <c:pt idx="23">
                  <c:v>10.8742778905916</c:v>
                </c:pt>
                <c:pt idx="24">
                  <c:v>11.9574293538797</c:v>
                </c:pt>
                <c:pt idx="25">
                  <c:v>13.157447196587</c:v>
                </c:pt>
                <c:pt idx="26">
                  <c:v>14.486478504031</c:v>
                </c:pt>
                <c:pt idx="27">
                  <c:v>15.957954896492801</c:v>
                </c:pt>
                <c:pt idx="28">
                  <c:v>17.586727282909099</c:v>
                </c:pt>
                <c:pt idx="29">
                  <c:v>19.389214803412798</c:v>
                </c:pt>
                <c:pt idx="30">
                  <c:v>21.383569452165101</c:v>
                </c:pt>
                <c:pt idx="31">
                  <c:v>23.5898580288132</c:v>
                </c:pt>
                <c:pt idx="32">
                  <c:v>26.030263240308901</c:v>
                </c:pt>
                <c:pt idx="33">
                  <c:v>28.7293059664471</c:v>
                </c:pt>
                <c:pt idx="34">
                  <c:v>31.7140909142664</c:v>
                </c:pt>
                <c:pt idx="35">
                  <c:v>35.014578120508503</c:v>
                </c:pt>
                <c:pt idx="36">
                  <c:v>38.663883019996497</c:v>
                </c:pt>
                <c:pt idx="37">
                  <c:v>42.698608083663302</c:v>
                </c:pt>
                <c:pt idx="38">
                  <c:v>47.159209345896002</c:v>
                </c:pt>
                <c:pt idx="39">
                  <c:v>52.090401490016902</c:v>
                </c:pt>
                <c:pt idx="40">
                  <c:v>57.541605546605702</c:v>
                </c:pt>
                <c:pt idx="41">
                  <c:v>63.567443685822603</c:v>
                </c:pt>
                <c:pt idx="42">
                  <c:v>70.228286056208802</c:v>
                </c:pt>
                <c:pt idx="43">
                  <c:v>77.590855143313206</c:v>
                </c:pt>
                <c:pt idx="44">
                  <c:v>85.728893697157901</c:v>
                </c:pt>
                <c:pt idx="45">
                  <c:v>94.723902913749299</c:v>
                </c:pt>
                <c:pt idx="46">
                  <c:v>104.66595825895401</c:v>
                </c:pt>
                <c:pt idx="47">
                  <c:v>115.654611100113</c:v>
                </c:pt>
                <c:pt idx="48">
                  <c:v>127.79988516953701</c:v>
                </c:pt>
                <c:pt idx="49">
                  <c:v>141.22337783313401</c:v>
                </c:pt>
                <c:pt idx="50">
                  <c:v>156.059477186317</c:v>
                </c:pt>
                <c:pt idx="51">
                  <c:v>172.45670715856599</c:v>
                </c:pt>
                <c:pt idx="52">
                  <c:v>190.57921408918099</c:v>
                </c:pt>
                <c:pt idx="53">
                  <c:v>210.60840965259101</c:v>
                </c:pt>
                <c:pt idx="54">
                  <c:v>232.74478657644701</c:v>
                </c:pt>
                <c:pt idx="55">
                  <c:v>257.209925324994</c:v>
                </c:pt>
                <c:pt idx="56">
                  <c:v>284.24871183154499</c:v>
                </c:pt>
                <c:pt idx="57">
                  <c:v>314.13178847602802</c:v>
                </c:pt>
                <c:pt idx="58">
                  <c:v>347.15826283805501</c:v>
                </c:pt>
                <c:pt idx="59">
                  <c:v>383.65870133576499</c:v>
                </c:pt>
                <c:pt idx="60">
                  <c:v>423.99843771200301</c:v>
                </c:pt>
                <c:pt idx="61">
                  <c:v>468.58122948041699</c:v>
                </c:pt>
                <c:pt idx="62">
                  <c:v>517.85329892659797</c:v>
                </c:pt>
                <c:pt idx="63">
                  <c:v>572.30779910810395</c:v>
                </c:pt>
                <c:pt idx="64">
                  <c:v>632.48974955075403</c:v>
                </c:pt>
                <c:pt idx="65">
                  <c:v>699.00149103944204</c:v>
                </c:pt>
                <c:pt idx="66">
                  <c:v>772.50871409698198</c:v>
                </c:pt>
                <c:pt idx="67">
                  <c:v>853.74712148617596</c:v>
                </c:pt>
                <c:pt idx="68">
                  <c:v>943.529791415771</c:v>
                </c:pt>
                <c:pt idx="69">
                  <c:v>1042.7553151438799</c:v>
                </c:pt>
                <c:pt idx="70">
                  <c:v>1152.4167904229</c:v>
                </c:pt>
                <c:pt idx="71">
                  <c:v>1273.6117607953099</c:v>
                </c:pt>
                <c:pt idx="72">
                  <c:v>1407.5532002165401</c:v>
                </c:pt>
                <c:pt idx="73">
                  <c:v>1555.5816529425399</c:v>
                </c:pt>
                <c:pt idx="74">
                  <c:v>1719.1786501823899</c:v>
                </c:pt>
                <c:pt idx="75">
                  <c:v>1899.9815377944601</c:v>
                </c:pt>
                <c:pt idx="76">
                  <c:v>2099.7998634266</c:v>
                </c:pt>
                <c:pt idx="77">
                  <c:v>2320.6334871087302</c:v>
                </c:pt>
                <c:pt idx="78">
                  <c:v>2564.6925965546102</c:v>
                </c:pt>
                <c:pt idx="79">
                  <c:v>2834.4198274928599</c:v>
                </c:pt>
                <c:pt idx="80">
                  <c:v>3132.5147104150901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E0-4DB7-A152-AC6CCD276117}"/>
            </c:ext>
          </c:extLst>
        </c:ser>
        <c:ser>
          <c:idx val="1"/>
          <c:order val="1"/>
          <c:tx>
            <c:v>y аналитическое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'1'!$A$2:$A$82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xVal>
          <c:yVal>
            <c:numRef>
              <c:f>'1'!$C$2:$C$82</c:f>
              <c:numCache>
                <c:formatCode>General</c:formatCode>
                <c:ptCount val="81"/>
                <c:pt idx="0">
                  <c:v>2</c:v>
                </c:pt>
                <c:pt idx="1">
                  <c:v>2.0564003425763602</c:v>
                </c:pt>
                <c:pt idx="2">
                  <c:v>2.12624017619612</c:v>
                </c:pt>
                <c:pt idx="3">
                  <c:v>2.2105667840010601</c:v>
                </c:pt>
                <c:pt idx="4">
                  <c:v>2.3105554507192498</c:v>
                </c:pt>
                <c:pt idx="5">
                  <c:v>2.4275220537715301</c:v>
                </c:pt>
                <c:pt idx="6">
                  <c:v>2.5629370210722202</c:v>
                </c:pt>
                <c:pt idx="7">
                  <c:v>2.71844079718919</c:v>
                </c:pt>
                <c:pt idx="8">
                  <c:v>2.8958609745280999</c:v>
                </c:pt>
                <c:pt idx="9">
                  <c:v>3.09723126277872</c:v>
                </c:pt>
                <c:pt idx="10">
                  <c:v>3.3248124881716699</c:v>
                </c:pt>
                <c:pt idx="11">
                  <c:v>3.58111583432692</c:v>
                </c:pt>
                <c:pt idx="12">
                  <c:v>3.8689285588305702</c:v>
                </c:pt>
                <c:pt idx="13">
                  <c:v>4.1913424443802603</c:v>
                </c:pt>
                <c:pt idx="14">
                  <c:v>4.5517852706360804</c:v>
                </c:pt>
                <c:pt idx="15">
                  <c:v>4.9540556230790704</c:v>
                </c:pt>
                <c:pt idx="16">
                  <c:v>5.4023613885123298</c:v>
                </c:pt>
                <c:pt idx="17">
                  <c:v>5.9013623236759196</c:v>
                </c:pt>
                <c:pt idx="18">
                  <c:v>6.4562171241535404</c:v>
                </c:pt>
                <c:pt idx="19">
                  <c:v>7.0726354657337698</c:v>
                </c:pt>
                <c:pt idx="20">
                  <c:v>7.7569355401020896</c:v>
                </c:pt>
                <c:pt idx="21">
                  <c:v>8.5161076616788005</c:v>
                </c:pt>
                <c:pt idx="22">
                  <c:v>9.3578845831322006</c:v>
                </c:pt>
                <c:pt idx="23">
                  <c:v>10.290819224193701</c:v>
                </c:pt>
                <c:pt idx="24">
                  <c:v>11.3243705925538</c:v>
                </c:pt>
                <c:pt idx="25">
                  <c:v>12.4689987575636</c:v>
                </c:pt>
                <c:pt idx="26">
                  <c:v>13.736269828035701</c:v>
                </c:pt>
                <c:pt idx="27">
                  <c:v>15.138971985518699</c:v>
                </c:pt>
                <c:pt idx="28">
                  <c:v>16.691243735038601</c:v>
                </c:pt>
                <c:pt idx="29">
                  <c:v>18.408715657536799</c:v>
                </c:pt>
                <c:pt idx="30">
                  <c:v>20.308667083336001</c:v>
                </c:pt>
                <c:pt idx="31">
                  <c:v>22.410199255268299</c:v>
                </c:pt>
                <c:pt idx="32">
                  <c:v>24.734426715104</c:v>
                </c:pt>
                <c:pt idx="33">
                  <c:v>27.3046888292786</c:v>
                </c:pt>
                <c:pt idx="34">
                  <c:v>30.146783571449699</c:v>
                </c:pt>
                <c:pt idx="35">
                  <c:v>33.289225902142697</c:v>
                </c:pt>
                <c:pt idx="36">
                  <c:v>36.763533331899502</c:v>
                </c:pt>
                <c:pt idx="37">
                  <c:v>40.604541526380999</c:v>
                </c:pt>
                <c:pt idx="38">
                  <c:v>44.8507531125234</c:v>
                </c:pt>
                <c:pt idx="39">
                  <c:v>49.544723177116602</c:v>
                </c:pt>
                <c:pt idx="40">
                  <c:v>54.733485316380801</c:v>
                </c:pt>
                <c:pt idx="41">
                  <c:v>60.469022500949698</c:v>
                </c:pt>
                <c:pt idx="42">
                  <c:v>66.8087874691781</c:v>
                </c:pt>
                <c:pt idx="43">
                  <c:v>73.816277857369201</c:v>
                </c:pt>
                <c:pt idx="44">
                  <c:v>81.5616718233304</c:v>
                </c:pt>
                <c:pt idx="45">
                  <c:v>90.122530525083604</c:v>
                </c:pt>
                <c:pt idx="46">
                  <c:v>99.584574485656603</c:v>
                </c:pt>
                <c:pt idx="47">
                  <c:v>110.042541614339</c:v>
                </c:pt>
                <c:pt idx="48">
                  <c:v>121.601135472024</c:v>
                </c:pt>
                <c:pt idx="49">
                  <c:v>134.376073271434</c:v>
                </c:pt>
                <c:pt idx="50">
                  <c:v>148.4952441012</c:v>
                </c:pt>
                <c:pt idx="51">
                  <c:v>164.09998896590201</c:v>
                </c:pt>
                <c:pt idx="52">
                  <c:v>181.34651545336499</c:v>
                </c:pt>
                <c:pt idx="53">
                  <c:v>200.40746118785199</c:v>
                </c:pt>
                <c:pt idx="54">
                  <c:v>221.473621716926</c:v>
                </c:pt>
                <c:pt idx="55">
                  <c:v>244.75586012542701</c:v>
                </c:pt>
                <c:pt idx="56">
                  <c:v>270.48721748877699</c:v>
                </c:pt>
                <c:pt idx="57">
                  <c:v>298.92524528793501</c:v>
                </c:pt>
                <c:pt idx="58">
                  <c:v>330.35458312970502</c:v>
                </c:pt>
                <c:pt idx="59">
                  <c:v>365.08980757127699</c:v>
                </c:pt>
                <c:pt idx="60">
                  <c:v>403.47858056110198</c:v>
                </c:pt>
                <c:pt idx="61">
                  <c:v>445.905129006908</c:v>
                </c:pt>
                <c:pt idx="62">
                  <c:v>492.79409029564903</c:v>
                </c:pt>
                <c:pt idx="63">
                  <c:v>544.61476225279603</c:v>
                </c:pt>
                <c:pt idx="64">
                  <c:v>601.88580007606004</c:v>
                </c:pt>
                <c:pt idx="65">
                  <c:v>665.18040725219305</c:v>
                </c:pt>
                <c:pt idx="66">
                  <c:v>735.13207240937402</c:v>
                </c:pt>
                <c:pt idx="67">
                  <c:v>812.44090952164299</c:v>
                </c:pt>
                <c:pt idx="68">
                  <c:v>897.88066492037797</c:v>
                </c:pt>
                <c:pt idx="69">
                  <c:v>992.30646124140401</c:v>
                </c:pt>
                <c:pt idx="70">
                  <c:v>1096.6633558118799</c:v>
                </c:pt>
                <c:pt idx="71">
                  <c:v>1211.9957991322301</c:v>
                </c:pt>
                <c:pt idx="72">
                  <c:v>1339.4580881168599</c:v>
                </c:pt>
                <c:pt idx="73">
                  <c:v>1480.3259187133201</c:v>
                </c:pt>
                <c:pt idx="74">
                  <c:v>1636.0091535223901</c:v>
                </c:pt>
                <c:pt idx="75">
                  <c:v>1808.0659322019101</c:v>
                </c:pt>
                <c:pt idx="76">
                  <c:v>1998.21826587597</c:v>
                </c:pt>
                <c:pt idx="77">
                  <c:v>2208.3692716236401</c:v>
                </c:pt>
                <c:pt idx="78">
                  <c:v>2440.6222195359401</c:v>
                </c:pt>
                <c:pt idx="79">
                  <c:v>2697.3015829702799</c:v>
                </c:pt>
                <c:pt idx="80">
                  <c:v>2980.9763026806099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E0-4DB7-A152-AC6CCD276117}"/>
            </c:ext>
          </c:extLst>
        </c:ser>
        <c:ser>
          <c:idx val="2"/>
          <c:order val="2"/>
          <c:tx>
            <c:v>y h=0.1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'1'!$F$2:$F$42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'1'!$G$2:$G$42</c:f>
              <c:numCache>
                <c:formatCode>General</c:formatCode>
                <c:ptCount val="41"/>
                <c:pt idx="0">
                  <c:v>2.6206414765867501</c:v>
                </c:pt>
                <c:pt idx="1">
                  <c:v>2.7206414765867502</c:v>
                </c:pt>
                <c:pt idx="2">
                  <c:v>2.8884444550412098</c:v>
                </c:pt>
                <c:pt idx="3">
                  <c:v>3.13472026186016</c:v>
                </c:pt>
                <c:pt idx="4">
                  <c:v>3.4729139485939502</c:v>
                </c:pt>
                <c:pt idx="5">
                  <c:v>3.91982094863855</c:v>
                </c:pt>
                <c:pt idx="6">
                  <c:v>4.4962933370802203</c:v>
                </c:pt>
                <c:pt idx="7">
                  <c:v>5.2281058366648203</c:v>
                </c:pt>
                <c:pt idx="8">
                  <c:v>6.14701661697758</c:v>
                </c:pt>
                <c:pt idx="9">
                  <c:v>7.2920657239964699</c:v>
                </c:pt>
                <c:pt idx="10">
                  <c:v>8.7111634891014909</c:v>
                </c:pt>
                <c:pt idx="11">
                  <c:v>10.4630328818828</c:v>
                </c:pt>
                <c:pt idx="12">
                  <c:v>12.619583955628199</c:v>
                </c:pt>
                <c:pt idx="13">
                  <c:v>15.268815857254699</c:v>
                </c:pt>
                <c:pt idx="14">
                  <c:v>18.5183630297315</c:v>
                </c:pt>
                <c:pt idx="15">
                  <c:v>22.499828073621199</c:v>
                </c:pt>
                <c:pt idx="16">
                  <c:v>27.374075292101899</c:v>
                </c:pt>
                <c:pt idx="17">
                  <c:v>33.337697487098502</c:v>
                </c:pt>
                <c:pt idx="18">
                  <c:v>40.630915649717899</c:v>
                </c:pt>
                <c:pt idx="19">
                  <c:v>49.5472286852387</c:v>
                </c:pt>
                <c:pt idx="20">
                  <c:v>60.445200538924503</c:v>
                </c:pt>
                <c:pt idx="21">
                  <c:v>73.762857862238903</c:v>
                </c:pt>
                <c:pt idx="22">
                  <c:v>90.035276121949195</c:v>
                </c:pt>
                <c:pt idx="23">
                  <c:v>109.916060011564</c:v>
                </c:pt>
                <c:pt idx="24">
                  <c:v>134.20358031085701</c:v>
                </c:pt>
                <c:pt idx="25">
                  <c:v>163.87302022714499</c:v>
                </c:pt>
                <c:pt idx="26">
                  <c:v>200.11551740256201</c:v>
                </c:pt>
                <c:pt idx="27">
                  <c:v>244.38597254176099</c:v>
                </c:pt>
                <c:pt idx="28">
                  <c:v>298.46144343333299</c:v>
                </c:pt>
                <c:pt idx="29">
                  <c:v>364.512467964721</c:v>
                </c:pt>
                <c:pt idx="30">
                  <c:v>445.190178614459</c:v>
                </c:pt>
                <c:pt idx="31">
                  <c:v>543.73270467184204</c:v>
                </c:pt>
                <c:pt idx="32">
                  <c:v>664.09513251783096</c:v>
                </c:pt>
                <c:pt idx="33">
                  <c:v>811.108239769036</c:v>
                </c:pt>
                <c:pt idx="34">
                  <c:v>990.67237388392596</c:v>
                </c:pt>
                <c:pt idx="35">
                  <c:v>1209.9942563032</c:v>
                </c:pt>
                <c:pt idx="36">
                  <c:v>1477.8762159519399</c:v>
                </c:pt>
                <c:pt idx="37">
                  <c:v>1805.0694601100699</c:v>
                </c:pt>
                <c:pt idx="38">
                  <c:v>2204.7055607082102</c:v>
                </c:pt>
                <c:pt idx="39">
                  <c:v>2692.8234731736902</c:v>
                </c:pt>
                <c:pt idx="40">
                  <c:v>3289.0132390181502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E0-4DB7-A152-AC6CCD276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96488"/>
        <c:axId val="353897144"/>
      </c:scatterChart>
      <c:valAx>
        <c:axId val="35389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897144"/>
        <c:crosses val="autoZero"/>
        <c:crossBetween val="midCat"/>
      </c:valAx>
      <c:valAx>
        <c:axId val="35389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89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y h=0.25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'2'!$A$2:$A$34</c:f>
              <c:numCache>
                <c:formatCode>General</c:formatCode>
                <c:ptCount val="3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</c:numCache>
            </c:numRef>
          </c:xVal>
          <c:yVal>
            <c:numRef>
              <c:f>'2'!$B$2:$B$34</c:f>
              <c:numCache>
                <c:formatCode>General</c:formatCode>
                <c:ptCount val="33"/>
                <c:pt idx="0">
                  <c:v>0</c:v>
                </c:pt>
                <c:pt idx="1">
                  <c:v>0.25</c:v>
                </c:pt>
                <c:pt idx="2">
                  <c:v>0.62903225806451701</c:v>
                </c:pt>
                <c:pt idx="3">
                  <c:v>1.13709677419355</c:v>
                </c:pt>
                <c:pt idx="4">
                  <c:v>1.7741935483871001</c:v>
                </c:pt>
                <c:pt idx="5">
                  <c:v>2.5403225806451699</c:v>
                </c:pt>
                <c:pt idx="6">
                  <c:v>3.43548387096775</c:v>
                </c:pt>
                <c:pt idx="7">
                  <c:v>4.4596774193548496</c:v>
                </c:pt>
                <c:pt idx="8">
                  <c:v>5.6129032258064697</c:v>
                </c:pt>
                <c:pt idx="9">
                  <c:v>6.8951612903225996</c:v>
                </c:pt>
                <c:pt idx="10">
                  <c:v>8.3064516129032597</c:v>
                </c:pt>
                <c:pt idx="11">
                  <c:v>9.8467741935484199</c:v>
                </c:pt>
                <c:pt idx="12">
                  <c:v>11.5161290322581</c:v>
                </c:pt>
                <c:pt idx="13">
                  <c:v>13.314516129032301</c:v>
                </c:pt>
                <c:pt idx="14">
                  <c:v>15.241935483871</c:v>
                </c:pt>
                <c:pt idx="15">
                  <c:v>17.298387096774199</c:v>
                </c:pt>
                <c:pt idx="16">
                  <c:v>19.483870967742</c:v>
                </c:pt>
                <c:pt idx="17">
                  <c:v>21.798387096774299</c:v>
                </c:pt>
                <c:pt idx="18">
                  <c:v>24.241935483871</c:v>
                </c:pt>
                <c:pt idx="19">
                  <c:v>26.814516129032299</c:v>
                </c:pt>
                <c:pt idx="20">
                  <c:v>29.516129032258199</c:v>
                </c:pt>
                <c:pt idx="21">
                  <c:v>32.346774193548498</c:v>
                </c:pt>
                <c:pt idx="22">
                  <c:v>35.306451612903402</c:v>
                </c:pt>
                <c:pt idx="23">
                  <c:v>38.395161290322697</c:v>
                </c:pt>
                <c:pt idx="24">
                  <c:v>41.612903225806598</c:v>
                </c:pt>
                <c:pt idx="25">
                  <c:v>44.959677419355003</c:v>
                </c:pt>
                <c:pt idx="26">
                  <c:v>48.4354838709679</c:v>
                </c:pt>
                <c:pt idx="27">
                  <c:v>52.040322580645302</c:v>
                </c:pt>
                <c:pt idx="28">
                  <c:v>55.774193548387302</c:v>
                </c:pt>
                <c:pt idx="29">
                  <c:v>59.6370967741938</c:v>
                </c:pt>
                <c:pt idx="30">
                  <c:v>63.629032258064697</c:v>
                </c:pt>
                <c:pt idx="31">
                  <c:v>67.750000000000199</c:v>
                </c:pt>
                <c:pt idx="32">
                  <c:v>72.000000000000199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A-4580-A1D7-3C74387D8DDA}"/>
            </c:ext>
          </c:extLst>
        </c:ser>
        <c:ser>
          <c:idx val="1"/>
          <c:order val="1"/>
          <c:tx>
            <c:strRef>
              <c:f>'2'!$C$1</c:f>
              <c:strCache>
                <c:ptCount val="1"/>
                <c:pt idx="0">
                  <c:v>y аналитическое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'2'!$A$2:$A$34</c:f>
              <c:numCache>
                <c:formatCode>General</c:formatCode>
                <c:ptCount val="3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</c:numCache>
            </c:numRef>
          </c:xVal>
          <c:yVal>
            <c:numRef>
              <c:f>'2'!$C$2:$C$34</c:f>
              <c:numCache>
                <c:formatCode>General</c:formatCode>
                <c:ptCount val="33"/>
                <c:pt idx="0">
                  <c:v>0</c:v>
                </c:pt>
                <c:pt idx="1">
                  <c:v>0.3125</c:v>
                </c:pt>
                <c:pt idx="2">
                  <c:v>0.75</c:v>
                </c:pt>
                <c:pt idx="3">
                  <c:v>1.3125</c:v>
                </c:pt>
                <c:pt idx="4">
                  <c:v>2</c:v>
                </c:pt>
                <c:pt idx="5">
                  <c:v>2.8125</c:v>
                </c:pt>
                <c:pt idx="6">
                  <c:v>3.75</c:v>
                </c:pt>
                <c:pt idx="7">
                  <c:v>4.8125</c:v>
                </c:pt>
                <c:pt idx="8">
                  <c:v>6</c:v>
                </c:pt>
                <c:pt idx="9">
                  <c:v>7.3125</c:v>
                </c:pt>
                <c:pt idx="10">
                  <c:v>8.75</c:v>
                </c:pt>
                <c:pt idx="11">
                  <c:v>10.3125</c:v>
                </c:pt>
                <c:pt idx="12">
                  <c:v>12</c:v>
                </c:pt>
                <c:pt idx="13">
                  <c:v>13.8125</c:v>
                </c:pt>
                <c:pt idx="14">
                  <c:v>15.75</c:v>
                </c:pt>
                <c:pt idx="15">
                  <c:v>17.8125</c:v>
                </c:pt>
                <c:pt idx="16">
                  <c:v>20</c:v>
                </c:pt>
                <c:pt idx="17">
                  <c:v>22.3125</c:v>
                </c:pt>
                <c:pt idx="18">
                  <c:v>24.75</c:v>
                </c:pt>
                <c:pt idx="19">
                  <c:v>27.3125</c:v>
                </c:pt>
                <c:pt idx="20">
                  <c:v>30</c:v>
                </c:pt>
                <c:pt idx="21">
                  <c:v>32.8125</c:v>
                </c:pt>
                <c:pt idx="22">
                  <c:v>35.75</c:v>
                </c:pt>
                <c:pt idx="23">
                  <c:v>38.8125</c:v>
                </c:pt>
                <c:pt idx="24">
                  <c:v>42</c:v>
                </c:pt>
                <c:pt idx="25">
                  <c:v>45.3125</c:v>
                </c:pt>
                <c:pt idx="26">
                  <c:v>48.75</c:v>
                </c:pt>
                <c:pt idx="27">
                  <c:v>52.3125</c:v>
                </c:pt>
                <c:pt idx="28">
                  <c:v>56</c:v>
                </c:pt>
                <c:pt idx="29">
                  <c:v>59.8125</c:v>
                </c:pt>
                <c:pt idx="30">
                  <c:v>63.75</c:v>
                </c:pt>
                <c:pt idx="31">
                  <c:v>67.8125</c:v>
                </c:pt>
                <c:pt idx="32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EA-4580-A1D7-3C74387D8DDA}"/>
            </c:ext>
          </c:extLst>
        </c:ser>
        <c:ser>
          <c:idx val="2"/>
          <c:order val="2"/>
          <c:tx>
            <c:strRef>
              <c:f>'2'!$G$1</c:f>
              <c:strCache>
                <c:ptCount val="1"/>
                <c:pt idx="0">
                  <c:v>y h=0.5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'2'!$F$2:$F$18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'2'!$G$2:$G$18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1.5333333333333301</c:v>
                </c:pt>
                <c:pt idx="3">
                  <c:v>3.0999999999999899</c:v>
                </c:pt>
                <c:pt idx="4">
                  <c:v>5.1999999999999904</c:v>
                </c:pt>
                <c:pt idx="5">
                  <c:v>7.8333333333333197</c:v>
                </c:pt>
                <c:pt idx="6">
                  <c:v>10.999999999999901</c:v>
                </c:pt>
                <c:pt idx="7">
                  <c:v>14.6999999999999</c:v>
                </c:pt>
                <c:pt idx="8">
                  <c:v>18.933333333333302</c:v>
                </c:pt>
                <c:pt idx="9">
                  <c:v>23.6999999999999</c:v>
                </c:pt>
                <c:pt idx="10">
                  <c:v>28.999999999999901</c:v>
                </c:pt>
                <c:pt idx="11">
                  <c:v>34.833333333333201</c:v>
                </c:pt>
                <c:pt idx="12">
                  <c:v>41.199999999999903</c:v>
                </c:pt>
                <c:pt idx="13">
                  <c:v>48.099999999999902</c:v>
                </c:pt>
                <c:pt idx="14">
                  <c:v>55.533333333333204</c:v>
                </c:pt>
                <c:pt idx="15">
                  <c:v>63.499999999999901</c:v>
                </c:pt>
                <c:pt idx="16">
                  <c:v>71.999999999999901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EA-4580-A1D7-3C74387D8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00096"/>
        <c:axId val="353901736"/>
      </c:scatterChart>
      <c:valAx>
        <c:axId val="3539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901736"/>
        <c:crosses val="autoZero"/>
        <c:crossBetween val="midCat"/>
      </c:valAx>
      <c:valAx>
        <c:axId val="35390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90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333568481805388E-2"/>
          <c:y val="2.0874103065883887E-2"/>
          <c:w val="0.92254873279180027"/>
          <c:h val="0.851080532741626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y h=0.1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'3'!$A$2:$A$82</c:f>
              <c:numCache>
                <c:formatCode>General</c:formatCode>
                <c:ptCount val="8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</c:numCache>
            </c:numRef>
          </c:xVal>
          <c:yVal>
            <c:numRef>
              <c:f>'3'!$B$2:$B$82</c:f>
              <c:numCache>
                <c:formatCode>General</c:formatCode>
                <c:ptCount val="81"/>
                <c:pt idx="0">
                  <c:v>2.9945939025736799</c:v>
                </c:pt>
                <c:pt idx="1">
                  <c:v>3.0320939025736799</c:v>
                </c:pt>
                <c:pt idx="2">
                  <c:v>3.1008238938983799</c:v>
                </c:pt>
                <c:pt idx="3">
                  <c:v>3.1962476452097501</c:v>
                </c:pt>
                <c:pt idx="4">
                  <c:v>3.3153337263112199</c:v>
                </c:pt>
                <c:pt idx="5">
                  <c:v>3.4560559088456499</c:v>
                </c:pt>
                <c:pt idx="6">
                  <c:v>3.61708012652343</c:v>
                </c:pt>
                <c:pt idx="7">
                  <c:v>3.7975615133060501</c:v>
                </c:pt>
                <c:pt idx="8">
                  <c:v>3.9970088763508702</c:v>
                </c:pt>
                <c:pt idx="9">
                  <c:v>4.2151918440249396</c:v>
                </c:pt>
                <c:pt idx="10">
                  <c:v>4.45207579809097</c:v>
                </c:pt>
                <c:pt idx="11">
                  <c:v>4.7077753539052196</c:v>
                </c:pt>
                <c:pt idx="12">
                  <c:v>4.9825205014842702</c:v>
                </c:pt>
                <c:pt idx="13">
                  <c:v>5.2766315627092597</c:v>
                </c:pt>
                <c:pt idx="14">
                  <c:v>5.5905003985032398</c:v>
                </c:pt>
                <c:pt idx="15">
                  <c:v>5.9245761192282496</c:v>
                </c:pt>
                <c:pt idx="16">
                  <c:v>6.2793540879549798</c:v>
                </c:pt>
                <c:pt idx="17">
                  <c:v>6.6553673642304298</c:v>
                </c:pt>
                <c:pt idx="18">
                  <c:v>7.0531799790981902</c:v>
                </c:pt>
                <c:pt idx="19">
                  <c:v>7.4733815999343802</c:v>
                </c:pt>
                <c:pt idx="20">
                  <c:v>7.9165832612097002</c:v>
                </c:pt>
                <c:pt idx="21">
                  <c:v>8.3834139207614804</c:v>
                </c:pt>
                <c:pt idx="22">
                  <c:v>8.8745176611884808</c:v>
                </c:pt>
                <c:pt idx="23">
                  <c:v>9.3905513996611898</c:v>
                </c:pt>
                <c:pt idx="24">
                  <c:v>9.9321830015712997</c:v>
                </c:pt>
                <c:pt idx="25">
                  <c:v>10.5000897173233</c:v>
                </c:pt>
                <c:pt idx="26">
                  <c:v>11.0949568794867</c:v>
                </c:pt>
                <c:pt idx="27">
                  <c:v>11.717476811088099</c:v>
                </c:pt>
                <c:pt idx="28">
                  <c:v>12.3683479061791</c:v>
                </c:pt>
                <c:pt idx="29">
                  <c:v>13.0482738517778</c:v>
                </c:pt>
                <c:pt idx="30">
                  <c:v>13.7579629664602</c:v>
                </c:pt>
                <c:pt idx="31">
                  <c:v>14.4981276356976</c:v>
                </c:pt>
                <c:pt idx="32">
                  <c:v>15.2694838278248</c:v>
                </c:pt>
                <c:pt idx="33">
                  <c:v>16.072750677519799</c:v>
                </c:pt>
                <c:pt idx="34">
                  <c:v>16.908650126060401</c:v>
                </c:pt>
                <c:pt idx="35">
                  <c:v>17.777906609529602</c:v>
                </c:pt>
                <c:pt idx="36">
                  <c:v>18.681246787676901</c:v>
                </c:pt>
                <c:pt idx="37">
                  <c:v>19.619399307382299</c:v>
                </c:pt>
                <c:pt idx="38">
                  <c:v>20.593094595679599</c:v>
                </c:pt>
                <c:pt idx="39">
                  <c:v>21.603064678116599</c:v>
                </c:pt>
                <c:pt idx="40">
                  <c:v>22.6500430189081</c:v>
                </c:pt>
                <c:pt idx="41">
                  <c:v>23.734764379889398</c:v>
                </c:pt>
                <c:pt idx="42">
                  <c:v>24.857964695742201</c:v>
                </c:pt>
                <c:pt idx="43">
                  <c:v>26.020380963342699</c:v>
                </c:pt>
                <c:pt idx="44">
                  <c:v>27.2227511434033</c:v>
                </c:pt>
                <c:pt idx="45">
                  <c:v>28.4658140728422</c:v>
                </c:pt>
                <c:pt idx="46">
                  <c:v>29.750309386541002</c:v>
                </c:pt>
                <c:pt idx="47">
                  <c:v>31.076977447338301</c:v>
                </c:pt>
                <c:pt idx="48">
                  <c:v>32.446559283263497</c:v>
                </c:pt>
                <c:pt idx="49">
                  <c:v>33.859796531154402</c:v>
                </c:pt>
                <c:pt idx="50">
                  <c:v>35.317431385912002</c:v>
                </c:pt>
                <c:pt idx="51">
                  <c:v>36.820206554746903</c:v>
                </c:pt>
                <c:pt idx="52">
                  <c:v>38.368865215853099</c:v>
                </c:pt>
                <c:pt idx="53">
                  <c:v>39.964150981018001</c:v>
                </c:pt>
                <c:pt idx="54">
                  <c:v>41.606807861737302</c:v>
                </c:pt>
                <c:pt idx="55">
                  <c:v>43.297580238458501</c:v>
                </c:pt>
                <c:pt idx="56">
                  <c:v>45.037212832619801</c:v>
                </c:pt>
                <c:pt idx="57">
                  <c:v>46.826450681194103</c:v>
                </c:pt>
                <c:pt idx="58">
                  <c:v>48.6660391134779</c:v>
                </c:pt>
                <c:pt idx="59">
                  <c:v>50.556723729900497</c:v>
                </c:pt>
                <c:pt idx="60">
                  <c:v>52.4992503826481</c:v>
                </c:pt>
                <c:pt idx="61">
                  <c:v>54.494365157926701</c:v>
                </c:pt>
                <c:pt idx="62">
                  <c:v>56.542814359702497</c:v>
                </c:pt>
                <c:pt idx="63">
                  <c:v>58.645344494779401</c:v>
                </c:pt>
                <c:pt idx="64">
                  <c:v>60.802702259086502</c:v>
                </c:pt>
                <c:pt idx="65">
                  <c:v>63.015634525062403</c:v>
                </c:pt>
                <c:pt idx="66">
                  <c:v>65.284888330036395</c:v>
                </c:pt>
                <c:pt idx="67">
                  <c:v>67.611210865514707</c:v>
                </c:pt>
                <c:pt idx="68">
                  <c:v>69.995349467291106</c:v>
                </c:pt>
                <c:pt idx="69">
                  <c:v>72.438051606308804</c:v>
                </c:pt>
                <c:pt idx="70">
                  <c:v>74.940064880208197</c:v>
                </c:pt>
                <c:pt idx="71">
                  <c:v>77.502137005500003</c:v>
                </c:pt>
                <c:pt idx="72">
                  <c:v>80.125015810312803</c:v>
                </c:pt>
                <c:pt idx="73">
                  <c:v>82.809449227662995</c:v>
                </c:pt>
                <c:pt idx="74">
                  <c:v>85.556185289207306</c:v>
                </c:pt>
                <c:pt idx="75">
                  <c:v>88.365972119435696</c:v>
                </c:pt>
                <c:pt idx="76">
                  <c:v>91.239557930269598</c:v>
                </c:pt>
                <c:pt idx="77">
                  <c:v>94.177691016032696</c:v>
                </c:pt>
                <c:pt idx="78">
                  <c:v>97.181119748765198</c:v>
                </c:pt>
                <c:pt idx="79">
                  <c:v>100.250592573853</c:v>
                </c:pt>
                <c:pt idx="80">
                  <c:v>103.38685800595201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5-48E5-949F-511B2DB9A48C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y аналитическое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'3'!$A$2:$A$82</c:f>
              <c:numCache>
                <c:formatCode>General</c:formatCode>
                <c:ptCount val="8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</c:numCache>
            </c:numRef>
          </c:xVal>
          <c:yVal>
            <c:numRef>
              <c:f>'3'!$C$2:$C$82</c:f>
              <c:numCache>
                <c:formatCode>General</c:formatCode>
                <c:ptCount val="81"/>
                <c:pt idx="0">
                  <c:v>2.125</c:v>
                </c:pt>
                <c:pt idx="1">
                  <c:v>2.1754659090908999</c:v>
                </c:pt>
                <c:pt idx="2">
                  <c:v>2.2493333333333299</c:v>
                </c:pt>
                <c:pt idx="3">
                  <c:v>2.34385576923076</c:v>
                </c:pt>
                <c:pt idx="4">
                  <c:v>2.4572857142857099</c:v>
                </c:pt>
                <c:pt idx="5">
                  <c:v>2.5885416666666599</c:v>
                </c:pt>
                <c:pt idx="6">
                  <c:v>2.7370000000000001</c:v>
                </c:pt>
                <c:pt idx="7">
                  <c:v>2.9023602941176398</c:v>
                </c:pt>
                <c:pt idx="8">
                  <c:v>3.0845555555555499</c:v>
                </c:pt>
                <c:pt idx="9">
                  <c:v>3.2836907894736802</c:v>
                </c:pt>
                <c:pt idx="10">
                  <c:v>3.5</c:v>
                </c:pt>
                <c:pt idx="11">
                  <c:v>3.7338154761904701</c:v>
                </c:pt>
                <c:pt idx="12">
                  <c:v>3.9855454545454498</c:v>
                </c:pt>
                <c:pt idx="13">
                  <c:v>4.2556576086956497</c:v>
                </c:pt>
                <c:pt idx="14">
                  <c:v>4.54466666666666</c:v>
                </c:pt>
                <c:pt idx="15">
                  <c:v>4.8531250000000004</c:v>
                </c:pt>
                <c:pt idx="16">
                  <c:v>5.1816153846153803</c:v>
                </c:pt>
                <c:pt idx="17">
                  <c:v>5.5307453703703704</c:v>
                </c:pt>
                <c:pt idx="18">
                  <c:v>5.9011428571428501</c:v>
                </c:pt>
                <c:pt idx="19">
                  <c:v>6.2934525862068904</c:v>
                </c:pt>
                <c:pt idx="20">
                  <c:v>6.7083333333333304</c:v>
                </c:pt>
                <c:pt idx="21">
                  <c:v>7.1464556451612902</c:v>
                </c:pt>
                <c:pt idx="22">
                  <c:v>7.6085000000000003</c:v>
                </c:pt>
                <c:pt idx="23">
                  <c:v>8.0951553030302996</c:v>
                </c:pt>
                <c:pt idx="24">
                  <c:v>8.6071176470588195</c:v>
                </c:pt>
                <c:pt idx="25">
                  <c:v>9.1450892857142794</c:v>
                </c:pt>
                <c:pt idx="26">
                  <c:v>9.7097777777777701</c:v>
                </c:pt>
                <c:pt idx="27">
                  <c:v>10.301895270270199</c:v>
                </c:pt>
                <c:pt idx="28">
                  <c:v>10.922157894736801</c:v>
                </c:pt>
                <c:pt idx="29">
                  <c:v>11.571285256410199</c:v>
                </c:pt>
                <c:pt idx="30">
                  <c:v>12.25</c:v>
                </c:pt>
                <c:pt idx="31">
                  <c:v>12.9590274390243</c:v>
                </c:pt>
                <c:pt idx="32">
                  <c:v>13.6990952380952</c:v>
                </c:pt>
                <c:pt idx="33">
                  <c:v>14.4709331395348</c:v>
                </c:pt>
                <c:pt idx="34">
                  <c:v>15.2752727272727</c:v>
                </c:pt>
                <c:pt idx="35">
                  <c:v>16.1128472222222</c:v>
                </c:pt>
                <c:pt idx="36">
                  <c:v>16.984391304347799</c:v>
                </c:pt>
                <c:pt idx="37">
                  <c:v>17.890640957446799</c:v>
                </c:pt>
                <c:pt idx="38">
                  <c:v>18.832333333333299</c:v>
                </c:pt>
                <c:pt idx="39">
                  <c:v>19.810206632652999</c:v>
                </c:pt>
                <c:pt idx="40">
                  <c:v>20.824999999999999</c:v>
                </c:pt>
                <c:pt idx="41">
                  <c:v>21.877453431372501</c:v>
                </c:pt>
                <c:pt idx="42">
                  <c:v>22.968307692307601</c:v>
                </c:pt>
                <c:pt idx="43">
                  <c:v>24.098304245283</c:v>
                </c:pt>
                <c:pt idx="44">
                  <c:v>25.2681851851851</c:v>
                </c:pt>
                <c:pt idx="45">
                  <c:v>26.478693181818102</c:v>
                </c:pt>
                <c:pt idx="46">
                  <c:v>27.730571428571398</c:v>
                </c:pt>
                <c:pt idx="47">
                  <c:v>29.024563596491198</c:v>
                </c:pt>
                <c:pt idx="48">
                  <c:v>30.361413793103399</c:v>
                </c:pt>
                <c:pt idx="49">
                  <c:v>31.741866525423699</c:v>
                </c:pt>
                <c:pt idx="50">
                  <c:v>33.1666666666666</c:v>
                </c:pt>
                <c:pt idx="51">
                  <c:v>34.636559426229503</c:v>
                </c:pt>
                <c:pt idx="52">
                  <c:v>36.152290322580598</c:v>
                </c:pt>
                <c:pt idx="53">
                  <c:v>37.714605158730102</c:v>
                </c:pt>
                <c:pt idx="54">
                  <c:v>39.324249999999999</c:v>
                </c:pt>
                <c:pt idx="55">
                  <c:v>40.981971153846096</c:v>
                </c:pt>
                <c:pt idx="56">
                  <c:v>42.688515151515098</c:v>
                </c:pt>
                <c:pt idx="57">
                  <c:v>44.444628731343201</c:v>
                </c:pt>
                <c:pt idx="58">
                  <c:v>46.251058823529398</c:v>
                </c:pt>
                <c:pt idx="59">
                  <c:v>48.108552536231798</c:v>
                </c:pt>
                <c:pt idx="60">
                  <c:v>50.017857142857103</c:v>
                </c:pt>
                <c:pt idx="61">
                  <c:v>51.979720070422502</c:v>
                </c:pt>
                <c:pt idx="62">
                  <c:v>53.994888888888802</c:v>
                </c:pt>
                <c:pt idx="63">
                  <c:v>56.064111301369799</c:v>
                </c:pt>
                <c:pt idx="64">
                  <c:v>58.188135135135099</c:v>
                </c:pt>
                <c:pt idx="65">
                  <c:v>60.367708333333297</c:v>
                </c:pt>
                <c:pt idx="66">
                  <c:v>62.603578947368398</c:v>
                </c:pt>
                <c:pt idx="67">
                  <c:v>64.896495129870104</c:v>
                </c:pt>
                <c:pt idx="68">
                  <c:v>67.247205128205096</c:v>
                </c:pt>
                <c:pt idx="69">
                  <c:v>69.656457278481</c:v>
                </c:pt>
                <c:pt idx="70">
                  <c:v>72.125</c:v>
                </c:pt>
                <c:pt idx="71">
                  <c:v>74.653581790123397</c:v>
                </c:pt>
                <c:pt idx="72">
                  <c:v>77.242951219512094</c:v>
                </c:pt>
                <c:pt idx="73">
                  <c:v>79.8938569277108</c:v>
                </c:pt>
                <c:pt idx="74">
                  <c:v>82.607047619047606</c:v>
                </c:pt>
                <c:pt idx="75">
                  <c:v>85.383272058823493</c:v>
                </c:pt>
                <c:pt idx="76">
                  <c:v>88.223279069767401</c:v>
                </c:pt>
                <c:pt idx="77">
                  <c:v>91.127817528735605</c:v>
                </c:pt>
                <c:pt idx="78">
                  <c:v>94.097636363636298</c:v>
                </c:pt>
                <c:pt idx="79">
                  <c:v>97.133484550561803</c:v>
                </c:pt>
                <c:pt idx="80">
                  <c:v>100.236111111111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5-48E5-949F-511B2DB9A48C}"/>
            </c:ext>
          </c:extLst>
        </c:ser>
        <c:ser>
          <c:idx val="2"/>
          <c:order val="2"/>
          <c:tx>
            <c:strRef>
              <c:f>'3'!$G$1</c:f>
              <c:strCache>
                <c:ptCount val="1"/>
                <c:pt idx="0">
                  <c:v>y h=0.2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'3'!$F$2:$F$42</c:f>
              <c:numCache>
                <c:formatCode>General</c:formatCode>
                <c:ptCount val="4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</c:numCache>
            </c:numRef>
          </c:xVal>
          <c:yVal>
            <c:numRef>
              <c:f>'3'!$G$2:$G$42</c:f>
              <c:numCache>
                <c:formatCode>General</c:formatCode>
                <c:ptCount val="41"/>
                <c:pt idx="0">
                  <c:v>3.9577039014526001</c:v>
                </c:pt>
                <c:pt idx="1">
                  <c:v>4.0327039014526003</c:v>
                </c:pt>
                <c:pt idx="2">
                  <c:v>4.2438757963616398</c:v>
                </c:pt>
                <c:pt idx="3">
                  <c:v>4.5599938347373197</c:v>
                </c:pt>
                <c:pt idx="4">
                  <c:v>4.9662155426384604</c:v>
                </c:pt>
                <c:pt idx="5">
                  <c:v>5.4559719893878897</c:v>
                </c:pt>
                <c:pt idx="6">
                  <c:v>6.0272370792029699</c:v>
                </c:pt>
                <c:pt idx="7">
                  <c:v>6.68064699977882</c:v>
                </c:pt>
                <c:pt idx="8">
                  <c:v>7.4184817733737898</c:v>
                </c:pt>
                <c:pt idx="9">
                  <c:v>8.2440808188584391</c:v>
                </c:pt>
                <c:pt idx="10">
                  <c:v>9.1614911657326203</c:v>
                </c:pt>
                <c:pt idx="11">
                  <c:v>10.175247043628801</c:v>
                </c:pt>
                <c:pt idx="12">
                  <c:v>11.2902269859086</c:v>
                </c:pt>
                <c:pt idx="13">
                  <c:v>12.511558417153701</c:v>
                </c:pt>
                <c:pt idx="14">
                  <c:v>13.844552288803399</c:v>
                </c:pt>
                <c:pt idx="15">
                  <c:v>15.294657277126401</c:v>
                </c:pt>
                <c:pt idx="16">
                  <c:v>16.867427039865699</c:v>
                </c:pt>
                <c:pt idx="17">
                  <c:v>18.568496386264702</c:v>
                </c:pt>
                <c:pt idx="18">
                  <c:v>20.403563653401999</c:v>
                </c:pt>
                <c:pt idx="19">
                  <c:v>22.3783774820735</c:v>
                </c:pt>
                <c:pt idx="20">
                  <c:v>24.4987267624354</c:v>
                </c:pt>
                <c:pt idx="21">
                  <c:v>26.7704328973124</c:v>
                </c:pt>
                <c:pt idx="22">
                  <c:v>29.199343783119101</c:v>
                </c:pt>
                <c:pt idx="23">
                  <c:v>31.7913290795201</c:v>
                </c:pt>
                <c:pt idx="24">
                  <c:v>34.552276457099502</c:v>
                </c:pt>
                <c:pt idx="25">
                  <c:v>37.488088595061498</c:v>
                </c:pt>
                <c:pt idx="26">
                  <c:v>40.604680759751503</c:v>
                </c:pt>
                <c:pt idx="27">
                  <c:v>43.907978837042101</c:v>
                </c:pt>
                <c:pt idx="28">
                  <c:v>47.4039177223747</c:v>
                </c:pt>
                <c:pt idx="29">
                  <c:v>51.098439994868201</c:v>
                </c:pt>
                <c:pt idx="30">
                  <c:v>54.997494818708702</c:v>
                </c:pt>
                <c:pt idx="31">
                  <c:v>59.107037027647301</c:v>
                </c:pt>
                <c:pt idx="32">
                  <c:v>63.4330263579755</c:v>
                </c:pt>
                <c:pt idx="33">
                  <c:v>67.981426802635795</c:v>
                </c:pt>
                <c:pt idx="34">
                  <c:v>72.758206064729805</c:v>
                </c:pt>
                <c:pt idx="35">
                  <c:v>77.7693350930316</c:v>
                </c:pt>
                <c:pt idx="36">
                  <c:v>83.020787685506804</c:v>
                </c:pt>
                <c:pt idx="37">
                  <c:v>88.518540149503593</c:v>
                </c:pt>
                <c:pt idx="38">
                  <c:v>94.268571009389305</c:v>
                </c:pt>
                <c:pt idx="39">
                  <c:v>100.276860754083</c:v>
                </c:pt>
                <c:pt idx="40">
                  <c:v>106.54939161828101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5-48E5-949F-511B2DB9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24280"/>
        <c:axId val="453025264"/>
      </c:scatterChart>
      <c:valAx>
        <c:axId val="45302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025264"/>
        <c:crosses val="autoZero"/>
        <c:crossBetween val="midCat"/>
      </c:valAx>
      <c:valAx>
        <c:axId val="4530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02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152401</xdr:colOff>
      <xdr:row>1</xdr:row>
      <xdr:rowOff>57151</xdr:rowOff>
    </xdr:from>
    <xdr:to>
      <xdr:col>24</xdr:col>
      <xdr:colOff>542925</xdr:colOff>
      <xdr:row>32</xdr:row>
      <xdr:rowOff>57151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304800</xdr:colOff>
      <xdr:row>33</xdr:row>
      <xdr:rowOff>38100</xdr:rowOff>
    </xdr:from>
    <xdr:to>
      <xdr:col>14</xdr:col>
      <xdr:colOff>256800</xdr:colOff>
      <xdr:row>43</xdr:row>
      <xdr:rowOff>114052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4075" y="6134100"/>
          <a:ext cx="3000000" cy="1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0</xdr:row>
      <xdr:rowOff>0</xdr:rowOff>
    </xdr:from>
    <xdr:to>
      <xdr:col>25</xdr:col>
      <xdr:colOff>9525</xdr:colOff>
      <xdr:row>29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352425</xdr:colOff>
      <xdr:row>30</xdr:row>
      <xdr:rowOff>28575</xdr:rowOff>
    </xdr:from>
    <xdr:to>
      <xdr:col>14</xdr:col>
      <xdr:colOff>256882</xdr:colOff>
      <xdr:row>39</xdr:row>
      <xdr:rowOff>161694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550" y="5743575"/>
          <a:ext cx="2342857" cy="18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0</xdr:row>
      <xdr:rowOff>57149</xdr:rowOff>
    </xdr:from>
    <xdr:to>
      <xdr:col>22</xdr:col>
      <xdr:colOff>447675</xdr:colOff>
      <xdr:row>29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38100</xdr:colOff>
      <xdr:row>31</xdr:row>
      <xdr:rowOff>85725</xdr:rowOff>
    </xdr:from>
    <xdr:to>
      <xdr:col>15</xdr:col>
      <xdr:colOff>171052</xdr:colOff>
      <xdr:row>40</xdr:row>
      <xdr:rowOff>75987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5991225"/>
          <a:ext cx="3180952" cy="170476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re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1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abSelected="1" topLeftCell="A19" workbookViewId="0">
      <selection activeCell="I44" sqref="I44"/>
    </sheetView>
  </sheetViews>
  <sheetFormatPr defaultRowHeight="15" x14ac:dyDescent="0.25"/>
  <cols>
    <col min="1" max="1" width="5" bestFit="1" customWidth="1"/>
    <col min="2" max="3" width="12" bestFit="1" customWidth="1"/>
    <col min="6" max="6" width="4" customWidth="1"/>
    <col min="7" max="8" width="1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0</v>
      </c>
      <c r="G1" s="1" t="s">
        <v>4</v>
      </c>
      <c r="H1" s="1" t="s">
        <v>2</v>
      </c>
      <c r="I1" s="1" t="s">
        <v>3</v>
      </c>
    </row>
    <row r="2" spans="1:9" x14ac:dyDescent="0.25">
      <c r="A2">
        <v>0</v>
      </c>
      <c r="B2">
        <v>2.2919380040403001</v>
      </c>
      <c r="C2">
        <v>2</v>
      </c>
      <c r="D2">
        <f>ABS(B2-C2)</f>
        <v>0.29193800404030013</v>
      </c>
      <c r="F2">
        <v>0</v>
      </c>
      <c r="G2">
        <v>2.6206414765867501</v>
      </c>
      <c r="H2">
        <v>2</v>
      </c>
      <c r="I2">
        <f>ABS(G2-H2)</f>
        <v>0.62064147658675006</v>
      </c>
    </row>
    <row r="3" spans="1:9" x14ac:dyDescent="0.25">
      <c r="A3">
        <v>0.05</v>
      </c>
      <c r="B3">
        <v>2.3419380040402999</v>
      </c>
      <c r="C3">
        <v>2.0564003425763602</v>
      </c>
      <c r="D3">
        <f t="shared" ref="D3:D66" si="0">ABS(B3-C3)</f>
        <v>0.28553766146393977</v>
      </c>
      <c r="F3">
        <v>0.1</v>
      </c>
      <c r="G3">
        <v>2.7206414765867502</v>
      </c>
      <c r="H3">
        <v>2.12624017619612</v>
      </c>
      <c r="I3">
        <f t="shared" ref="I3:I42" si="1">ABS(G3-H3)</f>
        <v>0.59440130039063011</v>
      </c>
    </row>
    <row r="4" spans="1:9" x14ac:dyDescent="0.25">
      <c r="A4">
        <v>0.1</v>
      </c>
      <c r="B4">
        <v>2.4065120450866599</v>
      </c>
      <c r="C4">
        <v>2.12624017619612</v>
      </c>
      <c r="D4">
        <f t="shared" si="0"/>
        <v>0.2802718688905399</v>
      </c>
      <c r="F4">
        <v>0.2</v>
      </c>
      <c r="G4">
        <v>2.8884444550412098</v>
      </c>
      <c r="H4">
        <v>2.3105554507192498</v>
      </c>
      <c r="I4">
        <f t="shared" si="1"/>
        <v>0.57788900432196</v>
      </c>
    </row>
    <row r="5" spans="1:9" x14ac:dyDescent="0.25">
      <c r="A5">
        <v>0.15</v>
      </c>
      <c r="B5">
        <v>2.48673866282815</v>
      </c>
      <c r="C5">
        <v>2.2105667840010601</v>
      </c>
      <c r="D5">
        <f t="shared" si="0"/>
        <v>0.27617187882708993</v>
      </c>
      <c r="F5">
        <v>0.3</v>
      </c>
      <c r="G5">
        <v>3.13472026186016</v>
      </c>
      <c r="H5">
        <v>2.5629370210722202</v>
      </c>
      <c r="I5">
        <f t="shared" si="1"/>
        <v>0.57178324078793974</v>
      </c>
    </row>
    <row r="6" spans="1:9" x14ac:dyDescent="0.25">
      <c r="A6">
        <v>0.2</v>
      </c>
      <c r="B6">
        <v>2.5838319720580598</v>
      </c>
      <c r="C6">
        <v>2.3105554507192498</v>
      </c>
      <c r="D6">
        <f t="shared" si="0"/>
        <v>0.27327652133880997</v>
      </c>
      <c r="F6">
        <v>0.4</v>
      </c>
      <c r="G6">
        <v>3.4729139485939502</v>
      </c>
      <c r="H6">
        <v>2.8958609745280999</v>
      </c>
      <c r="I6">
        <f t="shared" si="1"/>
        <v>0.57705297406585032</v>
      </c>
    </row>
    <row r="7" spans="1:9" x14ac:dyDescent="0.25">
      <c r="A7">
        <v>0.25</v>
      </c>
      <c r="B7">
        <v>2.6991548457205798</v>
      </c>
      <c r="C7">
        <v>2.4275220537715301</v>
      </c>
      <c r="D7">
        <f t="shared" si="0"/>
        <v>0.27163279194904977</v>
      </c>
      <c r="F7">
        <v>0.5</v>
      </c>
      <c r="G7">
        <v>3.91982094863855</v>
      </c>
      <c r="H7">
        <v>3.3248124881716699</v>
      </c>
      <c r="I7">
        <f t="shared" si="1"/>
        <v>0.59500846046688016</v>
      </c>
    </row>
    <row r="8" spans="1:9" x14ac:dyDescent="0.25">
      <c r="A8">
        <v>0.3</v>
      </c>
      <c r="B8">
        <v>2.8342335326258898</v>
      </c>
      <c r="C8">
        <v>2.5629370210722202</v>
      </c>
      <c r="D8">
        <f t="shared" si="0"/>
        <v>0.27129651155366963</v>
      </c>
      <c r="F8">
        <v>0.6</v>
      </c>
      <c r="G8">
        <v>4.4962933370802203</v>
      </c>
      <c r="H8">
        <v>3.8689285588305702</v>
      </c>
      <c r="I8">
        <f t="shared" si="1"/>
        <v>0.62736477824965009</v>
      </c>
    </row>
    <row r="9" spans="1:9" x14ac:dyDescent="0.25">
      <c r="A9">
        <v>0.35</v>
      </c>
      <c r="B9">
        <v>2.9907738626167402</v>
      </c>
      <c r="C9">
        <v>2.71844079718919</v>
      </c>
      <c r="D9">
        <f t="shared" si="0"/>
        <v>0.2723330654275502</v>
      </c>
      <c r="F9">
        <v>0.7</v>
      </c>
      <c r="G9">
        <v>5.2281058366648203</v>
      </c>
      <c r="H9">
        <v>4.5517852706360804</v>
      </c>
      <c r="I9">
        <f t="shared" si="1"/>
        <v>0.67632056602873991</v>
      </c>
    </row>
    <row r="10" spans="1:9" x14ac:dyDescent="0.25">
      <c r="A10">
        <v>0.4</v>
      </c>
      <c r="B10">
        <v>3.1706792036974698</v>
      </c>
      <c r="C10">
        <v>2.8958609745280999</v>
      </c>
      <c r="D10">
        <f t="shared" si="0"/>
        <v>0.27481822916936993</v>
      </c>
      <c r="F10">
        <v>0.8</v>
      </c>
      <c r="G10">
        <v>6.14701661697758</v>
      </c>
      <c r="H10">
        <v>5.4023613885123298</v>
      </c>
      <c r="I10">
        <f t="shared" si="1"/>
        <v>0.74465522846525012</v>
      </c>
    </row>
    <row r="11" spans="1:9" x14ac:dyDescent="0.25">
      <c r="A11">
        <v>0.45</v>
      </c>
      <c r="B11">
        <v>3.3760703530576999</v>
      </c>
      <c r="C11">
        <v>3.09723126277872</v>
      </c>
      <c r="D11">
        <f t="shared" si="0"/>
        <v>0.27883909027897991</v>
      </c>
      <c r="F11">
        <v>0.9</v>
      </c>
      <c r="G11">
        <v>7.2920657239964699</v>
      </c>
      <c r="H11">
        <v>6.4562171241535404</v>
      </c>
      <c r="I11">
        <f t="shared" si="1"/>
        <v>0.83584859984292947</v>
      </c>
    </row>
    <row r="12" spans="1:9" x14ac:dyDescent="0.25">
      <c r="A12">
        <v>0.5</v>
      </c>
      <c r="B12">
        <v>3.6093075631700402</v>
      </c>
      <c r="C12">
        <v>3.3248124881716699</v>
      </c>
      <c r="D12">
        <f t="shared" si="0"/>
        <v>0.28449507499837035</v>
      </c>
      <c r="F12">
        <v>1</v>
      </c>
      <c r="G12">
        <v>8.7111634891014909</v>
      </c>
      <c r="H12">
        <v>7.7569355401020896</v>
      </c>
      <c r="I12">
        <f t="shared" si="1"/>
        <v>0.95422794899940122</v>
      </c>
    </row>
    <row r="13" spans="1:9" x14ac:dyDescent="0.25">
      <c r="A13">
        <v>0.55000000000000004</v>
      </c>
      <c r="B13">
        <v>3.8730149254069599</v>
      </c>
      <c r="C13">
        <v>3.58111583432692</v>
      </c>
      <c r="D13">
        <f t="shared" si="0"/>
        <v>0.29189909108003986</v>
      </c>
      <c r="F13">
        <v>1.1000000000000001</v>
      </c>
      <c r="G13">
        <v>10.4630328818828</v>
      </c>
      <c r="H13">
        <v>9.3578845831322006</v>
      </c>
      <c r="I13">
        <f t="shared" si="1"/>
        <v>1.1051482987505992</v>
      </c>
    </row>
    <row r="14" spans="1:9" x14ac:dyDescent="0.25">
      <c r="A14">
        <v>0.6</v>
      </c>
      <c r="B14">
        <v>4.1701073571196501</v>
      </c>
      <c r="C14">
        <v>3.8689285588305702</v>
      </c>
      <c r="D14">
        <f t="shared" si="0"/>
        <v>0.3011787982890799</v>
      </c>
      <c r="F14">
        <v>1.2</v>
      </c>
      <c r="G14">
        <v>12.619583955628199</v>
      </c>
      <c r="H14">
        <v>11.3243705925538</v>
      </c>
      <c r="I14">
        <f t="shared" si="1"/>
        <v>1.2952133630743994</v>
      </c>
    </row>
    <row r="15" spans="1:9" x14ac:dyDescent="0.25">
      <c r="A15">
        <v>0.65</v>
      </c>
      <c r="B15">
        <v>4.5038204640848898</v>
      </c>
      <c r="C15">
        <v>4.1913424443802603</v>
      </c>
      <c r="D15">
        <f t="shared" si="0"/>
        <v>0.31247801970462952</v>
      </c>
      <c r="F15">
        <v>1.3</v>
      </c>
      <c r="G15">
        <v>15.268815857254699</v>
      </c>
      <c r="H15">
        <v>13.736269828035701</v>
      </c>
      <c r="I15">
        <f t="shared" si="1"/>
        <v>1.5325460292189987</v>
      </c>
    </row>
    <row r="16" spans="1:9" x14ac:dyDescent="0.25">
      <c r="A16">
        <v>0.7</v>
      </c>
      <c r="B16">
        <v>4.8777435789154504</v>
      </c>
      <c r="C16">
        <v>4.5517852706360804</v>
      </c>
      <c r="D16">
        <f t="shared" si="0"/>
        <v>0.32595830827937</v>
      </c>
      <c r="F16">
        <v>1.4</v>
      </c>
      <c r="G16">
        <v>18.5183630297315</v>
      </c>
      <c r="H16">
        <v>16.691243735038601</v>
      </c>
      <c r="I16">
        <f t="shared" si="1"/>
        <v>1.8271192946928991</v>
      </c>
    </row>
    <row r="17" spans="1:9" x14ac:dyDescent="0.25">
      <c r="A17">
        <v>0.75</v>
      </c>
      <c r="B17">
        <v>5.2958563077317597</v>
      </c>
      <c r="C17">
        <v>4.9540556230790704</v>
      </c>
      <c r="D17">
        <f t="shared" si="0"/>
        <v>0.34180068465268931</v>
      </c>
      <c r="F17">
        <v>1.5</v>
      </c>
      <c r="G17">
        <v>22.499828073621199</v>
      </c>
      <c r="H17">
        <v>20.308667083336001</v>
      </c>
      <c r="I17">
        <f t="shared" si="1"/>
        <v>2.1911609902851978</v>
      </c>
    </row>
    <row r="18" spans="1:9" x14ac:dyDescent="0.25">
      <c r="A18">
        <v>0.8</v>
      </c>
      <c r="B18">
        <v>5.7625689524244503</v>
      </c>
      <c r="C18">
        <v>5.4023613885123298</v>
      </c>
      <c r="D18">
        <f t="shared" si="0"/>
        <v>0.3602075639121205</v>
      </c>
      <c r="F18">
        <v>1.6</v>
      </c>
      <c r="G18">
        <v>27.374075292101899</v>
      </c>
      <c r="H18">
        <v>24.734426715104</v>
      </c>
      <c r="I18">
        <f t="shared" si="1"/>
        <v>2.6396485769978995</v>
      </c>
    </row>
    <row r="19" spans="1:9" x14ac:dyDescent="0.25">
      <c r="A19">
        <v>0.85</v>
      </c>
      <c r="B19">
        <v>6.28276721454972</v>
      </c>
      <c r="C19">
        <v>5.9013623236759196</v>
      </c>
      <c r="D19">
        <f t="shared" si="0"/>
        <v>0.38140489087380036</v>
      </c>
      <c r="F19">
        <v>1.7</v>
      </c>
      <c r="G19">
        <v>33.337697487098502</v>
      </c>
      <c r="H19">
        <v>30.146783571449699</v>
      </c>
      <c r="I19">
        <f t="shared" si="1"/>
        <v>3.1909139156488031</v>
      </c>
    </row>
    <row r="20" spans="1:9" x14ac:dyDescent="0.25">
      <c r="A20">
        <v>0.9</v>
      </c>
      <c r="B20">
        <v>6.8618616296791002</v>
      </c>
      <c r="C20">
        <v>6.4562171241535404</v>
      </c>
      <c r="D20">
        <f t="shared" si="0"/>
        <v>0.40564450552555975</v>
      </c>
      <c r="F20">
        <v>1.8</v>
      </c>
      <c r="G20">
        <v>40.630915649717899</v>
      </c>
      <c r="H20">
        <v>36.763533331899502</v>
      </c>
      <c r="I20">
        <f t="shared" si="1"/>
        <v>3.8673823178183966</v>
      </c>
    </row>
    <row r="21" spans="1:9" x14ac:dyDescent="0.25">
      <c r="A21">
        <v>0.95</v>
      </c>
      <c r="B21">
        <v>7.5058422283006401</v>
      </c>
      <c r="C21">
        <v>7.0726354657337698</v>
      </c>
      <c r="D21">
        <f t="shared" si="0"/>
        <v>0.4332067625668703</v>
      </c>
      <c r="F21">
        <v>1.9</v>
      </c>
      <c r="G21">
        <v>49.5472286852387</v>
      </c>
      <c r="H21">
        <v>44.8507531125234</v>
      </c>
      <c r="I21">
        <f t="shared" si="1"/>
        <v>4.6964755727153005</v>
      </c>
    </row>
    <row r="22" spans="1:9" x14ac:dyDescent="0.25">
      <c r="A22">
        <v>1</v>
      </c>
      <c r="B22">
        <v>8.2213389716120204</v>
      </c>
      <c r="C22">
        <v>7.7569355401020896</v>
      </c>
      <c r="D22">
        <f t="shared" si="0"/>
        <v>0.4644034315099308</v>
      </c>
      <c r="F22">
        <v>2</v>
      </c>
      <c r="G22">
        <v>60.445200538924503</v>
      </c>
      <c r="H22">
        <v>54.733485316380801</v>
      </c>
      <c r="I22">
        <f t="shared" si="1"/>
        <v>5.7117152225437025</v>
      </c>
    </row>
    <row r="23" spans="1:9" x14ac:dyDescent="0.25">
      <c r="A23">
        <v>1.05</v>
      </c>
      <c r="B23">
        <v>9.0156885682809502</v>
      </c>
      <c r="C23">
        <v>8.5161076616788005</v>
      </c>
      <c r="D23">
        <f t="shared" si="0"/>
        <v>0.49958090660214971</v>
      </c>
      <c r="F23">
        <v>2.1</v>
      </c>
      <c r="G23">
        <v>73.762857862238903</v>
      </c>
      <c r="H23">
        <v>66.8087874691781</v>
      </c>
      <c r="I23">
        <f t="shared" si="1"/>
        <v>6.9540703930608032</v>
      </c>
    </row>
    <row r="24" spans="1:9" x14ac:dyDescent="0.25">
      <c r="A24">
        <v>1.1000000000000001</v>
      </c>
      <c r="B24">
        <v>9.8970083420523096</v>
      </c>
      <c r="C24">
        <v>9.3578845831322006</v>
      </c>
      <c r="D24">
        <f t="shared" si="0"/>
        <v>0.539123758920109</v>
      </c>
      <c r="F24">
        <v>2.2000000000000002</v>
      </c>
      <c r="G24">
        <v>90.035276121949195</v>
      </c>
      <c r="H24">
        <v>81.5616718233304</v>
      </c>
      <c r="I24">
        <f t="shared" si="1"/>
        <v>8.4736042986187954</v>
      </c>
    </row>
    <row r="25" spans="1:9" x14ac:dyDescent="0.25">
      <c r="A25">
        <v>1.1499999999999999</v>
      </c>
      <c r="B25">
        <v>10.8742778905916</v>
      </c>
      <c r="C25">
        <v>10.290819224193701</v>
      </c>
      <c r="D25">
        <f t="shared" si="0"/>
        <v>0.5834586663978989</v>
      </c>
      <c r="F25">
        <v>2.2999999999999998</v>
      </c>
      <c r="G25">
        <v>109.916060011564</v>
      </c>
      <c r="H25">
        <v>99.584574485656603</v>
      </c>
      <c r="I25">
        <f t="shared" si="1"/>
        <v>10.331485525907397</v>
      </c>
    </row>
    <row r="26" spans="1:9" x14ac:dyDescent="0.25">
      <c r="A26">
        <v>1.2</v>
      </c>
      <c r="B26">
        <v>11.9574293538797</v>
      </c>
      <c r="C26">
        <v>11.3243705925538</v>
      </c>
      <c r="D26">
        <f t="shared" si="0"/>
        <v>0.63305876132590022</v>
      </c>
      <c r="F26">
        <v>2.4</v>
      </c>
      <c r="G26">
        <v>134.20358031085701</v>
      </c>
      <c r="H26">
        <v>121.601135472024</v>
      </c>
      <c r="I26">
        <f t="shared" si="1"/>
        <v>12.602444838833009</v>
      </c>
    </row>
    <row r="27" spans="1:9" x14ac:dyDescent="0.25">
      <c r="A27">
        <v>1.25</v>
      </c>
      <c r="B27">
        <v>13.157447196587</v>
      </c>
      <c r="C27">
        <v>12.4689987575636</v>
      </c>
      <c r="D27">
        <f t="shared" si="0"/>
        <v>0.68844843902340003</v>
      </c>
      <c r="F27">
        <v>2.5</v>
      </c>
      <c r="G27">
        <v>163.87302022714499</v>
      </c>
      <c r="H27">
        <v>148.4952441012</v>
      </c>
      <c r="I27">
        <f t="shared" si="1"/>
        <v>15.37777612594499</v>
      </c>
    </row>
    <row r="28" spans="1:9" x14ac:dyDescent="0.25">
      <c r="A28">
        <v>1.3</v>
      </c>
      <c r="B28">
        <v>14.486478504031</v>
      </c>
      <c r="C28">
        <v>13.736269828035701</v>
      </c>
      <c r="D28">
        <f t="shared" si="0"/>
        <v>0.7502086759952995</v>
      </c>
      <c r="F28">
        <v>2.6</v>
      </c>
      <c r="G28">
        <v>200.11551740256201</v>
      </c>
      <c r="H28">
        <v>181.34651545336499</v>
      </c>
      <c r="I28">
        <f t="shared" si="1"/>
        <v>18.769001949197019</v>
      </c>
    </row>
    <row r="29" spans="1:9" x14ac:dyDescent="0.25">
      <c r="A29">
        <v>1.35</v>
      </c>
      <c r="B29">
        <v>15.957954896492801</v>
      </c>
      <c r="C29">
        <v>15.138971985518699</v>
      </c>
      <c r="D29">
        <f t="shared" si="0"/>
        <v>0.81898291097410159</v>
      </c>
      <c r="F29">
        <v>2.7</v>
      </c>
      <c r="G29">
        <v>244.38597254176099</v>
      </c>
      <c r="H29">
        <v>221.473621716926</v>
      </c>
      <c r="I29">
        <f t="shared" si="1"/>
        <v>22.912350824834988</v>
      </c>
    </row>
    <row r="30" spans="1:9" x14ac:dyDescent="0.25">
      <c r="A30">
        <v>1.4</v>
      </c>
      <c r="B30">
        <v>17.586727282909099</v>
      </c>
      <c r="C30">
        <v>16.691243735038601</v>
      </c>
      <c r="D30">
        <f t="shared" si="0"/>
        <v>0.89548354787049789</v>
      </c>
      <c r="F30">
        <v>2.8</v>
      </c>
      <c r="G30">
        <v>298.46144343333299</v>
      </c>
      <c r="H30">
        <v>270.48721748877699</v>
      </c>
      <c r="I30">
        <f t="shared" si="1"/>
        <v>27.974225944555997</v>
      </c>
    </row>
    <row r="31" spans="1:9" x14ac:dyDescent="0.25">
      <c r="A31">
        <v>1.45</v>
      </c>
      <c r="B31">
        <v>19.389214803412798</v>
      </c>
      <c r="C31">
        <v>18.408715657536799</v>
      </c>
      <c r="D31">
        <f t="shared" si="0"/>
        <v>0.98049914587599929</v>
      </c>
      <c r="F31">
        <v>2.9</v>
      </c>
      <c r="G31">
        <v>364.512467964721</v>
      </c>
      <c r="H31">
        <v>330.35458312970502</v>
      </c>
      <c r="I31">
        <f t="shared" si="1"/>
        <v>34.157884835015977</v>
      </c>
    </row>
    <row r="32" spans="1:9" x14ac:dyDescent="0.25">
      <c r="A32">
        <v>1.5</v>
      </c>
      <c r="B32">
        <v>21.383569452165101</v>
      </c>
      <c r="C32">
        <v>20.308667083336001</v>
      </c>
      <c r="D32">
        <f t="shared" si="0"/>
        <v>1.0749023688291004</v>
      </c>
      <c r="F32">
        <v>3</v>
      </c>
      <c r="G32">
        <v>445.190178614459</v>
      </c>
      <c r="H32">
        <v>403.47858056110198</v>
      </c>
      <c r="I32">
        <f t="shared" si="1"/>
        <v>41.711598053357022</v>
      </c>
    </row>
    <row r="33" spans="1:19" x14ac:dyDescent="0.25">
      <c r="A33">
        <v>1.55</v>
      </c>
      <c r="B33">
        <v>23.5898580288132</v>
      </c>
      <c r="C33">
        <v>22.410199255268299</v>
      </c>
      <c r="D33">
        <f t="shared" si="0"/>
        <v>1.1796587735449009</v>
      </c>
      <c r="F33">
        <v>3.1</v>
      </c>
      <c r="G33">
        <v>543.73270467184204</v>
      </c>
      <c r="H33">
        <v>492.79409029564903</v>
      </c>
      <c r="I33">
        <f t="shared" si="1"/>
        <v>50.938614376193016</v>
      </c>
    </row>
    <row r="34" spans="1:19" x14ac:dyDescent="0.25">
      <c r="A34">
        <v>1.6</v>
      </c>
      <c r="B34">
        <v>26.030263240308901</v>
      </c>
      <c r="C34">
        <v>24.734426715104</v>
      </c>
      <c r="D34">
        <f t="shared" si="0"/>
        <v>1.2958365252049013</v>
      </c>
      <c r="F34">
        <v>3.2</v>
      </c>
      <c r="G34">
        <v>664.09513251783096</v>
      </c>
      <c r="H34">
        <v>601.88580007606004</v>
      </c>
      <c r="I34">
        <f t="shared" si="1"/>
        <v>62.209332441770925</v>
      </c>
      <c r="Q34" t="s">
        <v>5</v>
      </c>
      <c r="R34" t="s">
        <v>6</v>
      </c>
      <c r="S34" t="s">
        <v>7</v>
      </c>
    </row>
    <row r="35" spans="1:19" x14ac:dyDescent="0.25">
      <c r="A35">
        <v>1.65</v>
      </c>
      <c r="B35">
        <v>28.7293059664471</v>
      </c>
      <c r="C35">
        <v>27.3046888292786</v>
      </c>
      <c r="D35">
        <f t="shared" si="0"/>
        <v>1.4246171371685001</v>
      </c>
      <c r="F35">
        <v>3.3</v>
      </c>
      <c r="G35">
        <v>811.108239769036</v>
      </c>
      <c r="H35">
        <v>735.13207240937402</v>
      </c>
      <c r="I35">
        <f t="shared" si="1"/>
        <v>75.976167359661986</v>
      </c>
      <c r="Q35">
        <f>MAX(D2:D82)</f>
        <v>151.53840773448019</v>
      </c>
      <c r="R35">
        <f>MAX(I2:I42)</f>
        <v>308.03693633754028</v>
      </c>
      <c r="S35" s="1">
        <f>R35/Q35</f>
        <v>2.0327317736983934</v>
      </c>
    </row>
    <row r="36" spans="1:19" x14ac:dyDescent="0.25">
      <c r="A36">
        <v>1.7</v>
      </c>
      <c r="B36">
        <v>31.7140909142664</v>
      </c>
      <c r="C36">
        <v>30.146783571449699</v>
      </c>
      <c r="D36">
        <f t="shared" si="0"/>
        <v>1.5673073428167008</v>
      </c>
      <c r="F36">
        <v>3.4</v>
      </c>
      <c r="G36">
        <v>990.67237388392596</v>
      </c>
      <c r="H36">
        <v>897.88066492037797</v>
      </c>
      <c r="I36">
        <f t="shared" si="1"/>
        <v>92.79170896354799</v>
      </c>
    </row>
    <row r="37" spans="1:19" x14ac:dyDescent="0.25">
      <c r="A37">
        <v>1.75</v>
      </c>
      <c r="B37">
        <v>35.014578120508503</v>
      </c>
      <c r="C37">
        <v>33.289225902142697</v>
      </c>
      <c r="D37">
        <f t="shared" si="0"/>
        <v>1.7253522183658063</v>
      </c>
      <c r="F37">
        <v>3.5</v>
      </c>
      <c r="G37">
        <v>1209.9942563032</v>
      </c>
      <c r="H37">
        <v>1096.6633558118799</v>
      </c>
      <c r="I37">
        <f t="shared" si="1"/>
        <v>113.33090049132011</v>
      </c>
    </row>
    <row r="38" spans="1:19" x14ac:dyDescent="0.25">
      <c r="A38">
        <v>1.8</v>
      </c>
      <c r="B38">
        <v>38.663883019996497</v>
      </c>
      <c r="C38">
        <v>36.763533331899502</v>
      </c>
      <c r="D38">
        <f t="shared" si="0"/>
        <v>1.9003496880969948</v>
      </c>
      <c r="F38">
        <v>3.6</v>
      </c>
      <c r="G38">
        <v>1477.8762159519399</v>
      </c>
      <c r="H38">
        <v>1339.4580881168599</v>
      </c>
      <c r="I38">
        <f t="shared" si="1"/>
        <v>138.41812783507999</v>
      </c>
    </row>
    <row r="39" spans="1:19" x14ac:dyDescent="0.25">
      <c r="A39">
        <v>1.85</v>
      </c>
      <c r="B39">
        <v>42.698608083663302</v>
      </c>
      <c r="C39">
        <v>40.604541526380999</v>
      </c>
      <c r="D39">
        <f t="shared" si="0"/>
        <v>2.0940665572823036</v>
      </c>
      <c r="F39">
        <v>3.7</v>
      </c>
      <c r="G39">
        <v>1805.0694601100699</v>
      </c>
      <c r="H39">
        <v>1636.0091535223901</v>
      </c>
      <c r="I39">
        <f t="shared" si="1"/>
        <v>169.06030658767986</v>
      </c>
    </row>
    <row r="40" spans="1:19" x14ac:dyDescent="0.25">
      <c r="A40">
        <v>1.9</v>
      </c>
      <c r="B40">
        <v>47.159209345896002</v>
      </c>
      <c r="C40">
        <v>44.8507531125234</v>
      </c>
      <c r="D40">
        <f t="shared" si="0"/>
        <v>2.3084562333726026</v>
      </c>
      <c r="F40">
        <v>3.8</v>
      </c>
      <c r="G40">
        <v>2204.7055607082102</v>
      </c>
      <c r="H40">
        <v>1998.21826587597</v>
      </c>
      <c r="I40">
        <f t="shared" si="1"/>
        <v>206.4872948322402</v>
      </c>
    </row>
    <row r="41" spans="1:19" x14ac:dyDescent="0.25">
      <c r="A41">
        <v>1.95</v>
      </c>
      <c r="B41">
        <v>52.090401490016902</v>
      </c>
      <c r="C41">
        <v>49.544723177116602</v>
      </c>
      <c r="D41">
        <f t="shared" si="0"/>
        <v>2.5456783129003</v>
      </c>
      <c r="F41">
        <v>3.9</v>
      </c>
      <c r="G41">
        <v>2692.8234731736902</v>
      </c>
      <c r="H41">
        <v>2440.6222195359401</v>
      </c>
      <c r="I41">
        <f t="shared" si="1"/>
        <v>252.20125363775014</v>
      </c>
    </row>
    <row r="42" spans="1:19" x14ac:dyDescent="0.25">
      <c r="A42">
        <v>2</v>
      </c>
      <c r="B42">
        <v>57.541605546605702</v>
      </c>
      <c r="C42">
        <v>54.733485316380801</v>
      </c>
      <c r="D42">
        <f t="shared" si="0"/>
        <v>2.8081202302249011</v>
      </c>
      <c r="F42">
        <v>4</v>
      </c>
      <c r="G42">
        <v>3289.0132390181502</v>
      </c>
      <c r="H42">
        <v>2980.9763026806099</v>
      </c>
      <c r="I42">
        <f t="shared" si="1"/>
        <v>308.03693633754028</v>
      </c>
    </row>
    <row r="43" spans="1:19" x14ac:dyDescent="0.25">
      <c r="A43">
        <v>2.0499999999999998</v>
      </c>
      <c r="B43">
        <v>63.567443685822603</v>
      </c>
      <c r="C43">
        <v>60.469022500949698</v>
      </c>
      <c r="D43">
        <f t="shared" si="0"/>
        <v>3.0984211848729046</v>
      </c>
    </row>
    <row r="44" spans="1:19" x14ac:dyDescent="0.25">
      <c r="A44">
        <v>2.1</v>
      </c>
      <c r="B44">
        <v>70.228286056208802</v>
      </c>
      <c r="C44">
        <v>66.8087874691781</v>
      </c>
      <c r="D44">
        <f t="shared" si="0"/>
        <v>3.4194985870307022</v>
      </c>
    </row>
    <row r="45" spans="1:19" x14ac:dyDescent="0.25">
      <c r="A45">
        <v>2.15</v>
      </c>
      <c r="B45">
        <v>77.590855143313206</v>
      </c>
      <c r="C45">
        <v>73.816277857369201</v>
      </c>
      <c r="D45">
        <f t="shared" si="0"/>
        <v>3.7745772859440052</v>
      </c>
    </row>
    <row r="46" spans="1:19" x14ac:dyDescent="0.25">
      <c r="A46">
        <v>2.2000000000000002</v>
      </c>
      <c r="B46">
        <v>85.728893697157901</v>
      </c>
      <c r="C46">
        <v>81.5616718233304</v>
      </c>
      <c r="D46">
        <f t="shared" si="0"/>
        <v>4.1672218738275006</v>
      </c>
    </row>
    <row r="47" spans="1:19" x14ac:dyDescent="0.25">
      <c r="A47">
        <v>2.25</v>
      </c>
      <c r="B47">
        <v>94.723902913749299</v>
      </c>
      <c r="C47">
        <v>90.122530525083604</v>
      </c>
      <c r="D47">
        <f t="shared" si="0"/>
        <v>4.6013723886656948</v>
      </c>
    </row>
    <row r="48" spans="1:19" x14ac:dyDescent="0.25">
      <c r="A48">
        <v>2.2999999999999998</v>
      </c>
      <c r="B48">
        <v>104.66595825895401</v>
      </c>
      <c r="C48">
        <v>99.584574485656603</v>
      </c>
      <c r="D48">
        <f t="shared" si="0"/>
        <v>5.0813837732974036</v>
      </c>
    </row>
    <row r="49" spans="1:4" x14ac:dyDescent="0.25">
      <c r="A49">
        <v>2.35</v>
      </c>
      <c r="B49">
        <v>115.654611100113</v>
      </c>
      <c r="C49">
        <v>110.042541614339</v>
      </c>
      <c r="D49">
        <f t="shared" si="0"/>
        <v>5.6120694857740006</v>
      </c>
    </row>
    <row r="50" spans="1:4" x14ac:dyDescent="0.25">
      <c r="A50">
        <v>2.4</v>
      </c>
      <c r="B50">
        <v>127.79988516953701</v>
      </c>
      <c r="C50">
        <v>121.601135472024</v>
      </c>
      <c r="D50">
        <f t="shared" si="0"/>
        <v>6.1987496975130085</v>
      </c>
    </row>
    <row r="51" spans="1:4" x14ac:dyDescent="0.25">
      <c r="A51">
        <v>2.4500000000000002</v>
      </c>
      <c r="B51">
        <v>141.22337783313401</v>
      </c>
      <c r="C51">
        <v>134.376073271434</v>
      </c>
      <c r="D51">
        <f t="shared" si="0"/>
        <v>6.8473045617000139</v>
      </c>
    </row>
    <row r="52" spans="1:4" x14ac:dyDescent="0.25">
      <c r="A52">
        <v>2.5</v>
      </c>
      <c r="B52">
        <v>156.059477186317</v>
      </c>
      <c r="C52">
        <v>148.4952441012</v>
      </c>
      <c r="D52">
        <f t="shared" si="0"/>
        <v>7.5642330851169959</v>
      </c>
    </row>
    <row r="53" spans="1:4" x14ac:dyDescent="0.25">
      <c r="A53">
        <v>2.5499999999999998</v>
      </c>
      <c r="B53">
        <v>172.45670715856599</v>
      </c>
      <c r="C53">
        <v>164.09998896590201</v>
      </c>
      <c r="D53">
        <f t="shared" si="0"/>
        <v>8.3567181926639762</v>
      </c>
    </row>
    <row r="54" spans="1:4" x14ac:dyDescent="0.25">
      <c r="A54">
        <v>2.6</v>
      </c>
      <c r="B54">
        <v>190.57921408918099</v>
      </c>
      <c r="C54">
        <v>181.34651545336499</v>
      </c>
      <c r="D54">
        <f t="shared" si="0"/>
        <v>9.232698635816007</v>
      </c>
    </row>
    <row r="55" spans="1:4" x14ac:dyDescent="0.25">
      <c r="A55">
        <v>2.65</v>
      </c>
      <c r="B55">
        <v>210.60840965259101</v>
      </c>
      <c r="C55">
        <v>200.40746118785199</v>
      </c>
      <c r="D55">
        <f t="shared" si="0"/>
        <v>10.200948464739014</v>
      </c>
    </row>
    <row r="56" spans="1:4" x14ac:dyDescent="0.25">
      <c r="A56">
        <v>2.7</v>
      </c>
      <c r="B56">
        <v>232.74478657644701</v>
      </c>
      <c r="C56">
        <v>221.473621716926</v>
      </c>
      <c r="D56">
        <f t="shared" si="0"/>
        <v>11.271164859521008</v>
      </c>
    </row>
    <row r="57" spans="1:4" x14ac:dyDescent="0.25">
      <c r="A57">
        <v>2.75</v>
      </c>
      <c r="B57">
        <v>257.209925324994</v>
      </c>
      <c r="C57">
        <v>244.75586012542701</v>
      </c>
      <c r="D57">
        <f t="shared" si="0"/>
        <v>12.454065199566998</v>
      </c>
    </row>
    <row r="58" spans="1:4" x14ac:dyDescent="0.25">
      <c r="A58">
        <v>2.8</v>
      </c>
      <c r="B58">
        <v>284.24871183154499</v>
      </c>
      <c r="C58">
        <v>270.48721748877699</v>
      </c>
      <c r="D58">
        <f t="shared" si="0"/>
        <v>13.761494342768003</v>
      </c>
    </row>
    <row r="59" spans="1:4" x14ac:dyDescent="0.25">
      <c r="A59">
        <v>2.85</v>
      </c>
      <c r="B59">
        <v>314.13178847602802</v>
      </c>
      <c r="C59">
        <v>298.92524528793501</v>
      </c>
      <c r="D59">
        <f t="shared" si="0"/>
        <v>15.206543188093008</v>
      </c>
    </row>
    <row r="60" spans="1:4" x14ac:dyDescent="0.25">
      <c r="A60">
        <v>2.9</v>
      </c>
      <c r="B60">
        <v>347.15826283805501</v>
      </c>
      <c r="C60">
        <v>330.35458312970502</v>
      </c>
      <c r="D60">
        <f t="shared" si="0"/>
        <v>16.803679708349989</v>
      </c>
    </row>
    <row r="61" spans="1:4" x14ac:dyDescent="0.25">
      <c r="A61">
        <v>2.95</v>
      </c>
      <c r="B61">
        <v>383.65870133576499</v>
      </c>
      <c r="C61">
        <v>365.08980757127699</v>
      </c>
      <c r="D61">
        <f t="shared" si="0"/>
        <v>18.568893764487996</v>
      </c>
    </row>
    <row r="62" spans="1:4" x14ac:dyDescent="0.25">
      <c r="A62">
        <v>3</v>
      </c>
      <c r="B62">
        <v>423.99843771200301</v>
      </c>
      <c r="C62">
        <v>403.47858056110198</v>
      </c>
      <c r="D62">
        <f t="shared" si="0"/>
        <v>20.519857150901032</v>
      </c>
    </row>
    <row r="63" spans="1:4" x14ac:dyDescent="0.25">
      <c r="A63">
        <v>3.05</v>
      </c>
      <c r="B63">
        <v>468.58122948041699</v>
      </c>
      <c r="C63">
        <v>445.905129006908</v>
      </c>
      <c r="D63">
        <f t="shared" si="0"/>
        <v>22.676100473508995</v>
      </c>
    </row>
    <row r="64" spans="1:4" x14ac:dyDescent="0.25">
      <c r="A64">
        <v>3.1</v>
      </c>
      <c r="B64">
        <v>517.85329892659797</v>
      </c>
      <c r="C64">
        <v>492.79409029564903</v>
      </c>
      <c r="D64">
        <f t="shared" si="0"/>
        <v>25.059208630948945</v>
      </c>
    </row>
    <row r="65" spans="1:4" x14ac:dyDescent="0.25">
      <c r="A65">
        <v>3.15</v>
      </c>
      <c r="B65">
        <v>572.30779910810395</v>
      </c>
      <c r="C65">
        <v>544.61476225279603</v>
      </c>
      <c r="D65">
        <f t="shared" si="0"/>
        <v>27.693036855307923</v>
      </c>
    </row>
    <row r="66" spans="1:4" x14ac:dyDescent="0.25">
      <c r="A66">
        <v>3.2</v>
      </c>
      <c r="B66">
        <v>632.48974955075403</v>
      </c>
      <c r="C66">
        <v>601.88580007606004</v>
      </c>
      <c r="D66">
        <f t="shared" si="0"/>
        <v>30.603949474693991</v>
      </c>
    </row>
    <row r="67" spans="1:4" x14ac:dyDescent="0.25">
      <c r="A67">
        <v>3.25</v>
      </c>
      <c r="B67">
        <v>699.00149103944204</v>
      </c>
      <c r="C67">
        <v>665.18040725219305</v>
      </c>
      <c r="D67">
        <f t="shared" ref="D67:D82" si="2">ABS(B67-C67)</f>
        <v>33.821083787248995</v>
      </c>
    </row>
    <row r="68" spans="1:4" x14ac:dyDescent="0.25">
      <c r="A68">
        <v>3.3</v>
      </c>
      <c r="B68">
        <v>772.50871409698198</v>
      </c>
      <c r="C68">
        <v>735.13207240937402</v>
      </c>
      <c r="D68">
        <f t="shared" si="2"/>
        <v>37.376641687607957</v>
      </c>
    </row>
    <row r="69" spans="1:4" x14ac:dyDescent="0.25">
      <c r="A69">
        <v>3.35</v>
      </c>
      <c r="B69">
        <v>853.74712148617596</v>
      </c>
      <c r="C69">
        <v>812.44090952164299</v>
      </c>
      <c r="D69">
        <f t="shared" si="2"/>
        <v>41.306211964532963</v>
      </c>
    </row>
    <row r="70" spans="1:4" x14ac:dyDescent="0.25">
      <c r="A70">
        <v>3.4</v>
      </c>
      <c r="B70">
        <v>943.529791415771</v>
      </c>
      <c r="C70">
        <v>897.88066492037797</v>
      </c>
      <c r="D70">
        <f t="shared" si="2"/>
        <v>45.649126495393034</v>
      </c>
    </row>
    <row r="71" spans="1:4" x14ac:dyDescent="0.25">
      <c r="A71">
        <v>3.45</v>
      </c>
      <c r="B71">
        <v>1042.7553151438799</v>
      </c>
      <c r="C71">
        <v>992.30646124140401</v>
      </c>
      <c r="D71">
        <f t="shared" si="2"/>
        <v>50.448853902475889</v>
      </c>
    </row>
    <row r="72" spans="1:4" x14ac:dyDescent="0.25">
      <c r="A72">
        <v>3.5</v>
      </c>
      <c r="B72">
        <v>1152.4167904229</v>
      </c>
      <c r="C72">
        <v>1096.6633558118799</v>
      </c>
      <c r="D72">
        <f t="shared" si="2"/>
        <v>55.753434611020111</v>
      </c>
    </row>
    <row r="73" spans="1:4" x14ac:dyDescent="0.25">
      <c r="A73">
        <v>3.55</v>
      </c>
      <c r="B73">
        <v>1273.6117607953099</v>
      </c>
      <c r="C73">
        <v>1211.9957991322301</v>
      </c>
      <c r="D73">
        <f t="shared" si="2"/>
        <v>61.615961663079815</v>
      </c>
    </row>
    <row r="74" spans="1:4" x14ac:dyDescent="0.25">
      <c r="A74">
        <v>3.6</v>
      </c>
      <c r="B74">
        <v>1407.5532002165401</v>
      </c>
      <c r="C74">
        <v>1339.4580881168599</v>
      </c>
      <c r="D74">
        <f t="shared" si="2"/>
        <v>68.095112099680136</v>
      </c>
    </row>
    <row r="75" spans="1:4" x14ac:dyDescent="0.25">
      <c r="A75">
        <v>3.65</v>
      </c>
      <c r="B75">
        <v>1555.5816529425399</v>
      </c>
      <c r="C75">
        <v>1480.3259187133201</v>
      </c>
      <c r="D75">
        <f t="shared" si="2"/>
        <v>75.255734229219797</v>
      </c>
    </row>
    <row r="76" spans="1:4" x14ac:dyDescent="0.25">
      <c r="A76">
        <v>3.7</v>
      </c>
      <c r="B76">
        <v>1719.1786501823899</v>
      </c>
      <c r="C76">
        <v>1636.0091535223901</v>
      </c>
      <c r="D76">
        <f t="shared" si="2"/>
        <v>83.169496659999822</v>
      </c>
    </row>
    <row r="77" spans="1:4" x14ac:dyDescent="0.25">
      <c r="A77">
        <v>3.75</v>
      </c>
      <c r="B77">
        <v>1899.9815377944601</v>
      </c>
      <c r="C77">
        <v>1808.0659322019101</v>
      </c>
      <c r="D77">
        <f t="shared" si="2"/>
        <v>91.915605592550037</v>
      </c>
    </row>
    <row r="78" spans="1:4" x14ac:dyDescent="0.25">
      <c r="A78">
        <v>3.8</v>
      </c>
      <c r="B78">
        <v>2099.7998634266</v>
      </c>
      <c r="C78">
        <v>1998.21826587597</v>
      </c>
      <c r="D78">
        <f t="shared" si="2"/>
        <v>101.58159755063002</v>
      </c>
    </row>
    <row r="79" spans="1:4" x14ac:dyDescent="0.25">
      <c r="A79">
        <v>3.85</v>
      </c>
      <c r="B79">
        <v>2320.6334871087302</v>
      </c>
      <c r="C79">
        <v>2208.3692716236401</v>
      </c>
      <c r="D79">
        <f t="shared" si="2"/>
        <v>112.26421548509006</v>
      </c>
    </row>
    <row r="80" spans="1:4" x14ac:dyDescent="0.25">
      <c r="A80">
        <v>3.9</v>
      </c>
      <c r="B80">
        <v>2564.6925965546102</v>
      </c>
      <c r="C80">
        <v>2440.6222195359401</v>
      </c>
      <c r="D80">
        <f t="shared" si="2"/>
        <v>124.07037701867011</v>
      </c>
    </row>
    <row r="81" spans="1:4" x14ac:dyDescent="0.25">
      <c r="A81">
        <v>3.95</v>
      </c>
      <c r="B81">
        <v>2834.4198274928599</v>
      </c>
      <c r="C81">
        <v>2697.3015829702799</v>
      </c>
      <c r="D81">
        <f t="shared" si="2"/>
        <v>137.11824452257997</v>
      </c>
    </row>
    <row r="82" spans="1:4" x14ac:dyDescent="0.25">
      <c r="A82">
        <v>4</v>
      </c>
      <c r="B82">
        <v>3132.5147104150901</v>
      </c>
      <c r="C82">
        <v>2980.9763026806099</v>
      </c>
      <c r="D82">
        <f t="shared" si="2"/>
        <v>151.53840773448019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H26" sqref="H26"/>
    </sheetView>
  </sheetViews>
  <sheetFormatPr defaultRowHeight="15" x14ac:dyDescent="0.25"/>
  <cols>
    <col min="1" max="1" width="5" bestFit="1" customWidth="1"/>
    <col min="2" max="2" width="12" bestFit="1" customWidth="1"/>
    <col min="3" max="3" width="8" bestFit="1" customWidth="1"/>
    <col min="6" max="6" width="4" customWidth="1"/>
    <col min="7" max="7" width="12" bestFit="1" customWidth="1"/>
    <col min="8" max="8" width="6" customWidth="1"/>
  </cols>
  <sheetData>
    <row r="1" spans="1:9" x14ac:dyDescent="0.25">
      <c r="A1" s="1" t="s">
        <v>0</v>
      </c>
      <c r="B1" s="1" t="s">
        <v>9</v>
      </c>
      <c r="C1" s="1" t="s">
        <v>2</v>
      </c>
      <c r="D1" s="1" t="s">
        <v>3</v>
      </c>
      <c r="E1" s="1"/>
      <c r="F1" s="1" t="s">
        <v>0</v>
      </c>
      <c r="G1" s="1" t="s">
        <v>10</v>
      </c>
      <c r="H1" s="1" t="s">
        <v>2</v>
      </c>
      <c r="I1" s="1" t="s">
        <v>3</v>
      </c>
    </row>
    <row r="2" spans="1:9" x14ac:dyDescent="0.25">
      <c r="A2">
        <v>0</v>
      </c>
      <c r="B2">
        <v>0</v>
      </c>
      <c r="C2">
        <v>0</v>
      </c>
      <c r="D2">
        <f>ABS(B2-C2)</f>
        <v>0</v>
      </c>
      <c r="F2">
        <v>0</v>
      </c>
      <c r="G2">
        <v>0</v>
      </c>
      <c r="H2">
        <v>0</v>
      </c>
      <c r="I2">
        <f>ABS(G2-H2)</f>
        <v>0</v>
      </c>
    </row>
    <row r="3" spans="1:9" x14ac:dyDescent="0.25">
      <c r="A3">
        <v>0.25</v>
      </c>
      <c r="B3">
        <v>0.25</v>
      </c>
      <c r="C3">
        <v>0.3125</v>
      </c>
      <c r="D3">
        <f t="shared" ref="D3:D34" si="0">ABS(B3-C3)</f>
        <v>6.25E-2</v>
      </c>
      <c r="F3">
        <v>0.5</v>
      </c>
      <c r="G3">
        <v>0.5</v>
      </c>
      <c r="H3">
        <v>0.75</v>
      </c>
      <c r="I3">
        <f t="shared" ref="I3:I18" si="1">ABS(G3-H3)</f>
        <v>0.25</v>
      </c>
    </row>
    <row r="4" spans="1:9" x14ac:dyDescent="0.25">
      <c r="A4">
        <v>0.5</v>
      </c>
      <c r="B4">
        <v>0.62903225806451701</v>
      </c>
      <c r="C4">
        <v>0.75</v>
      </c>
      <c r="D4">
        <f t="shared" si="0"/>
        <v>0.12096774193548299</v>
      </c>
      <c r="F4">
        <v>1</v>
      </c>
      <c r="G4">
        <v>1.5333333333333301</v>
      </c>
      <c r="H4">
        <v>2</v>
      </c>
      <c r="I4">
        <f t="shared" si="1"/>
        <v>0.46666666666666989</v>
      </c>
    </row>
    <row r="5" spans="1:9" x14ac:dyDescent="0.25">
      <c r="A5">
        <v>0.75</v>
      </c>
      <c r="B5">
        <v>1.13709677419355</v>
      </c>
      <c r="C5">
        <v>1.3125</v>
      </c>
      <c r="D5">
        <f t="shared" si="0"/>
        <v>0.17540322580644996</v>
      </c>
      <c r="F5">
        <v>1.5</v>
      </c>
      <c r="G5">
        <v>3.0999999999999899</v>
      </c>
      <c r="H5">
        <v>3.75</v>
      </c>
      <c r="I5">
        <f t="shared" si="1"/>
        <v>0.65000000000001013</v>
      </c>
    </row>
    <row r="6" spans="1:9" x14ac:dyDescent="0.25">
      <c r="A6">
        <v>1</v>
      </c>
      <c r="B6">
        <v>1.7741935483871001</v>
      </c>
      <c r="C6">
        <v>2</v>
      </c>
      <c r="D6">
        <f t="shared" si="0"/>
        <v>0.22580645161289992</v>
      </c>
      <c r="F6">
        <v>2</v>
      </c>
      <c r="G6">
        <v>5.1999999999999904</v>
      </c>
      <c r="H6">
        <v>6</v>
      </c>
      <c r="I6">
        <f t="shared" si="1"/>
        <v>0.80000000000000959</v>
      </c>
    </row>
    <row r="7" spans="1:9" x14ac:dyDescent="0.25">
      <c r="A7">
        <v>1.25</v>
      </c>
      <c r="B7">
        <v>2.5403225806451699</v>
      </c>
      <c r="C7">
        <v>2.8125</v>
      </c>
      <c r="D7">
        <f t="shared" si="0"/>
        <v>0.27217741935483009</v>
      </c>
      <c r="F7">
        <v>2.5</v>
      </c>
      <c r="G7">
        <v>7.8333333333333197</v>
      </c>
      <c r="H7">
        <v>8.75</v>
      </c>
      <c r="I7">
        <f t="shared" si="1"/>
        <v>0.91666666666668029</v>
      </c>
    </row>
    <row r="8" spans="1:9" x14ac:dyDescent="0.25">
      <c r="A8">
        <v>1.5</v>
      </c>
      <c r="B8">
        <v>3.43548387096775</v>
      </c>
      <c r="C8">
        <v>3.75</v>
      </c>
      <c r="D8">
        <f t="shared" si="0"/>
        <v>0.31451612903225001</v>
      </c>
      <c r="F8">
        <v>3</v>
      </c>
      <c r="G8">
        <v>10.999999999999901</v>
      </c>
      <c r="H8">
        <v>12</v>
      </c>
      <c r="I8">
        <f t="shared" si="1"/>
        <v>1.0000000000000995</v>
      </c>
    </row>
    <row r="9" spans="1:9" x14ac:dyDescent="0.25">
      <c r="A9">
        <v>1.75</v>
      </c>
      <c r="B9">
        <v>4.4596774193548496</v>
      </c>
      <c r="C9">
        <v>4.8125</v>
      </c>
      <c r="D9">
        <f t="shared" si="0"/>
        <v>0.35282258064515037</v>
      </c>
      <c r="F9">
        <v>3.5</v>
      </c>
      <c r="G9">
        <v>14.6999999999999</v>
      </c>
      <c r="H9">
        <v>15.75</v>
      </c>
      <c r="I9">
        <f t="shared" si="1"/>
        <v>1.0500000000001002</v>
      </c>
    </row>
    <row r="10" spans="1:9" x14ac:dyDescent="0.25">
      <c r="A10">
        <v>2</v>
      </c>
      <c r="B10">
        <v>5.6129032258064697</v>
      </c>
      <c r="C10">
        <v>6</v>
      </c>
      <c r="D10">
        <f t="shared" si="0"/>
        <v>0.38709677419353028</v>
      </c>
      <c r="F10">
        <v>4</v>
      </c>
      <c r="G10">
        <v>18.933333333333302</v>
      </c>
      <c r="H10">
        <v>20</v>
      </c>
      <c r="I10">
        <f t="shared" si="1"/>
        <v>1.0666666666666984</v>
      </c>
    </row>
    <row r="11" spans="1:9" x14ac:dyDescent="0.25">
      <c r="A11">
        <v>2.25</v>
      </c>
      <c r="B11">
        <v>6.8951612903225996</v>
      </c>
      <c r="C11">
        <v>7.3125</v>
      </c>
      <c r="D11">
        <f t="shared" si="0"/>
        <v>0.41733870967740039</v>
      </c>
      <c r="F11">
        <v>4.5</v>
      </c>
      <c r="G11">
        <v>23.6999999999999</v>
      </c>
      <c r="H11">
        <v>24.75</v>
      </c>
      <c r="I11">
        <f t="shared" si="1"/>
        <v>1.0500000000001002</v>
      </c>
    </row>
    <row r="12" spans="1:9" x14ac:dyDescent="0.25">
      <c r="A12">
        <v>2.5</v>
      </c>
      <c r="B12">
        <v>8.3064516129032597</v>
      </c>
      <c r="C12">
        <v>8.75</v>
      </c>
      <c r="D12">
        <f t="shared" si="0"/>
        <v>0.44354838709674027</v>
      </c>
      <c r="F12">
        <v>5</v>
      </c>
      <c r="G12">
        <v>28.999999999999901</v>
      </c>
      <c r="H12">
        <v>30</v>
      </c>
      <c r="I12">
        <f t="shared" si="1"/>
        <v>1.0000000000000995</v>
      </c>
    </row>
    <row r="13" spans="1:9" x14ac:dyDescent="0.25">
      <c r="A13">
        <v>2.75</v>
      </c>
      <c r="B13">
        <v>9.8467741935484199</v>
      </c>
      <c r="C13">
        <v>10.3125</v>
      </c>
      <c r="D13">
        <f t="shared" si="0"/>
        <v>0.46572580645158013</v>
      </c>
      <c r="F13">
        <v>5.5</v>
      </c>
      <c r="G13">
        <v>34.833333333333201</v>
      </c>
      <c r="H13">
        <v>35.75</v>
      </c>
      <c r="I13">
        <f t="shared" si="1"/>
        <v>0.9166666666667993</v>
      </c>
    </row>
    <row r="14" spans="1:9" x14ac:dyDescent="0.25">
      <c r="A14">
        <v>3</v>
      </c>
      <c r="B14">
        <v>11.5161290322581</v>
      </c>
      <c r="C14">
        <v>12</v>
      </c>
      <c r="D14">
        <f t="shared" si="0"/>
        <v>0.48387096774190042</v>
      </c>
      <c r="F14">
        <v>6</v>
      </c>
      <c r="G14">
        <v>41.199999999999903</v>
      </c>
      <c r="H14">
        <v>42</v>
      </c>
      <c r="I14">
        <f t="shared" si="1"/>
        <v>0.80000000000009663</v>
      </c>
    </row>
    <row r="15" spans="1:9" x14ac:dyDescent="0.25">
      <c r="A15">
        <v>3.25</v>
      </c>
      <c r="B15">
        <v>13.314516129032301</v>
      </c>
      <c r="C15">
        <v>13.8125</v>
      </c>
      <c r="D15">
        <f t="shared" si="0"/>
        <v>0.49798387096769936</v>
      </c>
      <c r="F15">
        <v>6.5</v>
      </c>
      <c r="G15">
        <v>48.099999999999902</v>
      </c>
      <c r="H15">
        <v>48.75</v>
      </c>
      <c r="I15">
        <f t="shared" si="1"/>
        <v>0.65000000000009805</v>
      </c>
    </row>
    <row r="16" spans="1:9" x14ac:dyDescent="0.25">
      <c r="A16">
        <v>3.5</v>
      </c>
      <c r="B16">
        <v>15.241935483871</v>
      </c>
      <c r="C16">
        <v>15.75</v>
      </c>
      <c r="D16">
        <f t="shared" si="0"/>
        <v>0.50806451612900005</v>
      </c>
      <c r="F16">
        <v>7</v>
      </c>
      <c r="G16">
        <v>55.533333333333204</v>
      </c>
      <c r="H16">
        <v>56</v>
      </c>
      <c r="I16">
        <f t="shared" si="1"/>
        <v>0.46666666666679646</v>
      </c>
    </row>
    <row r="17" spans="1:9" x14ac:dyDescent="0.25">
      <c r="A17">
        <v>3.75</v>
      </c>
      <c r="B17">
        <v>17.298387096774199</v>
      </c>
      <c r="C17">
        <v>17.8125</v>
      </c>
      <c r="D17">
        <f t="shared" si="0"/>
        <v>0.51411290322580072</v>
      </c>
      <c r="F17">
        <v>7.5</v>
      </c>
      <c r="G17">
        <v>63.499999999999901</v>
      </c>
      <c r="H17">
        <v>63.75</v>
      </c>
      <c r="I17">
        <f t="shared" si="1"/>
        <v>0.25000000000009948</v>
      </c>
    </row>
    <row r="18" spans="1:9" x14ac:dyDescent="0.25">
      <c r="A18">
        <v>4</v>
      </c>
      <c r="B18">
        <v>19.483870967742</v>
      </c>
      <c r="C18">
        <v>20</v>
      </c>
      <c r="D18">
        <f t="shared" si="0"/>
        <v>0.51612903225800011</v>
      </c>
      <c r="F18">
        <v>8</v>
      </c>
      <c r="G18">
        <v>71.999999999999901</v>
      </c>
      <c r="H18">
        <v>72</v>
      </c>
      <c r="I18">
        <f t="shared" si="1"/>
        <v>9.9475983006414026E-14</v>
      </c>
    </row>
    <row r="19" spans="1:9" x14ac:dyDescent="0.25">
      <c r="A19">
        <v>4.25</v>
      </c>
      <c r="B19">
        <v>21.798387096774299</v>
      </c>
      <c r="C19">
        <v>22.3125</v>
      </c>
      <c r="D19">
        <f t="shared" si="0"/>
        <v>0.51411290322570125</v>
      </c>
    </row>
    <row r="20" spans="1:9" x14ac:dyDescent="0.25">
      <c r="A20">
        <v>4.5</v>
      </c>
      <c r="B20">
        <v>24.241935483871</v>
      </c>
      <c r="C20">
        <v>24.75</v>
      </c>
      <c r="D20">
        <f t="shared" si="0"/>
        <v>0.50806451612900005</v>
      </c>
    </row>
    <row r="21" spans="1:9" x14ac:dyDescent="0.25">
      <c r="A21">
        <v>4.75</v>
      </c>
      <c r="B21">
        <v>26.814516129032299</v>
      </c>
      <c r="C21">
        <v>27.3125</v>
      </c>
      <c r="D21">
        <f t="shared" si="0"/>
        <v>0.49798387096770114</v>
      </c>
    </row>
    <row r="22" spans="1:9" x14ac:dyDescent="0.25">
      <c r="A22">
        <v>5</v>
      </c>
      <c r="B22">
        <v>29.516129032258199</v>
      </c>
      <c r="C22">
        <v>30</v>
      </c>
      <c r="D22">
        <f t="shared" si="0"/>
        <v>0.48387096774180094</v>
      </c>
    </row>
    <row r="23" spans="1:9" x14ac:dyDescent="0.25">
      <c r="A23">
        <v>5.25</v>
      </c>
      <c r="B23">
        <v>32.346774193548498</v>
      </c>
      <c r="C23">
        <v>32.8125</v>
      </c>
      <c r="D23">
        <f t="shared" si="0"/>
        <v>0.46572580645150197</v>
      </c>
    </row>
    <row r="24" spans="1:9" x14ac:dyDescent="0.25">
      <c r="A24">
        <v>5.5</v>
      </c>
      <c r="B24">
        <v>35.306451612903402</v>
      </c>
      <c r="C24">
        <v>35.75</v>
      </c>
      <c r="D24">
        <f t="shared" si="0"/>
        <v>0.44354838709659816</v>
      </c>
    </row>
    <row r="25" spans="1:9" x14ac:dyDescent="0.25">
      <c r="A25">
        <v>5.75</v>
      </c>
      <c r="B25">
        <v>38.395161290322697</v>
      </c>
      <c r="C25">
        <v>38.8125</v>
      </c>
      <c r="D25">
        <f t="shared" si="0"/>
        <v>0.41733870967730269</v>
      </c>
    </row>
    <row r="26" spans="1:9" x14ac:dyDescent="0.25">
      <c r="A26">
        <v>6</v>
      </c>
      <c r="B26">
        <v>41.612903225806598</v>
      </c>
      <c r="C26">
        <v>42</v>
      </c>
      <c r="D26">
        <f t="shared" si="0"/>
        <v>0.38709677419340238</v>
      </c>
    </row>
    <row r="27" spans="1:9" x14ac:dyDescent="0.25">
      <c r="A27">
        <v>6.25</v>
      </c>
      <c r="B27">
        <v>44.959677419355003</v>
      </c>
      <c r="C27">
        <v>45.3125</v>
      </c>
      <c r="D27">
        <f t="shared" si="0"/>
        <v>0.35282258064499672</v>
      </c>
    </row>
    <row r="28" spans="1:9" x14ac:dyDescent="0.25">
      <c r="A28">
        <v>6.5</v>
      </c>
      <c r="B28">
        <v>48.4354838709679</v>
      </c>
      <c r="C28">
        <v>48.75</v>
      </c>
      <c r="D28">
        <f t="shared" si="0"/>
        <v>0.31451612903209991</v>
      </c>
    </row>
    <row r="29" spans="1:9" x14ac:dyDescent="0.25">
      <c r="A29">
        <v>6.75</v>
      </c>
      <c r="B29">
        <v>52.040322580645302</v>
      </c>
      <c r="C29">
        <v>52.3125</v>
      </c>
      <c r="D29">
        <f t="shared" si="0"/>
        <v>0.27217741935469775</v>
      </c>
    </row>
    <row r="30" spans="1:9" x14ac:dyDescent="0.25">
      <c r="A30">
        <v>7</v>
      </c>
      <c r="B30">
        <v>55.774193548387302</v>
      </c>
      <c r="C30">
        <v>56</v>
      </c>
      <c r="D30">
        <f t="shared" si="0"/>
        <v>0.22580645161269786</v>
      </c>
    </row>
    <row r="31" spans="1:9" x14ac:dyDescent="0.25">
      <c r="A31">
        <v>7.25</v>
      </c>
      <c r="B31">
        <v>59.6370967741938</v>
      </c>
      <c r="C31">
        <v>59.8125</v>
      </c>
      <c r="D31">
        <f t="shared" si="0"/>
        <v>0.17540322580619971</v>
      </c>
    </row>
    <row r="32" spans="1:9" x14ac:dyDescent="0.25">
      <c r="A32">
        <v>7.5</v>
      </c>
      <c r="B32">
        <v>63.629032258064697</v>
      </c>
      <c r="C32">
        <v>63.75</v>
      </c>
      <c r="D32">
        <f t="shared" si="0"/>
        <v>0.1209677419353028</v>
      </c>
    </row>
    <row r="33" spans="1:19" x14ac:dyDescent="0.25">
      <c r="A33">
        <v>7.75</v>
      </c>
      <c r="B33">
        <v>67.750000000000199</v>
      </c>
      <c r="C33">
        <v>67.8125</v>
      </c>
      <c r="D33">
        <f t="shared" si="0"/>
        <v>6.2499999999801048E-2</v>
      </c>
    </row>
    <row r="34" spans="1:19" x14ac:dyDescent="0.25">
      <c r="A34">
        <v>8</v>
      </c>
      <c r="B34">
        <v>72.000000000000199</v>
      </c>
      <c r="C34">
        <v>72</v>
      </c>
      <c r="D34">
        <f t="shared" si="0"/>
        <v>1.9895196601282805E-13</v>
      </c>
      <c r="Q34" t="s">
        <v>5</v>
      </c>
      <c r="R34" t="s">
        <v>6</v>
      </c>
      <c r="S34" t="s">
        <v>7</v>
      </c>
    </row>
    <row r="35" spans="1:19" x14ac:dyDescent="0.25">
      <c r="Q35">
        <f>MAX(D2:D82)</f>
        <v>0.51612903225800011</v>
      </c>
      <c r="R35">
        <f>MAX(I2:I42)</f>
        <v>1.0666666666666984</v>
      </c>
      <c r="S35" s="1">
        <f>R35/Q35</f>
        <v>2.0666666666669862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>
      <selection activeCell="M43" sqref="M43"/>
    </sheetView>
  </sheetViews>
  <sheetFormatPr defaultRowHeight="15" x14ac:dyDescent="0.25"/>
  <cols>
    <col min="1" max="1" width="4" bestFit="1" customWidth="1"/>
    <col min="2" max="3" width="12" bestFit="1" customWidth="1"/>
    <col min="6" max="6" width="4" customWidth="1"/>
    <col min="7" max="8" width="12" bestFit="1" customWidth="1"/>
  </cols>
  <sheetData>
    <row r="1" spans="1:9" x14ac:dyDescent="0.25">
      <c r="A1" s="1" t="s">
        <v>0</v>
      </c>
      <c r="B1" s="1" t="s">
        <v>4</v>
      </c>
      <c r="C1" s="1" t="s">
        <v>2</v>
      </c>
      <c r="D1" s="1" t="s">
        <v>3</v>
      </c>
      <c r="E1" s="1"/>
      <c r="F1" s="1" t="s">
        <v>0</v>
      </c>
      <c r="G1" s="1" t="s">
        <v>8</v>
      </c>
      <c r="H1" s="1" t="s">
        <v>2</v>
      </c>
      <c r="I1" s="1" t="s">
        <v>3</v>
      </c>
    </row>
    <row r="2" spans="1:9" x14ac:dyDescent="0.25">
      <c r="A2">
        <v>1</v>
      </c>
      <c r="B2">
        <v>2.9945939025736799</v>
      </c>
      <c r="C2">
        <v>2.125</v>
      </c>
      <c r="D2">
        <f>ABS(B2-C2)</f>
        <v>0.86959390257367986</v>
      </c>
      <c r="F2">
        <v>1</v>
      </c>
      <c r="G2">
        <v>3.9577039014526001</v>
      </c>
      <c r="H2">
        <v>2.125</v>
      </c>
      <c r="I2">
        <f>ABS(G2-H2)</f>
        <v>1.8327039014526001</v>
      </c>
    </row>
    <row r="3" spans="1:9" x14ac:dyDescent="0.25">
      <c r="A3">
        <v>1.1000000000000001</v>
      </c>
      <c r="B3">
        <v>3.0320939025736799</v>
      </c>
      <c r="C3">
        <v>2.1754659090908999</v>
      </c>
      <c r="D3">
        <f t="shared" ref="D3:D66" si="0">ABS(B3-C3)</f>
        <v>0.85662799348278007</v>
      </c>
      <c r="F3">
        <v>1.2</v>
      </c>
      <c r="G3">
        <v>4.0327039014526003</v>
      </c>
      <c r="H3">
        <v>2.2493333333333299</v>
      </c>
      <c r="I3">
        <f t="shared" ref="I3:I42" si="1">ABS(G3-H3)</f>
        <v>1.7833705681192704</v>
      </c>
    </row>
    <row r="4" spans="1:9" x14ac:dyDescent="0.25">
      <c r="A4">
        <v>1.2</v>
      </c>
      <c r="B4">
        <v>3.1008238938983799</v>
      </c>
      <c r="C4">
        <v>2.2493333333333299</v>
      </c>
      <c r="D4">
        <f t="shared" si="0"/>
        <v>0.85149056056505001</v>
      </c>
      <c r="F4">
        <v>1.4</v>
      </c>
      <c r="G4">
        <v>4.2438757963616398</v>
      </c>
      <c r="H4">
        <v>2.4572857142857099</v>
      </c>
      <c r="I4">
        <f t="shared" si="1"/>
        <v>1.78659008207593</v>
      </c>
    </row>
    <row r="5" spans="1:9" x14ac:dyDescent="0.25">
      <c r="A5">
        <v>1.3</v>
      </c>
      <c r="B5">
        <v>3.1962476452097501</v>
      </c>
      <c r="C5">
        <v>2.34385576923076</v>
      </c>
      <c r="D5">
        <f t="shared" si="0"/>
        <v>0.85239187597899013</v>
      </c>
      <c r="F5">
        <v>1.6</v>
      </c>
      <c r="G5">
        <v>4.5599938347373197</v>
      </c>
      <c r="H5">
        <v>2.7370000000000001</v>
      </c>
      <c r="I5">
        <f t="shared" si="1"/>
        <v>1.8229938347373196</v>
      </c>
    </row>
    <row r="6" spans="1:9" x14ac:dyDescent="0.25">
      <c r="A6">
        <v>1.4</v>
      </c>
      <c r="B6">
        <v>3.3153337263112199</v>
      </c>
      <c r="C6">
        <v>2.4572857142857099</v>
      </c>
      <c r="D6">
        <f t="shared" si="0"/>
        <v>0.85804801202551007</v>
      </c>
      <c r="F6">
        <v>1.8</v>
      </c>
      <c r="G6">
        <v>4.9662155426384604</v>
      </c>
      <c r="H6">
        <v>3.0845555555555499</v>
      </c>
      <c r="I6">
        <f t="shared" si="1"/>
        <v>1.8816599870829105</v>
      </c>
    </row>
    <row r="7" spans="1:9" x14ac:dyDescent="0.25">
      <c r="A7">
        <v>1.5</v>
      </c>
      <c r="B7">
        <v>3.4560559088456499</v>
      </c>
      <c r="C7">
        <v>2.5885416666666599</v>
      </c>
      <c r="D7">
        <f t="shared" si="0"/>
        <v>0.86751424217899009</v>
      </c>
      <c r="F7">
        <v>2</v>
      </c>
      <c r="G7">
        <v>5.4559719893878897</v>
      </c>
      <c r="H7">
        <v>3.5</v>
      </c>
      <c r="I7">
        <f t="shared" si="1"/>
        <v>1.9559719893878897</v>
      </c>
    </row>
    <row r="8" spans="1:9" x14ac:dyDescent="0.25">
      <c r="A8">
        <v>1.6</v>
      </c>
      <c r="B8">
        <v>3.61708012652343</v>
      </c>
      <c r="C8">
        <v>2.7370000000000001</v>
      </c>
      <c r="D8">
        <f t="shared" si="0"/>
        <v>0.88008012652342993</v>
      </c>
      <c r="F8">
        <v>2.2000000000000002</v>
      </c>
      <c r="G8">
        <v>6.0272370792029699</v>
      </c>
      <c r="H8">
        <v>3.9855454545454498</v>
      </c>
      <c r="I8">
        <f t="shared" si="1"/>
        <v>2.0416916246575201</v>
      </c>
    </row>
    <row r="9" spans="1:9" x14ac:dyDescent="0.25">
      <c r="A9">
        <v>1.7</v>
      </c>
      <c r="B9">
        <v>3.7975615133060501</v>
      </c>
      <c r="C9">
        <v>2.9023602941176398</v>
      </c>
      <c r="D9">
        <f t="shared" si="0"/>
        <v>0.89520121918841022</v>
      </c>
      <c r="F9">
        <v>2.4</v>
      </c>
      <c r="G9">
        <v>6.68064699977882</v>
      </c>
      <c r="H9">
        <v>4.54466666666666</v>
      </c>
      <c r="I9">
        <f t="shared" si="1"/>
        <v>2.1359803331121601</v>
      </c>
    </row>
    <row r="10" spans="1:9" x14ac:dyDescent="0.25">
      <c r="A10">
        <v>1.8</v>
      </c>
      <c r="B10">
        <v>3.9970088763508702</v>
      </c>
      <c r="C10">
        <v>3.0845555555555499</v>
      </c>
      <c r="D10">
        <f t="shared" si="0"/>
        <v>0.91245332079532027</v>
      </c>
      <c r="F10">
        <v>2.6</v>
      </c>
      <c r="G10">
        <v>7.4184817733737898</v>
      </c>
      <c r="H10">
        <v>5.1816153846153803</v>
      </c>
      <c r="I10">
        <f t="shared" si="1"/>
        <v>2.2368663887584095</v>
      </c>
    </row>
    <row r="11" spans="1:9" x14ac:dyDescent="0.25">
      <c r="A11">
        <v>1.9</v>
      </c>
      <c r="B11">
        <v>4.2151918440249396</v>
      </c>
      <c r="C11">
        <v>3.2836907894736802</v>
      </c>
      <c r="D11">
        <f t="shared" si="0"/>
        <v>0.93150105455125942</v>
      </c>
      <c r="F11">
        <v>2.8</v>
      </c>
      <c r="G11">
        <v>8.2440808188584391</v>
      </c>
      <c r="H11">
        <v>5.9011428571428501</v>
      </c>
      <c r="I11">
        <f t="shared" si="1"/>
        <v>2.342937961715589</v>
      </c>
    </row>
    <row r="12" spans="1:9" x14ac:dyDescent="0.25">
      <c r="A12">
        <v>2</v>
      </c>
      <c r="B12">
        <v>4.45207579809097</v>
      </c>
      <c r="C12">
        <v>3.5</v>
      </c>
      <c r="D12">
        <f t="shared" si="0"/>
        <v>0.95207579809096998</v>
      </c>
      <c r="F12">
        <v>3</v>
      </c>
      <c r="G12">
        <v>9.1614911657326203</v>
      </c>
      <c r="H12">
        <v>6.7083333333333304</v>
      </c>
      <c r="I12">
        <f t="shared" si="1"/>
        <v>2.45315783239929</v>
      </c>
    </row>
    <row r="13" spans="1:9" x14ac:dyDescent="0.25">
      <c r="A13">
        <v>2.1</v>
      </c>
      <c r="B13">
        <v>4.7077753539052196</v>
      </c>
      <c r="C13">
        <v>3.7338154761904701</v>
      </c>
      <c r="D13">
        <f t="shared" si="0"/>
        <v>0.97395987771474957</v>
      </c>
      <c r="F13">
        <v>3.2</v>
      </c>
      <c r="G13">
        <v>10.175247043628801</v>
      </c>
      <c r="H13">
        <v>7.6085000000000003</v>
      </c>
      <c r="I13">
        <f t="shared" si="1"/>
        <v>2.5667470436288005</v>
      </c>
    </row>
    <row r="14" spans="1:9" x14ac:dyDescent="0.25">
      <c r="A14">
        <v>2.2000000000000002</v>
      </c>
      <c r="B14">
        <v>4.9825205014842702</v>
      </c>
      <c r="C14">
        <v>3.9855454545454498</v>
      </c>
      <c r="D14">
        <f t="shared" si="0"/>
        <v>0.99697504693882033</v>
      </c>
      <c r="F14">
        <v>3.4</v>
      </c>
      <c r="G14">
        <v>11.2902269859086</v>
      </c>
      <c r="H14">
        <v>8.6071176470588195</v>
      </c>
      <c r="I14">
        <f t="shared" si="1"/>
        <v>2.6831093388497802</v>
      </c>
    </row>
    <row r="15" spans="1:9" x14ac:dyDescent="0.25">
      <c r="A15">
        <v>2.2999999999999998</v>
      </c>
      <c r="B15">
        <v>5.2766315627092597</v>
      </c>
      <c r="C15">
        <v>4.2556576086956497</v>
      </c>
      <c r="D15">
        <f t="shared" si="0"/>
        <v>1.02097395401361</v>
      </c>
      <c r="F15">
        <v>3.6</v>
      </c>
      <c r="G15">
        <v>12.511558417153701</v>
      </c>
      <c r="H15">
        <v>9.7097777777777701</v>
      </c>
      <c r="I15">
        <f t="shared" si="1"/>
        <v>2.8017806393759308</v>
      </c>
    </row>
    <row r="16" spans="1:9" x14ac:dyDescent="0.25">
      <c r="A16">
        <v>2.4</v>
      </c>
      <c r="B16">
        <v>5.5905003985032398</v>
      </c>
      <c r="C16">
        <v>4.54466666666666</v>
      </c>
      <c r="D16">
        <f t="shared" si="0"/>
        <v>1.0458337318365798</v>
      </c>
      <c r="F16">
        <v>3.8</v>
      </c>
      <c r="G16">
        <v>13.844552288803399</v>
      </c>
      <c r="H16">
        <v>10.922157894736801</v>
      </c>
      <c r="I16">
        <f t="shared" si="1"/>
        <v>2.9223943940665986</v>
      </c>
    </row>
    <row r="17" spans="1:9" x14ac:dyDescent="0.25">
      <c r="A17">
        <v>2.5</v>
      </c>
      <c r="B17">
        <v>5.9245761192282496</v>
      </c>
      <c r="C17">
        <v>4.8531250000000004</v>
      </c>
      <c r="D17">
        <f t="shared" si="0"/>
        <v>1.0714511192282492</v>
      </c>
      <c r="F17">
        <v>4</v>
      </c>
      <c r="G17">
        <v>15.294657277126401</v>
      </c>
      <c r="H17">
        <v>12.25</v>
      </c>
      <c r="I17">
        <f t="shared" si="1"/>
        <v>3.0446572771264009</v>
      </c>
    </row>
    <row r="18" spans="1:9" x14ac:dyDescent="0.25">
      <c r="A18">
        <v>2.6</v>
      </c>
      <c r="B18">
        <v>6.2793540879549798</v>
      </c>
      <c r="C18">
        <v>5.1816153846153803</v>
      </c>
      <c r="D18">
        <f t="shared" si="0"/>
        <v>1.0977387033395996</v>
      </c>
      <c r="F18">
        <v>4.2</v>
      </c>
      <c r="G18">
        <v>16.867427039865699</v>
      </c>
      <c r="H18">
        <v>13.6990952380952</v>
      </c>
      <c r="I18">
        <f t="shared" si="1"/>
        <v>3.1683318017704991</v>
      </c>
    </row>
    <row r="19" spans="1:9" x14ac:dyDescent="0.25">
      <c r="A19">
        <v>2.7</v>
      </c>
      <c r="B19">
        <v>6.6553673642304298</v>
      </c>
      <c r="C19">
        <v>5.5307453703703704</v>
      </c>
      <c r="D19">
        <f t="shared" si="0"/>
        <v>1.1246219938600595</v>
      </c>
      <c r="F19">
        <v>4.4000000000000004</v>
      </c>
      <c r="G19">
        <v>18.568496386264702</v>
      </c>
      <c r="H19">
        <v>15.2752727272727</v>
      </c>
      <c r="I19">
        <f t="shared" si="1"/>
        <v>3.2932236589920016</v>
      </c>
    </row>
    <row r="20" spans="1:9" x14ac:dyDescent="0.25">
      <c r="A20">
        <v>2.8</v>
      </c>
      <c r="B20">
        <v>7.0531799790981902</v>
      </c>
      <c r="C20">
        <v>5.9011428571428501</v>
      </c>
      <c r="D20">
        <f t="shared" si="0"/>
        <v>1.15203712195534</v>
      </c>
      <c r="F20">
        <v>4.5999999999999996</v>
      </c>
      <c r="G20">
        <v>20.403563653401999</v>
      </c>
      <c r="H20">
        <v>16.984391304347799</v>
      </c>
      <c r="I20">
        <f t="shared" si="1"/>
        <v>3.4191723490542003</v>
      </c>
    </row>
    <row r="21" spans="1:9" x14ac:dyDescent="0.25">
      <c r="A21">
        <v>2.9</v>
      </c>
      <c r="B21">
        <v>7.4733815999343802</v>
      </c>
      <c r="C21">
        <v>6.2934525862068904</v>
      </c>
      <c r="D21">
        <f t="shared" si="0"/>
        <v>1.1799290137274898</v>
      </c>
      <c r="F21">
        <v>4.8</v>
      </c>
      <c r="G21">
        <v>22.3783774820735</v>
      </c>
      <c r="H21">
        <v>18.832333333333299</v>
      </c>
      <c r="I21">
        <f t="shared" si="1"/>
        <v>3.5460441487402008</v>
      </c>
    </row>
    <row r="22" spans="1:9" x14ac:dyDescent="0.25">
      <c r="A22">
        <v>3</v>
      </c>
      <c r="B22">
        <v>7.9165832612097002</v>
      </c>
      <c r="C22">
        <v>6.7083333333333304</v>
      </c>
      <c r="D22">
        <f t="shared" si="0"/>
        <v>1.2082499278763699</v>
      </c>
      <c r="F22">
        <v>5</v>
      </c>
      <c r="G22">
        <v>24.4987267624354</v>
      </c>
      <c r="H22">
        <v>20.824999999999999</v>
      </c>
      <c r="I22">
        <f t="shared" si="1"/>
        <v>3.6737267624354004</v>
      </c>
    </row>
    <row r="23" spans="1:9" x14ac:dyDescent="0.25">
      <c r="A23">
        <v>3.1</v>
      </c>
      <c r="B23">
        <v>8.3834139207614804</v>
      </c>
      <c r="C23">
        <v>7.1464556451612902</v>
      </c>
      <c r="D23">
        <f t="shared" si="0"/>
        <v>1.2369582756001902</v>
      </c>
      <c r="F23">
        <v>5.2</v>
      </c>
      <c r="G23">
        <v>26.7704328973124</v>
      </c>
      <c r="H23">
        <v>22.968307692307601</v>
      </c>
      <c r="I23">
        <f t="shared" si="1"/>
        <v>3.8021252050047991</v>
      </c>
    </row>
    <row r="24" spans="1:9" x14ac:dyDescent="0.25">
      <c r="A24">
        <v>3.2</v>
      </c>
      <c r="B24">
        <v>8.8745176611884808</v>
      </c>
      <c r="C24">
        <v>7.6085000000000003</v>
      </c>
      <c r="D24">
        <f t="shared" si="0"/>
        <v>1.2660176611884806</v>
      </c>
      <c r="F24">
        <v>5.4</v>
      </c>
      <c r="G24">
        <v>29.199343783119101</v>
      </c>
      <c r="H24">
        <v>25.2681851851851</v>
      </c>
      <c r="I24">
        <f t="shared" si="1"/>
        <v>3.9311585979340009</v>
      </c>
    </row>
    <row r="25" spans="1:9" x14ac:dyDescent="0.25">
      <c r="A25">
        <v>3.3</v>
      </c>
      <c r="B25">
        <v>9.3905513996611898</v>
      </c>
      <c r="C25">
        <v>8.0951553030302996</v>
      </c>
      <c r="D25">
        <f t="shared" si="0"/>
        <v>1.2953960966308902</v>
      </c>
      <c r="F25">
        <v>5.6</v>
      </c>
      <c r="G25">
        <v>31.7913290795201</v>
      </c>
      <c r="H25">
        <v>27.730571428571398</v>
      </c>
      <c r="I25">
        <f t="shared" si="1"/>
        <v>4.0607576509487018</v>
      </c>
    </row>
    <row r="26" spans="1:9" x14ac:dyDescent="0.25">
      <c r="A26">
        <v>3.4</v>
      </c>
      <c r="B26">
        <v>9.9321830015712997</v>
      </c>
      <c r="C26">
        <v>8.6071176470588195</v>
      </c>
      <c r="D26">
        <f t="shared" si="0"/>
        <v>1.3250653545124802</v>
      </c>
      <c r="F26">
        <v>5.8</v>
      </c>
      <c r="G26">
        <v>34.552276457099502</v>
      </c>
      <c r="H26">
        <v>30.361413793103399</v>
      </c>
      <c r="I26">
        <f t="shared" si="1"/>
        <v>4.1908626639961035</v>
      </c>
    </row>
    <row r="27" spans="1:9" x14ac:dyDescent="0.25">
      <c r="A27">
        <v>3.5</v>
      </c>
      <c r="B27">
        <v>10.5000897173233</v>
      </c>
      <c r="C27">
        <v>9.1450892857142794</v>
      </c>
      <c r="D27">
        <f t="shared" si="0"/>
        <v>1.3550004316090209</v>
      </c>
      <c r="F27">
        <v>6</v>
      </c>
      <c r="G27">
        <v>37.488088595061498</v>
      </c>
      <c r="H27">
        <v>33.1666666666666</v>
      </c>
      <c r="I27">
        <f t="shared" si="1"/>
        <v>4.3214219283948978</v>
      </c>
    </row>
    <row r="28" spans="1:9" x14ac:dyDescent="0.25">
      <c r="A28">
        <v>3.6</v>
      </c>
      <c r="B28">
        <v>11.0949568794867</v>
      </c>
      <c r="C28">
        <v>9.7097777777777701</v>
      </c>
      <c r="D28">
        <f t="shared" si="0"/>
        <v>1.3851791017089301</v>
      </c>
      <c r="F28">
        <v>6.2</v>
      </c>
      <c r="G28">
        <v>40.604680759751503</v>
      </c>
      <c r="H28">
        <v>36.152290322580598</v>
      </c>
      <c r="I28">
        <f t="shared" si="1"/>
        <v>4.4523904371709051</v>
      </c>
    </row>
    <row r="29" spans="1:9" x14ac:dyDescent="0.25">
      <c r="A29">
        <v>3.7</v>
      </c>
      <c r="B29">
        <v>11.717476811088099</v>
      </c>
      <c r="C29">
        <v>10.301895270270199</v>
      </c>
      <c r="D29">
        <f t="shared" si="0"/>
        <v>1.4155815408179002</v>
      </c>
      <c r="F29">
        <v>6.4</v>
      </c>
      <c r="G29">
        <v>43.907978837042101</v>
      </c>
      <c r="H29">
        <v>39.324249999999999</v>
      </c>
      <c r="I29">
        <f t="shared" si="1"/>
        <v>4.5837288370421021</v>
      </c>
    </row>
    <row r="30" spans="1:9" x14ac:dyDescent="0.25">
      <c r="A30">
        <v>3.8</v>
      </c>
      <c r="B30">
        <v>12.3683479061791</v>
      </c>
      <c r="C30">
        <v>10.922157894736801</v>
      </c>
      <c r="D30">
        <f t="shared" si="0"/>
        <v>1.4461900114422992</v>
      </c>
      <c r="F30">
        <v>6.6</v>
      </c>
      <c r="G30">
        <v>47.4039177223747</v>
      </c>
      <c r="H30">
        <v>42.688515151515098</v>
      </c>
      <c r="I30">
        <f t="shared" si="1"/>
        <v>4.7154025708596023</v>
      </c>
    </row>
    <row r="31" spans="1:9" x14ac:dyDescent="0.25">
      <c r="A31">
        <v>3.9</v>
      </c>
      <c r="B31">
        <v>13.0482738517778</v>
      </c>
      <c r="C31">
        <v>11.571285256410199</v>
      </c>
      <c r="D31">
        <f t="shared" si="0"/>
        <v>1.476988595367601</v>
      </c>
      <c r="F31">
        <v>6.8</v>
      </c>
      <c r="G31">
        <v>51.098439994868201</v>
      </c>
      <c r="H31">
        <v>46.251058823529398</v>
      </c>
      <c r="I31">
        <f t="shared" si="1"/>
        <v>4.8473811713388031</v>
      </c>
    </row>
    <row r="32" spans="1:9" x14ac:dyDescent="0.25">
      <c r="A32">
        <v>4</v>
      </c>
      <c r="B32">
        <v>13.7579629664602</v>
      </c>
      <c r="C32">
        <v>12.25</v>
      </c>
      <c r="D32">
        <f t="shared" si="0"/>
        <v>1.5079629664601999</v>
      </c>
      <c r="F32">
        <v>7</v>
      </c>
      <c r="G32">
        <v>54.997494818708702</v>
      </c>
      <c r="H32">
        <v>50.017857142857103</v>
      </c>
      <c r="I32">
        <f t="shared" si="1"/>
        <v>4.979637675851599</v>
      </c>
    </row>
    <row r="33" spans="1:19" x14ac:dyDescent="0.25">
      <c r="A33">
        <v>4.0999999999999996</v>
      </c>
      <c r="B33">
        <v>14.4981276356976</v>
      </c>
      <c r="C33">
        <v>12.9590274390243</v>
      </c>
      <c r="D33">
        <f t="shared" si="0"/>
        <v>1.5391001966732993</v>
      </c>
      <c r="F33">
        <v>7.2</v>
      </c>
      <c r="G33">
        <v>59.107037027647301</v>
      </c>
      <c r="H33">
        <v>53.994888888888802</v>
      </c>
      <c r="I33">
        <f t="shared" si="1"/>
        <v>5.1121481387584993</v>
      </c>
    </row>
    <row r="34" spans="1:19" x14ac:dyDescent="0.25">
      <c r="A34">
        <v>4.2</v>
      </c>
      <c r="B34">
        <v>15.2694838278248</v>
      </c>
      <c r="C34">
        <v>13.6990952380952</v>
      </c>
      <c r="D34">
        <f t="shared" si="0"/>
        <v>1.5703885897295997</v>
      </c>
      <c r="F34">
        <v>7.4</v>
      </c>
      <c r="G34">
        <v>63.4330263579755</v>
      </c>
      <c r="H34">
        <v>58.188135135135099</v>
      </c>
      <c r="I34">
        <f t="shared" si="1"/>
        <v>5.2448912228404012</v>
      </c>
      <c r="Q34" t="s">
        <v>5</v>
      </c>
      <c r="R34" t="s">
        <v>6</v>
      </c>
      <c r="S34" t="s">
        <v>7</v>
      </c>
    </row>
    <row r="35" spans="1:19" x14ac:dyDescent="0.25">
      <c r="A35">
        <v>4.3</v>
      </c>
      <c r="B35">
        <v>16.072750677519799</v>
      </c>
      <c r="C35">
        <v>14.4709331395348</v>
      </c>
      <c r="D35">
        <f t="shared" si="0"/>
        <v>1.6018175379849993</v>
      </c>
      <c r="F35">
        <v>7.6</v>
      </c>
      <c r="G35">
        <v>67.981426802635795</v>
      </c>
      <c r="H35">
        <v>62.603578947368398</v>
      </c>
      <c r="I35">
        <f t="shared" si="1"/>
        <v>5.3778478552673974</v>
      </c>
      <c r="Q35">
        <f>MAX(D2:D82)</f>
        <v>3.1507468948410065</v>
      </c>
      <c r="R35">
        <f>MAX(I2:I42)</f>
        <v>6.3132805071700062</v>
      </c>
      <c r="S35" s="1">
        <f>R35/Q35</f>
        <v>2.0037409280660698</v>
      </c>
    </row>
    <row r="36" spans="1:19" x14ac:dyDescent="0.25">
      <c r="A36">
        <v>4.4000000000000004</v>
      </c>
      <c r="B36">
        <v>16.908650126060401</v>
      </c>
      <c r="C36">
        <v>15.2752727272727</v>
      </c>
      <c r="D36">
        <f t="shared" si="0"/>
        <v>1.6333773987877009</v>
      </c>
      <c r="F36">
        <v>7.8</v>
      </c>
      <c r="G36">
        <v>72.758206064729805</v>
      </c>
      <c r="H36">
        <v>67.247205128205096</v>
      </c>
      <c r="I36">
        <f t="shared" si="1"/>
        <v>5.5110009365247095</v>
      </c>
    </row>
    <row r="37" spans="1:19" x14ac:dyDescent="0.25">
      <c r="A37">
        <v>4.5</v>
      </c>
      <c r="B37">
        <v>17.777906609529602</v>
      </c>
      <c r="C37">
        <v>16.1128472222222</v>
      </c>
      <c r="D37">
        <f t="shared" si="0"/>
        <v>1.6650593873074016</v>
      </c>
      <c r="F37">
        <v>8</v>
      </c>
      <c r="G37">
        <v>77.7693350930316</v>
      </c>
      <c r="H37">
        <v>72.125</v>
      </c>
      <c r="I37">
        <f t="shared" si="1"/>
        <v>5.6443350930316001</v>
      </c>
    </row>
    <row r="38" spans="1:19" x14ac:dyDescent="0.25">
      <c r="A38">
        <v>4.5999999999999996</v>
      </c>
      <c r="B38">
        <v>18.681246787676901</v>
      </c>
      <c r="C38">
        <v>16.984391304347799</v>
      </c>
      <c r="D38">
        <f t="shared" si="0"/>
        <v>1.6968554833291023</v>
      </c>
      <c r="F38">
        <v>8.1999999999999993</v>
      </c>
      <c r="G38">
        <v>83.020787685506804</v>
      </c>
      <c r="H38">
        <v>77.242951219512094</v>
      </c>
      <c r="I38">
        <f t="shared" si="1"/>
        <v>5.7778364659947101</v>
      </c>
    </row>
    <row r="39" spans="1:19" x14ac:dyDescent="0.25">
      <c r="A39">
        <v>4.7</v>
      </c>
      <c r="B39">
        <v>19.619399307382299</v>
      </c>
      <c r="C39">
        <v>17.890640957446799</v>
      </c>
      <c r="D39">
        <f t="shared" si="0"/>
        <v>1.7287583499355001</v>
      </c>
      <c r="F39">
        <v>8.4</v>
      </c>
      <c r="G39">
        <v>88.518540149503593</v>
      </c>
      <c r="H39">
        <v>82.607047619047606</v>
      </c>
      <c r="I39">
        <f t="shared" si="1"/>
        <v>5.9114925304559875</v>
      </c>
    </row>
    <row r="40" spans="1:19" x14ac:dyDescent="0.25">
      <c r="A40">
        <v>4.8</v>
      </c>
      <c r="B40">
        <v>20.593094595679599</v>
      </c>
      <c r="C40">
        <v>18.832333333333299</v>
      </c>
      <c r="D40">
        <f t="shared" si="0"/>
        <v>1.7607612623462998</v>
      </c>
      <c r="F40">
        <v>8.6</v>
      </c>
      <c r="G40">
        <v>94.268571009389305</v>
      </c>
      <c r="H40">
        <v>88.223279069767401</v>
      </c>
      <c r="I40">
        <f t="shared" si="1"/>
        <v>6.0452919396219045</v>
      </c>
    </row>
    <row r="41" spans="1:19" x14ac:dyDescent="0.25">
      <c r="A41">
        <v>4.9000000000000004</v>
      </c>
      <c r="B41">
        <v>21.603064678116599</v>
      </c>
      <c r="C41">
        <v>19.810206632652999</v>
      </c>
      <c r="D41">
        <f t="shared" si="0"/>
        <v>1.7928580454635998</v>
      </c>
      <c r="F41">
        <v>8.8000000000000007</v>
      </c>
      <c r="G41">
        <v>100.276860754083</v>
      </c>
      <c r="H41">
        <v>94.097636363636298</v>
      </c>
      <c r="I41">
        <f t="shared" si="1"/>
        <v>6.1792243904467057</v>
      </c>
    </row>
    <row r="42" spans="1:19" x14ac:dyDescent="0.25">
      <c r="A42">
        <v>5</v>
      </c>
      <c r="B42">
        <v>22.6500430189081</v>
      </c>
      <c r="C42">
        <v>20.824999999999999</v>
      </c>
      <c r="D42">
        <f t="shared" si="0"/>
        <v>1.8250430189081008</v>
      </c>
      <c r="F42">
        <v>9</v>
      </c>
      <c r="G42">
        <v>106.54939161828101</v>
      </c>
      <c r="H42">
        <v>100.236111111111</v>
      </c>
      <c r="I42">
        <f t="shared" si="1"/>
        <v>6.3132805071700062</v>
      </c>
    </row>
    <row r="43" spans="1:19" x14ac:dyDescent="0.25">
      <c r="A43">
        <v>5.0999999999999996</v>
      </c>
      <c r="B43">
        <v>23.734764379889398</v>
      </c>
      <c r="C43">
        <v>21.877453431372501</v>
      </c>
      <c r="D43">
        <f t="shared" si="0"/>
        <v>1.857310948516897</v>
      </c>
    </row>
    <row r="44" spans="1:19" x14ac:dyDescent="0.25">
      <c r="A44">
        <v>5.2</v>
      </c>
      <c r="B44">
        <v>24.857964695742201</v>
      </c>
      <c r="C44">
        <v>22.968307692307601</v>
      </c>
      <c r="D44">
        <f t="shared" si="0"/>
        <v>1.8896570034345999</v>
      </c>
    </row>
    <row r="45" spans="1:19" x14ac:dyDescent="0.25">
      <c r="A45">
        <v>5.3</v>
      </c>
      <c r="B45">
        <v>26.020380963342699</v>
      </c>
      <c r="C45">
        <v>24.098304245283</v>
      </c>
      <c r="D45">
        <f t="shared" si="0"/>
        <v>1.9220767180596994</v>
      </c>
    </row>
    <row r="46" spans="1:19" x14ac:dyDescent="0.25">
      <c r="A46">
        <v>5.4</v>
      </c>
      <c r="B46">
        <v>27.2227511434033</v>
      </c>
      <c r="C46">
        <v>25.2681851851851</v>
      </c>
      <c r="D46">
        <f t="shared" si="0"/>
        <v>1.9545659582182004</v>
      </c>
    </row>
    <row r="47" spans="1:19" x14ac:dyDescent="0.25">
      <c r="A47">
        <v>5.5</v>
      </c>
      <c r="B47">
        <v>28.4658140728422</v>
      </c>
      <c r="C47">
        <v>26.478693181818102</v>
      </c>
      <c r="D47">
        <f t="shared" si="0"/>
        <v>1.9871208910240981</v>
      </c>
    </row>
    <row r="48" spans="1:19" x14ac:dyDescent="0.25">
      <c r="A48">
        <v>5.6</v>
      </c>
      <c r="B48">
        <v>29.750309386541002</v>
      </c>
      <c r="C48">
        <v>27.730571428571398</v>
      </c>
      <c r="D48">
        <f t="shared" si="0"/>
        <v>2.0197379579696033</v>
      </c>
    </row>
    <row r="49" spans="1:4" x14ac:dyDescent="0.25">
      <c r="A49">
        <v>5.7</v>
      </c>
      <c r="B49">
        <v>31.076977447338301</v>
      </c>
      <c r="C49">
        <v>29.024563596491198</v>
      </c>
      <c r="D49">
        <f t="shared" si="0"/>
        <v>2.0524138508471026</v>
      </c>
    </row>
    <row r="50" spans="1:4" x14ac:dyDescent="0.25">
      <c r="A50">
        <v>5.8</v>
      </c>
      <c r="B50">
        <v>32.446559283263497</v>
      </c>
      <c r="C50">
        <v>30.361413793103399</v>
      </c>
      <c r="D50">
        <f t="shared" si="0"/>
        <v>2.0851454901600981</v>
      </c>
    </row>
    <row r="51" spans="1:4" x14ac:dyDescent="0.25">
      <c r="A51">
        <v>5.9</v>
      </c>
      <c r="B51">
        <v>33.859796531154402</v>
      </c>
      <c r="C51">
        <v>31.741866525423699</v>
      </c>
      <c r="D51">
        <f t="shared" si="0"/>
        <v>2.1179300057307024</v>
      </c>
    </row>
    <row r="52" spans="1:4" x14ac:dyDescent="0.25">
      <c r="A52">
        <v>6</v>
      </c>
      <c r="B52">
        <v>35.317431385912002</v>
      </c>
      <c r="C52">
        <v>33.1666666666666</v>
      </c>
      <c r="D52">
        <f t="shared" si="0"/>
        <v>2.1507647192454016</v>
      </c>
    </row>
    <row r="53" spans="1:4" x14ac:dyDescent="0.25">
      <c r="A53">
        <v>6.1</v>
      </c>
      <c r="B53">
        <v>36.820206554746903</v>
      </c>
      <c r="C53">
        <v>34.636559426229503</v>
      </c>
      <c r="D53">
        <f t="shared" si="0"/>
        <v>2.1836471285173999</v>
      </c>
    </row>
    <row r="54" spans="1:4" x14ac:dyDescent="0.25">
      <c r="A54">
        <v>6.2</v>
      </c>
      <c r="B54">
        <v>38.368865215853099</v>
      </c>
      <c r="C54">
        <v>36.152290322580598</v>
      </c>
      <c r="D54">
        <f t="shared" si="0"/>
        <v>2.2165748932725009</v>
      </c>
    </row>
    <row r="55" spans="1:4" x14ac:dyDescent="0.25">
      <c r="A55">
        <v>6.3</v>
      </c>
      <c r="B55">
        <v>39.964150981018001</v>
      </c>
      <c r="C55">
        <v>37.714605158730102</v>
      </c>
      <c r="D55">
        <f t="shared" si="0"/>
        <v>2.2495458222878995</v>
      </c>
    </row>
    <row r="56" spans="1:4" x14ac:dyDescent="0.25">
      <c r="A56">
        <v>6.4</v>
      </c>
      <c r="B56">
        <v>41.606807861737302</v>
      </c>
      <c r="C56">
        <v>39.324249999999999</v>
      </c>
      <c r="D56">
        <f t="shared" si="0"/>
        <v>2.2825578617373026</v>
      </c>
    </row>
    <row r="57" spans="1:4" x14ac:dyDescent="0.25">
      <c r="A57">
        <v>6.5</v>
      </c>
      <c r="B57">
        <v>43.297580238458501</v>
      </c>
      <c r="C57">
        <v>40.981971153846096</v>
      </c>
      <c r="D57">
        <f t="shared" si="0"/>
        <v>2.3156090846124044</v>
      </c>
    </row>
    <row r="58" spans="1:4" x14ac:dyDescent="0.25">
      <c r="A58">
        <v>6.6</v>
      </c>
      <c r="B58">
        <v>45.037212832619801</v>
      </c>
      <c r="C58">
        <v>42.688515151515098</v>
      </c>
      <c r="D58">
        <f t="shared" si="0"/>
        <v>2.3486976811047029</v>
      </c>
    </row>
    <row r="59" spans="1:4" x14ac:dyDescent="0.25">
      <c r="A59">
        <v>6.7</v>
      </c>
      <c r="B59">
        <v>46.826450681194103</v>
      </c>
      <c r="C59">
        <v>44.444628731343201</v>
      </c>
      <c r="D59">
        <f t="shared" si="0"/>
        <v>2.3818219498509023</v>
      </c>
    </row>
    <row r="60" spans="1:4" x14ac:dyDescent="0.25">
      <c r="A60">
        <v>6.8</v>
      </c>
      <c r="B60">
        <v>48.6660391134779</v>
      </c>
      <c r="C60">
        <v>46.251058823529398</v>
      </c>
      <c r="D60">
        <f t="shared" si="0"/>
        <v>2.4149802899485024</v>
      </c>
    </row>
    <row r="61" spans="1:4" x14ac:dyDescent="0.25">
      <c r="A61">
        <v>6.9</v>
      </c>
      <c r="B61">
        <v>50.556723729900497</v>
      </c>
      <c r="C61">
        <v>48.108552536231798</v>
      </c>
      <c r="D61">
        <f t="shared" si="0"/>
        <v>2.4481711936686992</v>
      </c>
    </row>
    <row r="62" spans="1:4" x14ac:dyDescent="0.25">
      <c r="A62">
        <v>7</v>
      </c>
      <c r="B62">
        <v>52.4992503826481</v>
      </c>
      <c r="C62">
        <v>50.017857142857103</v>
      </c>
      <c r="D62">
        <f t="shared" si="0"/>
        <v>2.4813932397909966</v>
      </c>
    </row>
    <row r="63" spans="1:4" x14ac:dyDescent="0.25">
      <c r="A63">
        <v>7.1</v>
      </c>
      <c r="B63">
        <v>54.494365157926701</v>
      </c>
      <c r="C63">
        <v>51.979720070422502</v>
      </c>
      <c r="D63">
        <f t="shared" si="0"/>
        <v>2.5146450875041992</v>
      </c>
    </row>
    <row r="64" spans="1:4" x14ac:dyDescent="0.25">
      <c r="A64">
        <v>7.2</v>
      </c>
      <c r="B64">
        <v>56.542814359702497</v>
      </c>
      <c r="C64">
        <v>53.994888888888802</v>
      </c>
      <c r="D64">
        <f t="shared" si="0"/>
        <v>2.5479254708136949</v>
      </c>
    </row>
    <row r="65" spans="1:4" x14ac:dyDescent="0.25">
      <c r="A65">
        <v>7.3</v>
      </c>
      <c r="B65">
        <v>58.645344494779401</v>
      </c>
      <c r="C65">
        <v>56.064111301369799</v>
      </c>
      <c r="D65">
        <f t="shared" si="0"/>
        <v>2.5812331934096022</v>
      </c>
    </row>
    <row r="66" spans="1:4" x14ac:dyDescent="0.25">
      <c r="A66">
        <v>7.4</v>
      </c>
      <c r="B66">
        <v>60.802702259086502</v>
      </c>
      <c r="C66">
        <v>58.188135135135099</v>
      </c>
      <c r="D66">
        <f t="shared" si="0"/>
        <v>2.614567123951403</v>
      </c>
    </row>
    <row r="67" spans="1:4" x14ac:dyDescent="0.25">
      <c r="A67">
        <v>7.5</v>
      </c>
      <c r="B67">
        <v>63.015634525062403</v>
      </c>
      <c r="C67">
        <v>60.367708333333297</v>
      </c>
      <c r="D67">
        <f t="shared" ref="D67:D82" si="2">ABS(B67-C67)</f>
        <v>2.6479261917291055</v>
      </c>
    </row>
    <row r="68" spans="1:4" x14ac:dyDescent="0.25">
      <c r="A68">
        <v>7.6</v>
      </c>
      <c r="B68">
        <v>65.284888330036395</v>
      </c>
      <c r="C68">
        <v>62.603578947368398</v>
      </c>
      <c r="D68">
        <f t="shared" si="2"/>
        <v>2.6813093826679975</v>
      </c>
    </row>
    <row r="69" spans="1:4" x14ac:dyDescent="0.25">
      <c r="A69">
        <v>7.7</v>
      </c>
      <c r="B69">
        <v>67.611210865514707</v>
      </c>
      <c r="C69">
        <v>64.896495129870104</v>
      </c>
      <c r="D69">
        <f t="shared" si="2"/>
        <v>2.714715735644603</v>
      </c>
    </row>
    <row r="70" spans="1:4" x14ac:dyDescent="0.25">
      <c r="A70">
        <v>7.8</v>
      </c>
      <c r="B70">
        <v>69.995349467291106</v>
      </c>
      <c r="C70">
        <v>67.247205128205096</v>
      </c>
      <c r="D70">
        <f t="shared" si="2"/>
        <v>2.7481443390860107</v>
      </c>
    </row>
    <row r="71" spans="1:4" x14ac:dyDescent="0.25">
      <c r="A71">
        <v>7.9</v>
      </c>
      <c r="B71">
        <v>72.438051606308804</v>
      </c>
      <c r="C71">
        <v>69.656457278481</v>
      </c>
      <c r="D71">
        <f t="shared" si="2"/>
        <v>2.7815943278278041</v>
      </c>
    </row>
    <row r="72" spans="1:4" x14ac:dyDescent="0.25">
      <c r="A72">
        <v>8</v>
      </c>
      <c r="B72">
        <v>74.940064880208197</v>
      </c>
      <c r="C72">
        <v>72.125</v>
      </c>
      <c r="D72">
        <f t="shared" si="2"/>
        <v>2.8150648802081975</v>
      </c>
    </row>
    <row r="73" spans="1:4" x14ac:dyDescent="0.25">
      <c r="A73">
        <v>8.1</v>
      </c>
      <c r="B73">
        <v>77.502137005500003</v>
      </c>
      <c r="C73">
        <v>74.653581790123397</v>
      </c>
      <c r="D73">
        <f t="shared" si="2"/>
        <v>2.8485552153766065</v>
      </c>
    </row>
    <row r="74" spans="1:4" x14ac:dyDescent="0.25">
      <c r="A74">
        <v>8.1999999999999993</v>
      </c>
      <c r="B74">
        <v>80.125015810312803</v>
      </c>
      <c r="C74">
        <v>77.242951219512094</v>
      </c>
      <c r="D74">
        <f t="shared" si="2"/>
        <v>2.8820645908007094</v>
      </c>
    </row>
    <row r="75" spans="1:4" x14ac:dyDescent="0.25">
      <c r="A75">
        <v>8.3000000000000007</v>
      </c>
      <c r="B75">
        <v>82.809449227662995</v>
      </c>
      <c r="C75">
        <v>79.8938569277108</v>
      </c>
      <c r="D75">
        <f t="shared" si="2"/>
        <v>2.9155922999521948</v>
      </c>
    </row>
    <row r="76" spans="1:4" x14ac:dyDescent="0.25">
      <c r="A76">
        <v>8.4</v>
      </c>
      <c r="B76">
        <v>85.556185289207306</v>
      </c>
      <c r="C76">
        <v>82.607047619047606</v>
      </c>
      <c r="D76">
        <f t="shared" si="2"/>
        <v>2.9491376701597005</v>
      </c>
    </row>
    <row r="77" spans="1:4" x14ac:dyDescent="0.25">
      <c r="A77">
        <v>8.5</v>
      </c>
      <c r="B77">
        <v>88.365972119435696</v>
      </c>
      <c r="C77">
        <v>85.383272058823493</v>
      </c>
      <c r="D77">
        <f t="shared" si="2"/>
        <v>2.9827000606122027</v>
      </c>
    </row>
    <row r="78" spans="1:4" x14ac:dyDescent="0.25">
      <c r="A78">
        <v>8.6</v>
      </c>
      <c r="B78">
        <v>91.239557930269598</v>
      </c>
      <c r="C78">
        <v>88.223279069767401</v>
      </c>
      <c r="D78">
        <f t="shared" si="2"/>
        <v>3.0162788605021973</v>
      </c>
    </row>
    <row r="79" spans="1:4" x14ac:dyDescent="0.25">
      <c r="A79">
        <v>8.6999999999999993</v>
      </c>
      <c r="B79">
        <v>94.177691016032696</v>
      </c>
      <c r="C79">
        <v>91.127817528735605</v>
      </c>
      <c r="D79">
        <f t="shared" si="2"/>
        <v>3.0498734872970914</v>
      </c>
    </row>
    <row r="80" spans="1:4" x14ac:dyDescent="0.25">
      <c r="A80">
        <v>8.8000000000000007</v>
      </c>
      <c r="B80">
        <v>97.181119748765198</v>
      </c>
      <c r="C80">
        <v>94.097636363636298</v>
      </c>
      <c r="D80">
        <f t="shared" si="2"/>
        <v>3.0834833851289005</v>
      </c>
    </row>
    <row r="81" spans="1:4" x14ac:dyDescent="0.25">
      <c r="A81">
        <v>8.9</v>
      </c>
      <c r="B81">
        <v>100.250592573853</v>
      </c>
      <c r="C81">
        <v>97.133484550561803</v>
      </c>
      <c r="D81">
        <f t="shared" si="2"/>
        <v>3.1171080232911947</v>
      </c>
    </row>
    <row r="82" spans="1:4" x14ac:dyDescent="0.25">
      <c r="A82">
        <v>9</v>
      </c>
      <c r="B82">
        <v>103.38685800595201</v>
      </c>
      <c r="C82">
        <v>100.236111111111</v>
      </c>
      <c r="D82">
        <f t="shared" si="2"/>
        <v>3.1507468948410065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1</vt:lpstr>
      <vt:lpstr>2</vt:lpstr>
      <vt:lpstr>3</vt:lpstr>
      <vt:lpstr>'1'!res</vt:lpstr>
      <vt:lpstr>'2'!res</vt:lpstr>
      <vt:lpstr>'3'!res</vt:lpstr>
      <vt:lpstr>'1'!res_1</vt:lpstr>
      <vt:lpstr>'2'!res_1</vt:lpstr>
      <vt:lpstr>'3'!res_1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2023-05-05T14:39:10Z</dcterms:modified>
</cp:coreProperties>
</file>