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vinofashionbe-my.sharepoint.com/personal/dimitri_divinofashion_be/Documents/Création POS/Fournisseur/Artigli/"/>
    </mc:Choice>
  </mc:AlternateContent>
  <xr:revisionPtr revIDLastSave="85" documentId="8_{DA85FEAE-18A3-4049-808B-01AF505DA234}" xr6:coauthVersionLast="47" xr6:coauthVersionMax="47" xr10:uidLastSave="{E399BE99-A61C-4631-8981-FF573939A956}"/>
  <bookViews>
    <workbookView xWindow="555" yWindow="135" windowWidth="28770" windowHeight="15450" xr2:uid="{7E6561D3-10E7-4753-A788-F8F100460B81}"/>
  </bookViews>
  <sheets>
    <sheet name="Feuil1" sheetId="1" r:id="rId1"/>
  </sheets>
  <definedNames>
    <definedName name="_xlnm._FilterDatabase" localSheetId="0" hidden="1">Feuil1!$A$1:$I$37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8" i="1"/>
  <c r="E10" i="1"/>
  <c r="E11" i="1"/>
  <c r="E13" i="1"/>
  <c r="E14" i="1"/>
  <c r="E15" i="1"/>
  <c r="E19" i="1"/>
  <c r="E20" i="1"/>
  <c r="E22" i="1"/>
  <c r="E25" i="1"/>
  <c r="E26" i="1"/>
  <c r="E28" i="1"/>
  <c r="E31" i="1"/>
  <c r="E33" i="1"/>
  <c r="E34" i="1"/>
  <c r="E37" i="1"/>
  <c r="E2" i="1"/>
</calcChain>
</file>

<file path=xl/sharedStrings.xml><?xml version="1.0" encoding="utf-8"?>
<sst xmlns="http://schemas.openxmlformats.org/spreadsheetml/2006/main" count="160" uniqueCount="129">
  <si>
    <t>ACAB000402</t>
  </si>
  <si>
    <t>ABITO LUNGO PLISSE'</t>
  </si>
  <si>
    <t>Gold</t>
  </si>
  <si>
    <t>8050244062793</t>
  </si>
  <si>
    <t>ACAB000485</t>
  </si>
  <si>
    <t xml:space="preserve">ABITO LUNGO FANTASIA </t>
  </si>
  <si>
    <t>Nero Avorio</t>
  </si>
  <si>
    <t>8050244059663</t>
  </si>
  <si>
    <t>ACAB000486</t>
  </si>
  <si>
    <t>ABITO FANTASIA MIDI</t>
  </si>
  <si>
    <t>8050244060041</t>
  </si>
  <si>
    <t>ACBD000474</t>
  </si>
  <si>
    <t>BODY CON TULLE IN PIZZO</t>
  </si>
  <si>
    <t>Nero</t>
  </si>
  <si>
    <t>L</t>
  </si>
  <si>
    <t>8050244042634</t>
  </si>
  <si>
    <t>ACBL000279</t>
  </si>
  <si>
    <t xml:space="preserve">BLUSA CON INSERTI IN PIZZO </t>
  </si>
  <si>
    <t>8050244037036</t>
  </si>
  <si>
    <t>ACBL000484</t>
  </si>
  <si>
    <t xml:space="preserve">BLUSA INCROCIO FANTASIA </t>
  </si>
  <si>
    <t>8050244059892</t>
  </si>
  <si>
    <t>ACBL000494</t>
  </si>
  <si>
    <t xml:space="preserve">BLUSA SMANICATA CON FUSCIACCA PIZZO E JABOT </t>
  </si>
  <si>
    <t>8050244057232</t>
  </si>
  <si>
    <t>ACBL000704</t>
  </si>
  <si>
    <t>BLUSA GIROCOLLO FANTASIA</t>
  </si>
  <si>
    <t>Avorio Nero</t>
  </si>
  <si>
    <t>8050244044423</t>
  </si>
  <si>
    <t>ACCP000684</t>
  </si>
  <si>
    <t>CAPPOTTO DOPPIOPETTO</t>
  </si>
  <si>
    <t>Casha</t>
  </si>
  <si>
    <t>8050244016031</t>
  </si>
  <si>
    <t>ACMA000097</t>
  </si>
  <si>
    <t xml:space="preserve">MAGLIA  DOLCEVITA CON BOTTONI AI POLSI </t>
  </si>
  <si>
    <t>8050244095890</t>
  </si>
  <si>
    <t>Avorio</t>
  </si>
  <si>
    <t>ACMA000109</t>
  </si>
  <si>
    <t>MAGLIA DOLCEVITA CON TRECCE</t>
  </si>
  <si>
    <t>8050244102789</t>
  </si>
  <si>
    <t>ACMA000111</t>
  </si>
  <si>
    <t>MAGLIA GIROCOLLO CON PUNZONATURE</t>
  </si>
  <si>
    <t>8050244102574</t>
  </si>
  <si>
    <t>ACMA000113</t>
  </si>
  <si>
    <t xml:space="preserve">MAGLIA GIROCOLLO COSTINE LUREX </t>
  </si>
  <si>
    <t>Beige Oro</t>
  </si>
  <si>
    <t>8050244077148</t>
  </si>
  <si>
    <t>ACMA000386</t>
  </si>
  <si>
    <t xml:space="preserve">MAGLIA INCROCIO COSTINE LUREX </t>
  </si>
  <si>
    <t>8050244103557</t>
  </si>
  <si>
    <t>ACAB000197</t>
  </si>
  <si>
    <t>ABITO CON ALETTE  E BOTTONI</t>
  </si>
  <si>
    <t>8050244008050</t>
  </si>
  <si>
    <t>ACCP000594</t>
  </si>
  <si>
    <t xml:space="preserve">CAPPOTTO BARONETTO </t>
  </si>
  <si>
    <t>8050244035476</t>
  </si>
  <si>
    <t>ACGI000200</t>
  </si>
  <si>
    <t>GIACCA MONOPETTO</t>
  </si>
  <si>
    <t>8050244084320</t>
  </si>
  <si>
    <t>ACGI000226</t>
  </si>
  <si>
    <t>GIACCA TARTAN MONOPETTO</t>
  </si>
  <si>
    <t>Panna Nero</t>
  </si>
  <si>
    <t>8050244016949</t>
  </si>
  <si>
    <t>ACGI000320</t>
  </si>
  <si>
    <t>GIACCA MONOPETTO GLITTER</t>
  </si>
  <si>
    <t>8050244034035</t>
  </si>
  <si>
    <t>ACGI000383</t>
  </si>
  <si>
    <t xml:space="preserve">GIACCA RIGHE </t>
  </si>
  <si>
    <t>Blu</t>
  </si>
  <si>
    <t>8050244020861</t>
  </si>
  <si>
    <t>ACGI000401</t>
  </si>
  <si>
    <t>GIACCA BACIATA COLLO SCIALLE</t>
  </si>
  <si>
    <t>8050244018981</t>
  </si>
  <si>
    <t>ACGI000439</t>
  </si>
  <si>
    <t>GIACCA BUSTIER CON  ZIP</t>
  </si>
  <si>
    <t>8050244014402</t>
  </si>
  <si>
    <t>ACGI000677</t>
  </si>
  <si>
    <t>GIUBBINO ECOPELLE ZIP AB37878</t>
  </si>
  <si>
    <t>8050244081084</t>
  </si>
  <si>
    <t>ACGI000678</t>
  </si>
  <si>
    <t>GIUBBINO CON ZIP AB37877</t>
  </si>
  <si>
    <t>8050244081435</t>
  </si>
  <si>
    <t>ACGL000173</t>
  </si>
  <si>
    <t xml:space="preserve">GILET DOPPIOPETTO LAMINATO </t>
  </si>
  <si>
    <t>Bronzo</t>
  </si>
  <si>
    <t>8050244001457</t>
  </si>
  <si>
    <t>ACGL000671</t>
  </si>
  <si>
    <t>GILET OVER IN ECOPELLICCIA</t>
  </si>
  <si>
    <t>Grigio Perla</t>
  </si>
  <si>
    <t>8050244054187</t>
  </si>
  <si>
    <t>ACGO000017</t>
  </si>
  <si>
    <t>GONNA CORTA FANTASIA</t>
  </si>
  <si>
    <t>8050244043075</t>
  </si>
  <si>
    <t>ACGO000196</t>
  </si>
  <si>
    <t xml:space="preserve">GONNA CON ALETTE E BOTTONI </t>
  </si>
  <si>
    <t>8050244008159</t>
  </si>
  <si>
    <t>ACPA000005</t>
  </si>
  <si>
    <t>PANTALONE SKINNY PUNTO MILANO</t>
  </si>
  <si>
    <t>8050244020557</t>
  </si>
  <si>
    <t>ACPA000172</t>
  </si>
  <si>
    <t>PANTALONE PALAZZO LAMINATO</t>
  </si>
  <si>
    <t>8050244001501</t>
  </si>
  <si>
    <t>ACPA000184</t>
  </si>
  <si>
    <t>PANTALONE CROPPED</t>
  </si>
  <si>
    <t>8050244002003</t>
  </si>
  <si>
    <t>ACPA000303</t>
  </si>
  <si>
    <t xml:space="preserve">PANTALONE PALAZZO GLITTER </t>
  </si>
  <si>
    <t>8050244031911</t>
  </si>
  <si>
    <t>ACPA000376</t>
  </si>
  <si>
    <t xml:space="preserve">PANTALONE PALAZZO GESSATO </t>
  </si>
  <si>
    <t>8050244021240</t>
  </si>
  <si>
    <t>ACPA000399</t>
  </si>
  <si>
    <t>PANTALONE PALAZZO</t>
  </si>
  <si>
    <t>8050244019384</t>
  </si>
  <si>
    <t>ACPA000639</t>
  </si>
  <si>
    <t xml:space="preserve">PANTALONE ZIP AL FIANCO </t>
  </si>
  <si>
    <t>8050244021349</t>
  </si>
  <si>
    <t>ACTS000359</t>
  </si>
  <si>
    <t>T-SHIRT CON STRASS</t>
  </si>
  <si>
    <t>8050244071375</t>
  </si>
  <si>
    <t>code_ean</t>
  </si>
  <si>
    <t>code_article</t>
  </si>
  <si>
    <t>nom_article</t>
  </si>
  <si>
    <t>prix_achat</t>
  </si>
  <si>
    <t>prix_vente</t>
  </si>
  <si>
    <t>couleurs</t>
  </si>
  <si>
    <t>tailles</t>
  </si>
  <si>
    <t>categorie</t>
  </si>
  <si>
    <t>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</si>
</sst>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33CC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A15E-A5C2-4025-85AC-ADFF63D55AEF}">
  <dimension ref="A1:I37"/>
  <sheetViews>
    <sheetView tabSelected="1" workbookViewId="0">
      <selection sqref="A1:I1"/>
    </sheetView>
  </sheetViews>
  <sheetFormatPr baseColWidth="10" defaultRowHeight="15" x14ac:dyDescent="0.25"/>
  <cols>
    <col min="1" max="1" width="14" bestFit="1" customWidth="1"/>
    <col min="2" max="2" width="12.42578125" bestFit="1" customWidth="1"/>
    <col min="3" max="3" width="46.7109375" bestFit="1" customWidth="1"/>
    <col min="4" max="4" width="12.5703125" bestFit="1" customWidth="1"/>
    <col min="5" max="5" width="12.7109375" bestFit="1" customWidth="1"/>
    <col min="6" max="6" width="12.7109375" customWidth="1"/>
    <col min="7" max="7" width="11.7109375" bestFit="1" customWidth="1"/>
    <col min="8" max="8" width="9.42578125" bestFit="1" customWidth="1"/>
    <col min="9" max="9" width="10.42578125" bestFit="1" customWidth="1"/>
  </cols>
  <sheetData>
    <row r="1" spans="1:9" x14ac:dyDescent="0.25">
      <c r="A1" s="3" t="s">
        <v>120</v>
      </c>
      <c r="B1" s="3" t="s">
        <v>121</v>
      </c>
      <c r="C1" s="3" t="s">
        <v>122</v>
      </c>
      <c r="D1" s="4" t="s">
        <v>123</v>
      </c>
      <c r="E1" s="3" t="s">
        <v>124</v>
      </c>
      <c r="F1" s="3" t="s">
        <v>127</v>
      </c>
      <c r="G1" s="3" t="s">
        <v>125</v>
      </c>
      <c r="H1" s="3" t="s">
        <v>126</v>
      </c>
      <c r="I1" s="3" t="s">
        <v>128</v>
      </c>
    </row>
    <row r="2" spans="1:9" x14ac:dyDescent="0.25">
      <c r="A2" t="s">
        <v>3</v>
      </c>
      <c r="B2" t="s">
        <v>0</v>
      </c>
      <c r="C2" t="s">
        <v>1</v>
      </c>
      <c r="D2" s="1">
        <v>48</v>
      </c>
      <c r="E2" s="2">
        <f>ROUNDUP(D2*2.7,0)-0.01</f>
        <v>129.99</v>
      </c>
      <c r="F2" s="2"/>
      <c r="G2" t="s">
        <v>2</v>
      </c>
      <c r="H2">
        <v>40</v>
      </c>
      <c r="I2">
        <v>1</v>
      </c>
    </row>
    <row r="3" spans="1:9" x14ac:dyDescent="0.25">
      <c r="A3" t="s">
        <v>7</v>
      </c>
      <c r="B3" t="s">
        <v>4</v>
      </c>
      <c r="C3" t="s">
        <v>5</v>
      </c>
      <c r="D3" s="1">
        <v>52</v>
      </c>
      <c r="E3" s="2">
        <v>139.99</v>
      </c>
      <c r="F3" s="2"/>
      <c r="G3" t="s">
        <v>6</v>
      </c>
      <c r="H3">
        <v>40</v>
      </c>
      <c r="I3">
        <v>1</v>
      </c>
    </row>
    <row r="4" spans="1:9" x14ac:dyDescent="0.25">
      <c r="A4" t="s">
        <v>10</v>
      </c>
      <c r="B4" t="s">
        <v>8</v>
      </c>
      <c r="C4" t="s">
        <v>9</v>
      </c>
      <c r="D4" s="1">
        <v>39</v>
      </c>
      <c r="E4" s="2">
        <v>104.99</v>
      </c>
      <c r="F4" s="2"/>
      <c r="G4" t="s">
        <v>6</v>
      </c>
      <c r="H4">
        <v>40</v>
      </c>
      <c r="I4">
        <v>1</v>
      </c>
    </row>
    <row r="5" spans="1:9" x14ac:dyDescent="0.25">
      <c r="A5" t="s">
        <v>15</v>
      </c>
      <c r="B5" t="s">
        <v>11</v>
      </c>
      <c r="C5" t="s">
        <v>12</v>
      </c>
      <c r="D5" s="1">
        <v>19.5</v>
      </c>
      <c r="E5" s="2">
        <f t="shared" ref="E5:E37" si="0">ROUNDUP(D5*2.7,0)-0.01</f>
        <v>52.99</v>
      </c>
      <c r="F5" s="2"/>
      <c r="G5" t="s">
        <v>13</v>
      </c>
      <c r="H5" t="s">
        <v>14</v>
      </c>
      <c r="I5">
        <v>2</v>
      </c>
    </row>
    <row r="6" spans="1:9" x14ac:dyDescent="0.25">
      <c r="A6" t="s">
        <v>18</v>
      </c>
      <c r="B6" t="s">
        <v>16</v>
      </c>
      <c r="C6" t="s">
        <v>17</v>
      </c>
      <c r="D6" s="1">
        <v>24.5</v>
      </c>
      <c r="E6" s="2">
        <v>64.989999999999995</v>
      </c>
      <c r="F6" s="2"/>
      <c r="G6" t="s">
        <v>13</v>
      </c>
      <c r="H6">
        <v>40</v>
      </c>
      <c r="I6">
        <v>1</v>
      </c>
    </row>
    <row r="7" spans="1:9" x14ac:dyDescent="0.25">
      <c r="A7" t="s">
        <v>21</v>
      </c>
      <c r="B7" t="s">
        <v>19</v>
      </c>
      <c r="C7" t="s">
        <v>20</v>
      </c>
      <c r="D7" s="1">
        <v>26</v>
      </c>
      <c r="E7" s="2">
        <v>69.989999999999995</v>
      </c>
      <c r="F7" s="2"/>
      <c r="G7" t="s">
        <v>6</v>
      </c>
      <c r="H7">
        <v>40</v>
      </c>
      <c r="I7">
        <v>1</v>
      </c>
    </row>
    <row r="8" spans="1:9" x14ac:dyDescent="0.25">
      <c r="A8" t="s">
        <v>24</v>
      </c>
      <c r="B8" t="s">
        <v>22</v>
      </c>
      <c r="C8" t="s">
        <v>23</v>
      </c>
      <c r="D8" s="1">
        <v>22</v>
      </c>
      <c r="E8" s="2">
        <f t="shared" si="0"/>
        <v>59.99</v>
      </c>
      <c r="F8" s="2"/>
      <c r="G8" t="s">
        <v>13</v>
      </c>
      <c r="H8">
        <v>40</v>
      </c>
      <c r="I8">
        <v>1</v>
      </c>
    </row>
    <row r="9" spans="1:9" x14ac:dyDescent="0.25">
      <c r="A9" t="s">
        <v>28</v>
      </c>
      <c r="B9" t="s">
        <v>25</v>
      </c>
      <c r="C9" t="s">
        <v>26</v>
      </c>
      <c r="D9" s="1">
        <v>26</v>
      </c>
      <c r="E9" s="2">
        <v>69.989999999999995</v>
      </c>
      <c r="F9" s="2"/>
      <c r="G9" t="s">
        <v>27</v>
      </c>
      <c r="H9">
        <v>40</v>
      </c>
      <c r="I9">
        <v>1</v>
      </c>
    </row>
    <row r="10" spans="1:9" x14ac:dyDescent="0.25">
      <c r="A10" t="s">
        <v>32</v>
      </c>
      <c r="B10" t="s">
        <v>29</v>
      </c>
      <c r="C10" t="s">
        <v>30</v>
      </c>
      <c r="D10" s="1">
        <v>43.5</v>
      </c>
      <c r="E10" s="2">
        <f t="shared" si="0"/>
        <v>117.99</v>
      </c>
      <c r="F10" s="2"/>
      <c r="G10" t="s">
        <v>31</v>
      </c>
      <c r="H10">
        <v>40</v>
      </c>
      <c r="I10">
        <v>2</v>
      </c>
    </row>
    <row r="11" spans="1:9" x14ac:dyDescent="0.25">
      <c r="A11" t="s">
        <v>35</v>
      </c>
      <c r="B11" t="s">
        <v>33</v>
      </c>
      <c r="C11" t="s">
        <v>34</v>
      </c>
      <c r="D11" s="1">
        <v>20</v>
      </c>
      <c r="E11" s="2">
        <f t="shared" si="0"/>
        <v>53.99</v>
      </c>
      <c r="F11" s="2"/>
      <c r="G11" t="s">
        <v>13</v>
      </c>
      <c r="H11" t="s">
        <v>14</v>
      </c>
      <c r="I11">
        <v>2</v>
      </c>
    </row>
    <row r="12" spans="1:9" x14ac:dyDescent="0.25">
      <c r="A12" t="s">
        <v>39</v>
      </c>
      <c r="B12" t="s">
        <v>37</v>
      </c>
      <c r="C12" t="s">
        <v>38</v>
      </c>
      <c r="D12" s="1">
        <v>26.5</v>
      </c>
      <c r="E12" s="2">
        <v>69.989999999999995</v>
      </c>
      <c r="F12" s="2"/>
      <c r="G12" t="s">
        <v>13</v>
      </c>
      <c r="H12" t="s">
        <v>14</v>
      </c>
      <c r="I12">
        <v>2</v>
      </c>
    </row>
    <row r="13" spans="1:9" x14ac:dyDescent="0.25">
      <c r="A13" t="s">
        <v>42</v>
      </c>
      <c r="B13" t="s">
        <v>40</v>
      </c>
      <c r="C13" t="s">
        <v>41</v>
      </c>
      <c r="D13" s="1">
        <v>22</v>
      </c>
      <c r="E13" s="2">
        <f t="shared" si="0"/>
        <v>59.99</v>
      </c>
      <c r="F13" s="2"/>
      <c r="G13" t="s">
        <v>36</v>
      </c>
      <c r="H13" t="s">
        <v>14</v>
      </c>
      <c r="I13">
        <v>2</v>
      </c>
    </row>
    <row r="14" spans="1:9" x14ac:dyDescent="0.25">
      <c r="A14" t="s">
        <v>46</v>
      </c>
      <c r="B14" t="s">
        <v>43</v>
      </c>
      <c r="C14" t="s">
        <v>44</v>
      </c>
      <c r="D14" s="1">
        <v>18</v>
      </c>
      <c r="E14" s="2">
        <f t="shared" si="0"/>
        <v>48.99</v>
      </c>
      <c r="F14" s="2"/>
      <c r="G14" t="s">
        <v>45</v>
      </c>
      <c r="H14" t="s">
        <v>14</v>
      </c>
      <c r="I14">
        <v>2</v>
      </c>
    </row>
    <row r="15" spans="1:9" x14ac:dyDescent="0.25">
      <c r="A15" t="s">
        <v>49</v>
      </c>
      <c r="B15" t="s">
        <v>47</v>
      </c>
      <c r="C15" t="s">
        <v>48</v>
      </c>
      <c r="D15" s="1">
        <v>22</v>
      </c>
      <c r="E15" s="2">
        <f t="shared" si="0"/>
        <v>59.99</v>
      </c>
      <c r="F15" s="2"/>
      <c r="G15" t="s">
        <v>45</v>
      </c>
      <c r="H15" t="s">
        <v>14</v>
      </c>
      <c r="I15">
        <v>2</v>
      </c>
    </row>
    <row r="16" spans="1:9" x14ac:dyDescent="0.25">
      <c r="A16" t="s">
        <v>52</v>
      </c>
      <c r="B16" t="s">
        <v>50</v>
      </c>
      <c r="C16" t="s">
        <v>51</v>
      </c>
      <c r="D16" s="1">
        <v>39</v>
      </c>
      <c r="E16" s="2">
        <v>104.99</v>
      </c>
      <c r="F16" s="2"/>
      <c r="G16" t="s">
        <v>13</v>
      </c>
      <c r="H16">
        <v>42</v>
      </c>
      <c r="I16">
        <v>2</v>
      </c>
    </row>
    <row r="17" spans="1:9" x14ac:dyDescent="0.25">
      <c r="A17" t="s">
        <v>55</v>
      </c>
      <c r="B17" t="s">
        <v>53</v>
      </c>
      <c r="C17" t="s">
        <v>54</v>
      </c>
      <c r="D17" s="1">
        <v>82</v>
      </c>
      <c r="E17" s="2">
        <v>219.99</v>
      </c>
      <c r="F17" s="2"/>
      <c r="G17" t="s">
        <v>36</v>
      </c>
      <c r="H17">
        <v>42</v>
      </c>
      <c r="I17">
        <v>1</v>
      </c>
    </row>
    <row r="18" spans="1:9" x14ac:dyDescent="0.25">
      <c r="A18" t="s">
        <v>58</v>
      </c>
      <c r="B18" t="s">
        <v>56</v>
      </c>
      <c r="C18" t="s">
        <v>57</v>
      </c>
      <c r="D18" s="1">
        <v>56.5</v>
      </c>
      <c r="E18" s="2">
        <v>149.99</v>
      </c>
      <c r="F18" s="2"/>
      <c r="G18" t="s">
        <v>13</v>
      </c>
      <c r="H18">
        <v>42</v>
      </c>
      <c r="I18">
        <v>2</v>
      </c>
    </row>
    <row r="19" spans="1:9" x14ac:dyDescent="0.25">
      <c r="A19" t="s">
        <v>62</v>
      </c>
      <c r="B19" t="s">
        <v>59</v>
      </c>
      <c r="C19" t="s">
        <v>60</v>
      </c>
      <c r="D19" s="1">
        <v>60.5</v>
      </c>
      <c r="E19" s="2">
        <f t="shared" si="0"/>
        <v>163.99</v>
      </c>
      <c r="F19" s="2"/>
      <c r="G19" t="s">
        <v>61</v>
      </c>
      <c r="H19">
        <v>42</v>
      </c>
      <c r="I19">
        <v>2</v>
      </c>
    </row>
    <row r="20" spans="1:9" x14ac:dyDescent="0.25">
      <c r="A20" t="s">
        <v>65</v>
      </c>
      <c r="B20" t="s">
        <v>63</v>
      </c>
      <c r="C20" t="s">
        <v>64</v>
      </c>
      <c r="D20" s="1">
        <v>56.5</v>
      </c>
      <c r="E20" s="2">
        <f t="shared" si="0"/>
        <v>152.99</v>
      </c>
      <c r="F20" s="2"/>
      <c r="G20" t="s">
        <v>13</v>
      </c>
      <c r="H20">
        <v>42</v>
      </c>
      <c r="I20">
        <v>2</v>
      </c>
    </row>
    <row r="21" spans="1:9" x14ac:dyDescent="0.25">
      <c r="A21" t="s">
        <v>69</v>
      </c>
      <c r="B21" t="s">
        <v>66</v>
      </c>
      <c r="C21" t="s">
        <v>67</v>
      </c>
      <c r="D21" s="1">
        <v>69</v>
      </c>
      <c r="E21" s="2">
        <v>184.99</v>
      </c>
      <c r="F21" s="2"/>
      <c r="G21" t="s">
        <v>68</v>
      </c>
      <c r="H21">
        <v>42</v>
      </c>
      <c r="I21">
        <v>2</v>
      </c>
    </row>
    <row r="22" spans="1:9" x14ac:dyDescent="0.25">
      <c r="A22" t="s">
        <v>72</v>
      </c>
      <c r="B22" t="s">
        <v>70</v>
      </c>
      <c r="C22" t="s">
        <v>71</v>
      </c>
      <c r="D22" s="1">
        <v>48</v>
      </c>
      <c r="E22" s="2">
        <f t="shared" si="0"/>
        <v>129.99</v>
      </c>
      <c r="F22" s="2"/>
      <c r="G22" t="s">
        <v>36</v>
      </c>
      <c r="H22">
        <v>40</v>
      </c>
      <c r="I22">
        <v>1</v>
      </c>
    </row>
    <row r="23" spans="1:9" x14ac:dyDescent="0.25">
      <c r="A23" t="s">
        <v>75</v>
      </c>
      <c r="B23" t="s">
        <v>73</v>
      </c>
      <c r="C23" t="s">
        <v>74</v>
      </c>
      <c r="D23" s="1">
        <v>65</v>
      </c>
      <c r="E23" s="2">
        <v>174.99</v>
      </c>
      <c r="F23" s="2"/>
      <c r="G23" t="s">
        <v>13</v>
      </c>
      <c r="H23">
        <v>42</v>
      </c>
      <c r="I23">
        <v>3</v>
      </c>
    </row>
    <row r="24" spans="1:9" x14ac:dyDescent="0.25">
      <c r="A24" t="s">
        <v>78</v>
      </c>
      <c r="B24" t="s">
        <v>76</v>
      </c>
      <c r="C24" t="s">
        <v>77</v>
      </c>
      <c r="D24" s="1">
        <v>26.5</v>
      </c>
      <c r="E24" s="2">
        <v>69.989999999999995</v>
      </c>
      <c r="F24" s="2"/>
      <c r="G24" t="s">
        <v>13</v>
      </c>
      <c r="H24">
        <v>40</v>
      </c>
      <c r="I24">
        <v>3</v>
      </c>
    </row>
    <row r="25" spans="1:9" x14ac:dyDescent="0.25">
      <c r="A25" t="s">
        <v>81</v>
      </c>
      <c r="B25" t="s">
        <v>79</v>
      </c>
      <c r="C25" t="s">
        <v>80</v>
      </c>
      <c r="D25" s="1">
        <v>31</v>
      </c>
      <c r="E25" s="2">
        <f t="shared" si="0"/>
        <v>83.99</v>
      </c>
      <c r="F25" s="2"/>
      <c r="G25" t="s">
        <v>13</v>
      </c>
      <c r="H25">
        <v>40</v>
      </c>
      <c r="I25">
        <v>3</v>
      </c>
    </row>
    <row r="26" spans="1:9" x14ac:dyDescent="0.25">
      <c r="A26" t="s">
        <v>85</v>
      </c>
      <c r="B26" t="s">
        <v>82</v>
      </c>
      <c r="C26" t="s">
        <v>83</v>
      </c>
      <c r="D26" s="1">
        <v>60.5</v>
      </c>
      <c r="E26" s="2">
        <f t="shared" si="0"/>
        <v>163.99</v>
      </c>
      <c r="F26" s="2"/>
      <c r="G26" t="s">
        <v>84</v>
      </c>
      <c r="H26">
        <v>42</v>
      </c>
      <c r="I26">
        <v>1</v>
      </c>
    </row>
    <row r="27" spans="1:9" x14ac:dyDescent="0.25">
      <c r="A27" t="s">
        <v>89</v>
      </c>
      <c r="B27" t="s">
        <v>86</v>
      </c>
      <c r="C27" t="s">
        <v>87</v>
      </c>
      <c r="D27" s="1">
        <v>39.5</v>
      </c>
      <c r="E27" s="2">
        <v>104.99</v>
      </c>
      <c r="F27" s="2"/>
      <c r="G27" t="s">
        <v>88</v>
      </c>
      <c r="H27">
        <v>40</v>
      </c>
      <c r="I27">
        <v>2</v>
      </c>
    </row>
    <row r="28" spans="1:9" x14ac:dyDescent="0.25">
      <c r="A28" t="s">
        <v>92</v>
      </c>
      <c r="B28" t="s">
        <v>90</v>
      </c>
      <c r="C28" t="s">
        <v>91</v>
      </c>
      <c r="D28" s="1">
        <v>34.5</v>
      </c>
      <c r="E28" s="2">
        <f t="shared" si="0"/>
        <v>93.99</v>
      </c>
      <c r="F28" s="2"/>
      <c r="G28" t="s">
        <v>27</v>
      </c>
      <c r="H28">
        <v>40</v>
      </c>
      <c r="I28">
        <v>2</v>
      </c>
    </row>
    <row r="29" spans="1:9" x14ac:dyDescent="0.25">
      <c r="A29" t="s">
        <v>95</v>
      </c>
      <c r="B29" t="s">
        <v>93</v>
      </c>
      <c r="C29" t="s">
        <v>94</v>
      </c>
      <c r="D29" s="1">
        <v>26</v>
      </c>
      <c r="E29" s="2">
        <v>69.989999999999995</v>
      </c>
      <c r="F29" s="2"/>
      <c r="G29" t="s">
        <v>13</v>
      </c>
      <c r="H29">
        <v>42</v>
      </c>
      <c r="I29">
        <v>2</v>
      </c>
    </row>
    <row r="30" spans="1:9" x14ac:dyDescent="0.25">
      <c r="A30" t="s">
        <v>98</v>
      </c>
      <c r="B30" t="s">
        <v>96</v>
      </c>
      <c r="C30" t="s">
        <v>97</v>
      </c>
      <c r="D30" s="1">
        <v>26</v>
      </c>
      <c r="E30" s="2">
        <v>69.989999999999995</v>
      </c>
      <c r="F30" s="2"/>
      <c r="G30" t="s">
        <v>13</v>
      </c>
      <c r="H30">
        <v>40</v>
      </c>
      <c r="I30">
        <v>1</v>
      </c>
    </row>
    <row r="31" spans="1:9" x14ac:dyDescent="0.25">
      <c r="A31" t="s">
        <v>101</v>
      </c>
      <c r="B31" t="s">
        <v>99</v>
      </c>
      <c r="C31" t="s">
        <v>100</v>
      </c>
      <c r="D31" s="1">
        <v>41.5</v>
      </c>
      <c r="E31" s="2">
        <f t="shared" si="0"/>
        <v>112.99</v>
      </c>
      <c r="F31" s="2"/>
      <c r="G31" t="s">
        <v>84</v>
      </c>
      <c r="H31">
        <v>42</v>
      </c>
      <c r="I31">
        <v>2</v>
      </c>
    </row>
    <row r="32" spans="1:9" x14ac:dyDescent="0.25">
      <c r="A32" t="s">
        <v>104</v>
      </c>
      <c r="B32" t="s">
        <v>102</v>
      </c>
      <c r="C32" t="s">
        <v>103</v>
      </c>
      <c r="D32" s="1">
        <v>26</v>
      </c>
      <c r="E32" s="2">
        <v>69.989999999999995</v>
      </c>
      <c r="F32" s="2"/>
      <c r="G32" t="s">
        <v>13</v>
      </c>
      <c r="H32">
        <v>42</v>
      </c>
      <c r="I32">
        <v>2</v>
      </c>
    </row>
    <row r="33" spans="1:9" x14ac:dyDescent="0.25">
      <c r="A33" t="s">
        <v>107</v>
      </c>
      <c r="B33" t="s">
        <v>105</v>
      </c>
      <c r="C33" t="s">
        <v>106</v>
      </c>
      <c r="D33" s="1">
        <v>30.5</v>
      </c>
      <c r="E33" s="2">
        <f t="shared" si="0"/>
        <v>82.99</v>
      </c>
      <c r="F33" s="2"/>
      <c r="G33" t="s">
        <v>13</v>
      </c>
      <c r="H33">
        <v>42</v>
      </c>
      <c r="I33">
        <v>2</v>
      </c>
    </row>
    <row r="34" spans="1:9" x14ac:dyDescent="0.25">
      <c r="A34" t="s">
        <v>110</v>
      </c>
      <c r="B34" t="s">
        <v>108</v>
      </c>
      <c r="C34" t="s">
        <v>109</v>
      </c>
      <c r="D34" s="1">
        <v>37</v>
      </c>
      <c r="E34" s="2">
        <f t="shared" si="0"/>
        <v>99.99</v>
      </c>
      <c r="F34" s="2"/>
      <c r="G34" t="s">
        <v>68</v>
      </c>
      <c r="H34">
        <v>42</v>
      </c>
      <c r="I34">
        <v>2</v>
      </c>
    </row>
    <row r="35" spans="1:9" x14ac:dyDescent="0.25">
      <c r="A35" t="s">
        <v>113</v>
      </c>
      <c r="B35" t="s">
        <v>111</v>
      </c>
      <c r="C35" t="s">
        <v>112</v>
      </c>
      <c r="D35" s="1">
        <v>26</v>
      </c>
      <c r="E35" s="2">
        <v>69.989999999999995</v>
      </c>
      <c r="F35" s="2"/>
      <c r="G35" t="s">
        <v>36</v>
      </c>
      <c r="H35">
        <v>40</v>
      </c>
      <c r="I35">
        <v>1</v>
      </c>
    </row>
    <row r="36" spans="1:9" x14ac:dyDescent="0.25">
      <c r="A36" t="s">
        <v>116</v>
      </c>
      <c r="B36" t="s">
        <v>114</v>
      </c>
      <c r="C36" t="s">
        <v>115</v>
      </c>
      <c r="D36" s="1">
        <v>26</v>
      </c>
      <c r="E36" s="2">
        <v>69.989999999999995</v>
      </c>
      <c r="F36" s="2"/>
      <c r="G36" t="s">
        <v>13</v>
      </c>
      <c r="H36">
        <v>42</v>
      </c>
      <c r="I36">
        <v>2</v>
      </c>
    </row>
    <row r="37" spans="1:9" x14ac:dyDescent="0.25">
      <c r="A37" t="s">
        <v>119</v>
      </c>
      <c r="B37" t="s">
        <v>117</v>
      </c>
      <c r="C37" t="s">
        <v>118</v>
      </c>
      <c r="D37" s="1">
        <v>16</v>
      </c>
      <c r="E37" s="2">
        <f t="shared" si="0"/>
        <v>43.99</v>
      </c>
      <c r="F37" s="2"/>
      <c r="G37" t="s">
        <v>13</v>
      </c>
      <c r="H37" t="s">
        <v>14</v>
      </c>
      <c r="I37">
        <v>2</v>
      </c>
    </row>
  </sheetData>
  <autoFilter ref="A1:I37" xr:uid="{7D32A15E-A5C2-4025-85AC-ADFF63D55AEF}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sposato</dc:creator>
  <cp:lastModifiedBy>Dimitri Vandaele</cp:lastModifiedBy>
  <dcterms:created xsi:type="dcterms:W3CDTF">2024-08-13T13:45:51Z</dcterms:created>
  <dcterms:modified xsi:type="dcterms:W3CDTF">2024-10-02T17:18:37Z</dcterms:modified>
</cp:coreProperties>
</file>