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720" yWindow="720" windowWidth="24880" windowHeight="16740" tabRatio="584" activeTab="9"/>
  </bookViews>
  <sheets>
    <sheet name="experiment2Data.csv" sheetId="1" r:id="rId1"/>
    <sheet name="Sheet1" sheetId="2" r:id="rId2"/>
    <sheet name="Chart1" sheetId="13" r:id="rId3"/>
    <sheet name="Sheet2a" sheetId="4" r:id="rId4"/>
    <sheet name="Sheet2b" sheetId="6" r:id="rId5"/>
    <sheet name="Chart2a" sheetId="10" r:id="rId6"/>
    <sheet name="Chart2b" sheetId="11" r:id="rId7"/>
    <sheet name="Chart3" sheetId="9" r:id="rId8"/>
    <sheet name="Sheet4" sheetId="14" r:id="rId9"/>
    <sheet name="Chart4" sheetId="15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2" i="4" l="1"/>
  <c r="H102" i="4"/>
  <c r="G102" i="4"/>
  <c r="F102" i="4"/>
  <c r="I101" i="4"/>
  <c r="H101" i="4"/>
  <c r="G101" i="4"/>
  <c r="F101" i="4"/>
  <c r="I100" i="4"/>
  <c r="H100" i="4"/>
  <c r="G100" i="4"/>
  <c r="F100" i="4"/>
  <c r="I99" i="4"/>
  <c r="H99" i="4"/>
  <c r="G99" i="4"/>
  <c r="F99" i="4"/>
  <c r="I98" i="4"/>
  <c r="H98" i="4"/>
  <c r="G98" i="4"/>
  <c r="F98" i="4"/>
  <c r="I97" i="4"/>
  <c r="H97" i="4"/>
  <c r="G97" i="4"/>
  <c r="F97" i="4"/>
  <c r="I96" i="4"/>
  <c r="H96" i="4"/>
  <c r="G96" i="4"/>
  <c r="F96" i="4"/>
  <c r="I95" i="4"/>
  <c r="H95" i="4"/>
  <c r="G95" i="4"/>
  <c r="F95" i="4"/>
  <c r="I94" i="4"/>
  <c r="H94" i="4"/>
  <c r="G94" i="4"/>
  <c r="F94" i="4"/>
  <c r="I93" i="4"/>
  <c r="H93" i="4"/>
  <c r="G93" i="4"/>
  <c r="F93" i="4"/>
  <c r="I92" i="4"/>
  <c r="H92" i="4"/>
  <c r="G92" i="4"/>
  <c r="F92" i="4"/>
  <c r="I91" i="4"/>
  <c r="H91" i="4"/>
  <c r="G91" i="4"/>
  <c r="F91" i="4"/>
  <c r="I90" i="4"/>
  <c r="H90" i="4"/>
  <c r="G90" i="4"/>
  <c r="F90" i="4"/>
  <c r="I89" i="4"/>
  <c r="H89" i="4"/>
  <c r="G89" i="4"/>
  <c r="F89" i="4"/>
  <c r="I88" i="4"/>
  <c r="H88" i="4"/>
  <c r="G88" i="4"/>
  <c r="F88" i="4"/>
  <c r="I87" i="4"/>
  <c r="H87" i="4"/>
  <c r="G87" i="4"/>
  <c r="F87" i="4"/>
  <c r="I86" i="4"/>
  <c r="H86" i="4"/>
  <c r="G86" i="4"/>
  <c r="F86" i="4"/>
  <c r="I85" i="4"/>
  <c r="H85" i="4"/>
  <c r="G85" i="4"/>
  <c r="F85" i="4"/>
  <c r="I84" i="4"/>
  <c r="H84" i="4"/>
  <c r="G84" i="4"/>
  <c r="F84" i="4"/>
  <c r="I83" i="4"/>
  <c r="H83" i="4"/>
  <c r="G83" i="4"/>
  <c r="F83" i="4"/>
  <c r="I82" i="4"/>
  <c r="H82" i="4"/>
  <c r="G82" i="4"/>
  <c r="F82" i="4"/>
  <c r="I81" i="4"/>
  <c r="H81" i="4"/>
  <c r="G81" i="4"/>
  <c r="F81" i="4"/>
  <c r="I80" i="4"/>
  <c r="H80" i="4"/>
  <c r="G80" i="4"/>
  <c r="F80" i="4"/>
  <c r="I79" i="4"/>
  <c r="H79" i="4"/>
  <c r="G79" i="4"/>
  <c r="F79" i="4"/>
  <c r="I78" i="4"/>
  <c r="H78" i="4"/>
  <c r="G78" i="4"/>
  <c r="F78" i="4"/>
  <c r="I77" i="4"/>
  <c r="H77" i="4"/>
  <c r="G77" i="4"/>
  <c r="F77" i="4"/>
  <c r="I76" i="4"/>
  <c r="H76" i="4"/>
  <c r="G76" i="4"/>
  <c r="F76" i="4"/>
  <c r="I75" i="4"/>
  <c r="H75" i="4"/>
  <c r="G75" i="4"/>
  <c r="F75" i="4"/>
  <c r="I74" i="4"/>
  <c r="H74" i="4"/>
  <c r="G74" i="4"/>
  <c r="F74" i="4"/>
  <c r="I73" i="4"/>
  <c r="H73" i="4"/>
  <c r="G73" i="4"/>
  <c r="F73" i="4"/>
  <c r="I72" i="4"/>
  <c r="H72" i="4"/>
  <c r="G72" i="4"/>
  <c r="F72" i="4"/>
  <c r="I71" i="4"/>
  <c r="H71" i="4"/>
  <c r="G71" i="4"/>
  <c r="F71" i="4"/>
  <c r="I70" i="4"/>
  <c r="H70" i="4"/>
  <c r="G70" i="4"/>
  <c r="F70" i="4"/>
  <c r="I69" i="4"/>
  <c r="H69" i="4"/>
  <c r="G69" i="4"/>
  <c r="F69" i="4"/>
  <c r="I68" i="4"/>
  <c r="H68" i="4"/>
  <c r="G68" i="4"/>
  <c r="F68" i="4"/>
  <c r="I67" i="4"/>
  <c r="H67" i="4"/>
  <c r="G67" i="4"/>
  <c r="F67" i="4"/>
  <c r="I66" i="4"/>
  <c r="H66" i="4"/>
  <c r="G66" i="4"/>
  <c r="F66" i="4"/>
  <c r="I65" i="4"/>
  <c r="H65" i="4"/>
  <c r="G65" i="4"/>
  <c r="F65" i="4"/>
  <c r="I64" i="4"/>
  <c r="H64" i="4"/>
  <c r="G64" i="4"/>
  <c r="F64" i="4"/>
  <c r="I63" i="4"/>
  <c r="H63" i="4"/>
  <c r="G63" i="4"/>
  <c r="F63" i="4"/>
  <c r="I62" i="4"/>
  <c r="H62" i="4"/>
  <c r="G62" i="4"/>
  <c r="F62" i="4"/>
  <c r="I61" i="4"/>
  <c r="H61" i="4"/>
  <c r="G61" i="4"/>
  <c r="F61" i="4"/>
  <c r="I60" i="4"/>
  <c r="H60" i="4"/>
  <c r="G60" i="4"/>
  <c r="F60" i="4"/>
  <c r="I59" i="4"/>
  <c r="H59" i="4"/>
  <c r="G59" i="4"/>
  <c r="F59" i="4"/>
  <c r="I58" i="4"/>
  <c r="H58" i="4"/>
  <c r="G58" i="4"/>
  <c r="F58" i="4"/>
  <c r="I57" i="4"/>
  <c r="H57" i="4"/>
  <c r="G57" i="4"/>
  <c r="F57" i="4"/>
  <c r="I56" i="4"/>
  <c r="H56" i="4"/>
  <c r="G56" i="4"/>
  <c r="F56" i="4"/>
  <c r="I55" i="4"/>
  <c r="H55" i="4"/>
  <c r="G55" i="4"/>
  <c r="F55" i="4"/>
  <c r="I54" i="4"/>
  <c r="H54" i="4"/>
  <c r="G54" i="4"/>
  <c r="F54" i="4"/>
  <c r="I53" i="4"/>
  <c r="H53" i="4"/>
  <c r="G53" i="4"/>
  <c r="F53" i="4"/>
  <c r="I52" i="4"/>
  <c r="H52" i="4"/>
  <c r="G52" i="4"/>
  <c r="F52" i="4"/>
  <c r="I51" i="4"/>
  <c r="H51" i="4"/>
  <c r="G51" i="4"/>
  <c r="F51" i="4"/>
  <c r="I50" i="4"/>
  <c r="H50" i="4"/>
  <c r="G50" i="4"/>
  <c r="F50" i="4"/>
  <c r="I49" i="4"/>
  <c r="H49" i="4"/>
  <c r="G49" i="4"/>
  <c r="F49" i="4"/>
  <c r="I48" i="4"/>
  <c r="H48" i="4"/>
  <c r="G48" i="4"/>
  <c r="F48" i="4"/>
  <c r="I47" i="4"/>
  <c r="H47" i="4"/>
  <c r="G47" i="4"/>
  <c r="F47" i="4"/>
  <c r="I46" i="4"/>
  <c r="H46" i="4"/>
  <c r="G46" i="4"/>
  <c r="F46" i="4"/>
  <c r="I45" i="4"/>
  <c r="H45" i="4"/>
  <c r="G45" i="4"/>
  <c r="F45" i="4"/>
  <c r="I44" i="4"/>
  <c r="H44" i="4"/>
  <c r="G44" i="4"/>
  <c r="F44" i="4"/>
  <c r="I43" i="4"/>
  <c r="H43" i="4"/>
  <c r="G43" i="4"/>
  <c r="F43" i="4"/>
  <c r="I42" i="4"/>
  <c r="H42" i="4"/>
  <c r="G42" i="4"/>
  <c r="F42" i="4"/>
  <c r="I41" i="4"/>
  <c r="H41" i="4"/>
  <c r="G41" i="4"/>
  <c r="F41" i="4"/>
  <c r="I40" i="4"/>
  <c r="H40" i="4"/>
  <c r="G40" i="4"/>
  <c r="F40" i="4"/>
  <c r="I39" i="4"/>
  <c r="H39" i="4"/>
  <c r="G39" i="4"/>
  <c r="F39" i="4"/>
  <c r="I38" i="4"/>
  <c r="H38" i="4"/>
  <c r="G38" i="4"/>
  <c r="F38" i="4"/>
  <c r="I37" i="4"/>
  <c r="H37" i="4"/>
  <c r="G37" i="4"/>
  <c r="F37" i="4"/>
  <c r="I36" i="4"/>
  <c r="H36" i="4"/>
  <c r="G36" i="4"/>
  <c r="F36" i="4"/>
  <c r="I35" i="4"/>
  <c r="H35" i="4"/>
  <c r="G35" i="4"/>
  <c r="F35" i="4"/>
  <c r="I34" i="4"/>
  <c r="H34" i="4"/>
  <c r="G34" i="4"/>
  <c r="F34" i="4"/>
  <c r="I33" i="4"/>
  <c r="H33" i="4"/>
  <c r="G33" i="4"/>
  <c r="F33" i="4"/>
  <c r="I32" i="4"/>
  <c r="H32" i="4"/>
  <c r="G32" i="4"/>
  <c r="F32" i="4"/>
  <c r="I31" i="4"/>
  <c r="H31" i="4"/>
  <c r="G31" i="4"/>
  <c r="F31" i="4"/>
  <c r="I30" i="4"/>
  <c r="H30" i="4"/>
  <c r="G30" i="4"/>
  <c r="F30" i="4"/>
  <c r="I29" i="4"/>
  <c r="H29" i="4"/>
  <c r="G29" i="4"/>
  <c r="F29" i="4"/>
  <c r="I28" i="4"/>
  <c r="H28" i="4"/>
  <c r="G28" i="4"/>
  <c r="F28" i="4"/>
  <c r="I27" i="4"/>
  <c r="H27" i="4"/>
  <c r="G27" i="4"/>
  <c r="F27" i="4"/>
  <c r="I26" i="4"/>
  <c r="H26" i="4"/>
  <c r="G26" i="4"/>
  <c r="F26" i="4"/>
  <c r="I25" i="4"/>
  <c r="H25" i="4"/>
  <c r="G25" i="4"/>
  <c r="F25" i="4"/>
  <c r="I24" i="4"/>
  <c r="H24" i="4"/>
  <c r="G24" i="4"/>
  <c r="F24" i="4"/>
  <c r="I23" i="4"/>
  <c r="H23" i="4"/>
  <c r="G23" i="4"/>
  <c r="F23" i="4"/>
  <c r="I22" i="4"/>
  <c r="H22" i="4"/>
  <c r="G22" i="4"/>
  <c r="F22" i="4"/>
  <c r="I21" i="4"/>
  <c r="H21" i="4"/>
  <c r="G21" i="4"/>
  <c r="F21" i="4"/>
  <c r="I20" i="4"/>
  <c r="H20" i="4"/>
  <c r="G20" i="4"/>
  <c r="F20" i="4"/>
  <c r="I19" i="4"/>
  <c r="H19" i="4"/>
  <c r="G19" i="4"/>
  <c r="F19" i="4"/>
  <c r="I18" i="4"/>
  <c r="H18" i="4"/>
  <c r="G18" i="4"/>
  <c r="F18" i="4"/>
  <c r="I17" i="4"/>
  <c r="H17" i="4"/>
  <c r="G17" i="4"/>
  <c r="F17" i="4"/>
  <c r="I16" i="4"/>
  <c r="H16" i="4"/>
  <c r="G16" i="4"/>
  <c r="F16" i="4"/>
  <c r="I15" i="4"/>
  <c r="H15" i="4"/>
  <c r="G15" i="4"/>
  <c r="F15" i="4"/>
  <c r="I14" i="4"/>
  <c r="H14" i="4"/>
  <c r="G14" i="4"/>
  <c r="I13" i="4"/>
  <c r="H13" i="4"/>
  <c r="I12" i="4"/>
  <c r="I12" i="6"/>
  <c r="H13" i="6"/>
  <c r="I13" i="6"/>
  <c r="G14" i="6"/>
  <c r="H14" i="6"/>
  <c r="I14" i="6"/>
  <c r="F15" i="6"/>
  <c r="G15" i="6"/>
  <c r="H15" i="6"/>
  <c r="I15" i="6"/>
  <c r="F16" i="6"/>
  <c r="G16" i="6"/>
  <c r="H16" i="6"/>
  <c r="I16" i="6"/>
  <c r="F17" i="6"/>
  <c r="G17" i="6"/>
  <c r="H17" i="6"/>
  <c r="I17" i="6"/>
  <c r="F18" i="6"/>
  <c r="G18" i="6"/>
  <c r="H18" i="6"/>
  <c r="I18" i="6"/>
  <c r="F19" i="6"/>
  <c r="G19" i="6"/>
  <c r="H19" i="6"/>
  <c r="I19" i="6"/>
  <c r="F20" i="6"/>
  <c r="G20" i="6"/>
  <c r="H20" i="6"/>
  <c r="I20" i="6"/>
  <c r="F21" i="6"/>
  <c r="G21" i="6"/>
  <c r="H21" i="6"/>
  <c r="I21" i="6"/>
  <c r="F22" i="6"/>
  <c r="G22" i="6"/>
  <c r="H22" i="6"/>
  <c r="I22" i="6"/>
  <c r="F23" i="6"/>
  <c r="G23" i="6"/>
  <c r="H23" i="6"/>
  <c r="I23" i="6"/>
  <c r="F24" i="6"/>
  <c r="G24" i="6"/>
  <c r="H24" i="6"/>
  <c r="I24" i="6"/>
  <c r="F25" i="6"/>
  <c r="G25" i="6"/>
  <c r="H25" i="6"/>
  <c r="I25" i="6"/>
  <c r="F26" i="6"/>
  <c r="G26" i="6"/>
  <c r="H26" i="6"/>
  <c r="I26" i="6"/>
  <c r="F27" i="6"/>
  <c r="G27" i="6"/>
  <c r="H27" i="6"/>
  <c r="I27" i="6"/>
  <c r="F28" i="6"/>
  <c r="G28" i="6"/>
  <c r="H28" i="6"/>
  <c r="I28" i="6"/>
  <c r="F29" i="6"/>
  <c r="G29" i="6"/>
  <c r="H29" i="6"/>
  <c r="I29" i="6"/>
  <c r="F30" i="6"/>
  <c r="G30" i="6"/>
  <c r="H30" i="6"/>
  <c r="I30" i="6"/>
  <c r="F31" i="6"/>
  <c r="G31" i="6"/>
  <c r="H31" i="6"/>
  <c r="I31" i="6"/>
  <c r="F32" i="6"/>
  <c r="G32" i="6"/>
  <c r="H32" i="6"/>
  <c r="I32" i="6"/>
  <c r="F33" i="6"/>
  <c r="G33" i="6"/>
  <c r="H33" i="6"/>
  <c r="I33" i="6"/>
  <c r="F34" i="6"/>
  <c r="G34" i="6"/>
  <c r="H34" i="6"/>
  <c r="I34" i="6"/>
  <c r="F35" i="6"/>
  <c r="G35" i="6"/>
  <c r="H35" i="6"/>
  <c r="I35" i="6"/>
  <c r="F36" i="6"/>
  <c r="G36" i="6"/>
  <c r="H36" i="6"/>
  <c r="I36" i="6"/>
  <c r="F37" i="6"/>
  <c r="G37" i="6"/>
  <c r="H37" i="6"/>
  <c r="I37" i="6"/>
  <c r="F38" i="6"/>
  <c r="G38" i="6"/>
  <c r="H38" i="6"/>
  <c r="I38" i="6"/>
  <c r="F39" i="6"/>
  <c r="G39" i="6"/>
  <c r="H39" i="6"/>
  <c r="I39" i="6"/>
  <c r="F40" i="6"/>
  <c r="G40" i="6"/>
  <c r="H40" i="6"/>
  <c r="I40" i="6"/>
  <c r="F41" i="6"/>
  <c r="G41" i="6"/>
  <c r="H41" i="6"/>
  <c r="I41" i="6"/>
  <c r="F42" i="6"/>
  <c r="G42" i="6"/>
  <c r="H42" i="6"/>
  <c r="I42" i="6"/>
  <c r="F43" i="6"/>
  <c r="G43" i="6"/>
  <c r="H43" i="6"/>
  <c r="I43" i="6"/>
  <c r="F44" i="6"/>
  <c r="G44" i="6"/>
  <c r="H44" i="6"/>
  <c r="I44" i="6"/>
  <c r="F45" i="6"/>
  <c r="G45" i="6"/>
  <c r="H45" i="6"/>
  <c r="I45" i="6"/>
  <c r="F46" i="6"/>
  <c r="G46" i="6"/>
  <c r="H46" i="6"/>
  <c r="I46" i="6"/>
  <c r="F47" i="6"/>
  <c r="G47" i="6"/>
  <c r="H47" i="6"/>
  <c r="I47" i="6"/>
  <c r="F48" i="6"/>
  <c r="G48" i="6"/>
  <c r="H48" i="6"/>
  <c r="I48" i="6"/>
  <c r="F49" i="6"/>
  <c r="G49" i="6"/>
  <c r="H49" i="6"/>
  <c r="I49" i="6"/>
  <c r="F50" i="6"/>
  <c r="G50" i="6"/>
  <c r="H50" i="6"/>
  <c r="I50" i="6"/>
  <c r="F51" i="6"/>
  <c r="G51" i="6"/>
  <c r="H51" i="6"/>
  <c r="I51" i="6"/>
  <c r="F52" i="6"/>
  <c r="G52" i="6"/>
  <c r="H52" i="6"/>
  <c r="I52" i="6"/>
  <c r="F53" i="6"/>
  <c r="G53" i="6"/>
  <c r="H53" i="6"/>
  <c r="I53" i="6"/>
  <c r="F54" i="6"/>
  <c r="G54" i="6"/>
  <c r="H54" i="6"/>
  <c r="I54" i="6"/>
  <c r="F55" i="6"/>
  <c r="G55" i="6"/>
  <c r="H55" i="6"/>
  <c r="I55" i="6"/>
  <c r="F56" i="6"/>
  <c r="G56" i="6"/>
  <c r="H56" i="6"/>
  <c r="I56" i="6"/>
  <c r="F57" i="6"/>
  <c r="G57" i="6"/>
  <c r="H57" i="6"/>
  <c r="I57" i="6"/>
  <c r="F58" i="6"/>
  <c r="G58" i="6"/>
  <c r="H58" i="6"/>
  <c r="I58" i="6"/>
  <c r="F59" i="6"/>
  <c r="G59" i="6"/>
  <c r="H59" i="6"/>
  <c r="I59" i="6"/>
  <c r="F60" i="6"/>
  <c r="G60" i="6"/>
  <c r="H60" i="6"/>
  <c r="I60" i="6"/>
  <c r="F61" i="6"/>
  <c r="G61" i="6"/>
  <c r="H61" i="6"/>
  <c r="I61" i="6"/>
  <c r="F62" i="6"/>
  <c r="G62" i="6"/>
  <c r="H62" i="6"/>
  <c r="I62" i="6"/>
  <c r="F63" i="6"/>
  <c r="G63" i="6"/>
  <c r="H63" i="6"/>
  <c r="I63" i="6"/>
  <c r="F64" i="6"/>
  <c r="G64" i="6"/>
  <c r="H64" i="6"/>
  <c r="I64" i="6"/>
  <c r="F65" i="6"/>
  <c r="G65" i="6"/>
  <c r="H65" i="6"/>
  <c r="I65" i="6"/>
  <c r="F66" i="6"/>
  <c r="G66" i="6"/>
  <c r="H66" i="6"/>
  <c r="I66" i="6"/>
  <c r="F67" i="6"/>
  <c r="G67" i="6"/>
  <c r="H67" i="6"/>
  <c r="I67" i="6"/>
  <c r="F68" i="6"/>
  <c r="G68" i="6"/>
  <c r="H68" i="6"/>
  <c r="I68" i="6"/>
  <c r="F69" i="6"/>
  <c r="G69" i="6"/>
  <c r="H69" i="6"/>
  <c r="I69" i="6"/>
  <c r="F70" i="6"/>
  <c r="G70" i="6"/>
  <c r="H70" i="6"/>
  <c r="I70" i="6"/>
  <c r="F71" i="6"/>
  <c r="G71" i="6"/>
  <c r="H71" i="6"/>
  <c r="I71" i="6"/>
  <c r="F72" i="6"/>
  <c r="G72" i="6"/>
  <c r="H72" i="6"/>
  <c r="I72" i="6"/>
  <c r="F73" i="6"/>
  <c r="G73" i="6"/>
  <c r="H73" i="6"/>
  <c r="I73" i="6"/>
  <c r="F74" i="6"/>
  <c r="G74" i="6"/>
  <c r="H74" i="6"/>
  <c r="I74" i="6"/>
  <c r="F75" i="6"/>
  <c r="G75" i="6"/>
  <c r="H75" i="6"/>
  <c r="I75" i="6"/>
  <c r="F76" i="6"/>
  <c r="G76" i="6"/>
  <c r="H76" i="6"/>
  <c r="I76" i="6"/>
  <c r="F77" i="6"/>
  <c r="G77" i="6"/>
  <c r="H77" i="6"/>
  <c r="I77" i="6"/>
  <c r="F78" i="6"/>
  <c r="G78" i="6"/>
  <c r="H78" i="6"/>
  <c r="I78" i="6"/>
  <c r="F79" i="6"/>
  <c r="G79" i="6"/>
  <c r="H79" i="6"/>
  <c r="I79" i="6"/>
  <c r="F80" i="6"/>
  <c r="G80" i="6"/>
  <c r="H80" i="6"/>
  <c r="I80" i="6"/>
  <c r="F81" i="6"/>
  <c r="G81" i="6"/>
  <c r="H81" i="6"/>
  <c r="I81" i="6"/>
  <c r="F82" i="6"/>
  <c r="G82" i="6"/>
  <c r="H82" i="6"/>
  <c r="I82" i="6"/>
  <c r="F83" i="6"/>
  <c r="G83" i="6"/>
  <c r="H83" i="6"/>
  <c r="I83" i="6"/>
  <c r="F84" i="6"/>
  <c r="G84" i="6"/>
  <c r="H84" i="6"/>
  <c r="I84" i="6"/>
  <c r="F85" i="6"/>
  <c r="G85" i="6"/>
  <c r="H85" i="6"/>
  <c r="I85" i="6"/>
  <c r="F86" i="6"/>
  <c r="G86" i="6"/>
  <c r="H86" i="6"/>
  <c r="I86" i="6"/>
  <c r="F87" i="6"/>
  <c r="G87" i="6"/>
  <c r="H87" i="6"/>
  <c r="I87" i="6"/>
  <c r="F88" i="6"/>
  <c r="G88" i="6"/>
  <c r="H88" i="6"/>
  <c r="I88" i="6"/>
  <c r="F89" i="6"/>
  <c r="G89" i="6"/>
  <c r="H89" i="6"/>
  <c r="I89" i="6"/>
  <c r="F90" i="6"/>
  <c r="G90" i="6"/>
  <c r="H90" i="6"/>
  <c r="I90" i="6"/>
  <c r="F91" i="6"/>
  <c r="G91" i="6"/>
  <c r="H91" i="6"/>
  <c r="I91" i="6"/>
  <c r="F92" i="6"/>
  <c r="G92" i="6"/>
  <c r="H92" i="6"/>
  <c r="I92" i="6"/>
  <c r="F93" i="6"/>
  <c r="G93" i="6"/>
  <c r="H93" i="6"/>
  <c r="I93" i="6"/>
  <c r="F94" i="6"/>
  <c r="G94" i="6"/>
  <c r="H94" i="6"/>
  <c r="I94" i="6"/>
  <c r="F95" i="6"/>
  <c r="G95" i="6"/>
  <c r="H95" i="6"/>
  <c r="I95" i="6"/>
  <c r="F96" i="6"/>
  <c r="G96" i="6"/>
  <c r="H96" i="6"/>
  <c r="I96" i="6"/>
  <c r="F97" i="6"/>
  <c r="G97" i="6"/>
  <c r="H97" i="6"/>
  <c r="I97" i="6"/>
  <c r="F98" i="6"/>
  <c r="G98" i="6"/>
  <c r="H98" i="6"/>
  <c r="I98" i="6"/>
  <c r="F99" i="6"/>
  <c r="G99" i="6"/>
  <c r="H99" i="6"/>
  <c r="I99" i="6"/>
  <c r="F100" i="6"/>
  <c r="G100" i="6"/>
  <c r="H100" i="6"/>
  <c r="I100" i="6"/>
  <c r="F101" i="6"/>
  <c r="G101" i="6"/>
  <c r="H101" i="6"/>
  <c r="I101" i="6"/>
  <c r="F102" i="6"/>
  <c r="G102" i="6"/>
  <c r="H102" i="6"/>
  <c r="I102" i="6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" i="2"/>
</calcChain>
</file>

<file path=xl/sharedStrings.xml><?xml version="1.0" encoding="utf-8"?>
<sst xmlns="http://schemas.openxmlformats.org/spreadsheetml/2006/main" count="40" uniqueCount="21">
  <si>
    <t>Vin</t>
  </si>
  <si>
    <t>R1I</t>
  </si>
  <si>
    <t>R1V</t>
  </si>
  <si>
    <t>R2I</t>
  </si>
  <si>
    <t>R2V</t>
  </si>
  <si>
    <t>R3I</t>
  </si>
  <si>
    <t>R3V</t>
  </si>
  <si>
    <t>R4I</t>
  </si>
  <si>
    <t>R4V</t>
  </si>
  <si>
    <t>R1t2</t>
  </si>
  <si>
    <t>R2t2</t>
  </si>
  <si>
    <t>R3t2</t>
  </si>
  <si>
    <t>R4t2</t>
  </si>
  <si>
    <t>R4</t>
  </si>
  <si>
    <t>R3</t>
  </si>
  <si>
    <t>R2</t>
  </si>
  <si>
    <t>R1</t>
  </si>
  <si>
    <t>t1</t>
  </si>
  <si>
    <t>Resistance (Ohms)</t>
  </si>
  <si>
    <t>I_on (Microamps)</t>
  </si>
  <si>
    <t>V_on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</si>
</sst>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Relationship Id="rId9" Type="http://schemas.openxmlformats.org/officeDocument/2006/relationships/worksheet" Target="worksheets/sheet5.xml"/><Relationship Id="rId10" Type="http://schemas.openxmlformats.org/officeDocument/2006/relationships/chartsheet" Target="chart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 Response of a Diode-Connected 2N3904</a:t>
            </a:r>
          </a:p>
          <a:p>
            <a:pPr>
              <a:defRPr/>
            </a:pPr>
            <a:r>
              <a:rPr lang="en-US"/>
              <a:t>(in a series with a resistor</a:t>
            </a:r>
            <a:r>
              <a:rPr lang="en-US" baseline="0"/>
              <a:t> of</a:t>
            </a:r>
            <a:r>
              <a:rPr lang="en-US"/>
              <a:t> 4 values)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Sheet1!$J$1</c:f>
              <c:strCache>
                <c:ptCount val="1"/>
                <c:pt idx="0">
                  <c:v>t1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R1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-0.003</c:v>
                </c:pt>
                <c:pt idx="1">
                  <c:v>0.048</c:v>
                </c:pt>
                <c:pt idx="2">
                  <c:v>0.098</c:v>
                </c:pt>
                <c:pt idx="3">
                  <c:v>0.149</c:v>
                </c:pt>
                <c:pt idx="4">
                  <c:v>0.199</c:v>
                </c:pt>
                <c:pt idx="5">
                  <c:v>0.248</c:v>
                </c:pt>
                <c:pt idx="6">
                  <c:v>0.299</c:v>
                </c:pt>
                <c:pt idx="7">
                  <c:v>0.348</c:v>
                </c:pt>
                <c:pt idx="8">
                  <c:v>0.398</c:v>
                </c:pt>
                <c:pt idx="9">
                  <c:v>0.449</c:v>
                </c:pt>
                <c:pt idx="10">
                  <c:v>0.499</c:v>
                </c:pt>
                <c:pt idx="11">
                  <c:v>0.549</c:v>
                </c:pt>
                <c:pt idx="12">
                  <c:v>0.594</c:v>
                </c:pt>
                <c:pt idx="13">
                  <c:v>0.63</c:v>
                </c:pt>
                <c:pt idx="14">
                  <c:v>0.651</c:v>
                </c:pt>
                <c:pt idx="15">
                  <c:v>0.665</c:v>
                </c:pt>
                <c:pt idx="16">
                  <c:v>0.676</c:v>
                </c:pt>
                <c:pt idx="17">
                  <c:v>0.684</c:v>
                </c:pt>
                <c:pt idx="18">
                  <c:v>0.689</c:v>
                </c:pt>
                <c:pt idx="19">
                  <c:v>0.694</c:v>
                </c:pt>
                <c:pt idx="20">
                  <c:v>0.698</c:v>
                </c:pt>
                <c:pt idx="21">
                  <c:v>0.702</c:v>
                </c:pt>
                <c:pt idx="22">
                  <c:v>0.706</c:v>
                </c:pt>
                <c:pt idx="23">
                  <c:v>0.709</c:v>
                </c:pt>
                <c:pt idx="24">
                  <c:v>0.712</c:v>
                </c:pt>
                <c:pt idx="25">
                  <c:v>0.715</c:v>
                </c:pt>
                <c:pt idx="26">
                  <c:v>0.717</c:v>
                </c:pt>
                <c:pt idx="27">
                  <c:v>0.719</c:v>
                </c:pt>
                <c:pt idx="28">
                  <c:v>0.722</c:v>
                </c:pt>
                <c:pt idx="29">
                  <c:v>0.724</c:v>
                </c:pt>
                <c:pt idx="30">
                  <c:v>0.725</c:v>
                </c:pt>
                <c:pt idx="31">
                  <c:v>0.727</c:v>
                </c:pt>
                <c:pt idx="32">
                  <c:v>0.729</c:v>
                </c:pt>
                <c:pt idx="33">
                  <c:v>0.731</c:v>
                </c:pt>
                <c:pt idx="34">
                  <c:v>0.732</c:v>
                </c:pt>
                <c:pt idx="35">
                  <c:v>0.734</c:v>
                </c:pt>
                <c:pt idx="36">
                  <c:v>0.735</c:v>
                </c:pt>
                <c:pt idx="37">
                  <c:v>0.737</c:v>
                </c:pt>
                <c:pt idx="38">
                  <c:v>0.738</c:v>
                </c:pt>
                <c:pt idx="39">
                  <c:v>0.74</c:v>
                </c:pt>
                <c:pt idx="40">
                  <c:v>0.742</c:v>
                </c:pt>
                <c:pt idx="41">
                  <c:v>0.742</c:v>
                </c:pt>
                <c:pt idx="42">
                  <c:v>0.744</c:v>
                </c:pt>
                <c:pt idx="43">
                  <c:v>0.745</c:v>
                </c:pt>
                <c:pt idx="44">
                  <c:v>0.747</c:v>
                </c:pt>
                <c:pt idx="45">
                  <c:v>0.748</c:v>
                </c:pt>
                <c:pt idx="46">
                  <c:v>0.749</c:v>
                </c:pt>
                <c:pt idx="47">
                  <c:v>0.75</c:v>
                </c:pt>
                <c:pt idx="48">
                  <c:v>0.752</c:v>
                </c:pt>
                <c:pt idx="49">
                  <c:v>0.753</c:v>
                </c:pt>
                <c:pt idx="50">
                  <c:v>0.754</c:v>
                </c:pt>
                <c:pt idx="51">
                  <c:v>0.755</c:v>
                </c:pt>
                <c:pt idx="52">
                  <c:v>0.757</c:v>
                </c:pt>
                <c:pt idx="53">
                  <c:v>0.758</c:v>
                </c:pt>
                <c:pt idx="54">
                  <c:v>0.759</c:v>
                </c:pt>
                <c:pt idx="55">
                  <c:v>0.76</c:v>
                </c:pt>
                <c:pt idx="56">
                  <c:v>0.76</c:v>
                </c:pt>
                <c:pt idx="57">
                  <c:v>0.76</c:v>
                </c:pt>
                <c:pt idx="58">
                  <c:v>0.76</c:v>
                </c:pt>
                <c:pt idx="59">
                  <c:v>0.76</c:v>
                </c:pt>
                <c:pt idx="60">
                  <c:v>0.76</c:v>
                </c:pt>
                <c:pt idx="61">
                  <c:v>0.76</c:v>
                </c:pt>
                <c:pt idx="62">
                  <c:v>0.76</c:v>
                </c:pt>
                <c:pt idx="63">
                  <c:v>0.76</c:v>
                </c:pt>
                <c:pt idx="64">
                  <c:v>0.76</c:v>
                </c:pt>
                <c:pt idx="65">
                  <c:v>0.76</c:v>
                </c:pt>
                <c:pt idx="66">
                  <c:v>0.76</c:v>
                </c:pt>
                <c:pt idx="67">
                  <c:v>0.76</c:v>
                </c:pt>
                <c:pt idx="68">
                  <c:v>0.76</c:v>
                </c:pt>
                <c:pt idx="69">
                  <c:v>0.76</c:v>
                </c:pt>
                <c:pt idx="70">
                  <c:v>0.76</c:v>
                </c:pt>
                <c:pt idx="71">
                  <c:v>0.76</c:v>
                </c:pt>
                <c:pt idx="72">
                  <c:v>0.76</c:v>
                </c:pt>
                <c:pt idx="73">
                  <c:v>0.76</c:v>
                </c:pt>
                <c:pt idx="74">
                  <c:v>0.76</c:v>
                </c:pt>
                <c:pt idx="75">
                  <c:v>0.76</c:v>
                </c:pt>
                <c:pt idx="76">
                  <c:v>0.76</c:v>
                </c:pt>
                <c:pt idx="77">
                  <c:v>0.76</c:v>
                </c:pt>
                <c:pt idx="78">
                  <c:v>0.76</c:v>
                </c:pt>
                <c:pt idx="79">
                  <c:v>0.76</c:v>
                </c:pt>
                <c:pt idx="80">
                  <c:v>0.76</c:v>
                </c:pt>
                <c:pt idx="81">
                  <c:v>0.76</c:v>
                </c:pt>
                <c:pt idx="82">
                  <c:v>0.76</c:v>
                </c:pt>
                <c:pt idx="83">
                  <c:v>0.76</c:v>
                </c:pt>
                <c:pt idx="84">
                  <c:v>0.76</c:v>
                </c:pt>
                <c:pt idx="85">
                  <c:v>0.76</c:v>
                </c:pt>
                <c:pt idx="86">
                  <c:v>0.76</c:v>
                </c:pt>
                <c:pt idx="87">
                  <c:v>0.76</c:v>
                </c:pt>
                <c:pt idx="88">
                  <c:v>0.76</c:v>
                </c:pt>
                <c:pt idx="89">
                  <c:v>0.76</c:v>
                </c:pt>
                <c:pt idx="90">
                  <c:v>0.759</c:v>
                </c:pt>
                <c:pt idx="91">
                  <c:v>0.759</c:v>
                </c:pt>
                <c:pt idx="92">
                  <c:v>0.759</c:v>
                </c:pt>
                <c:pt idx="93">
                  <c:v>0.759</c:v>
                </c:pt>
                <c:pt idx="94">
                  <c:v>0.759</c:v>
                </c:pt>
                <c:pt idx="95">
                  <c:v>0.759</c:v>
                </c:pt>
                <c:pt idx="96">
                  <c:v>0.759</c:v>
                </c:pt>
                <c:pt idx="97">
                  <c:v>0.759</c:v>
                </c:pt>
                <c:pt idx="98">
                  <c:v>0.759</c:v>
                </c:pt>
                <c:pt idx="99">
                  <c:v>0.759</c:v>
                </c:pt>
                <c:pt idx="100">
                  <c:v>0.759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Sheet1!$C$1</c:f>
              <c:strCache>
                <c:ptCount val="1"/>
                <c:pt idx="0">
                  <c:v>R2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-0.003</c:v>
                </c:pt>
                <c:pt idx="1">
                  <c:v>0.048</c:v>
                </c:pt>
                <c:pt idx="2">
                  <c:v>0.098</c:v>
                </c:pt>
                <c:pt idx="3">
                  <c:v>0.149</c:v>
                </c:pt>
                <c:pt idx="4">
                  <c:v>0.199</c:v>
                </c:pt>
                <c:pt idx="5">
                  <c:v>0.248</c:v>
                </c:pt>
                <c:pt idx="6">
                  <c:v>0.298</c:v>
                </c:pt>
                <c:pt idx="7">
                  <c:v>0.348</c:v>
                </c:pt>
                <c:pt idx="8">
                  <c:v>0.398</c:v>
                </c:pt>
                <c:pt idx="9">
                  <c:v>0.448</c:v>
                </c:pt>
                <c:pt idx="10">
                  <c:v>0.497</c:v>
                </c:pt>
                <c:pt idx="11">
                  <c:v>0.541</c:v>
                </c:pt>
                <c:pt idx="12">
                  <c:v>0.572</c:v>
                </c:pt>
                <c:pt idx="13">
                  <c:v>0.589</c:v>
                </c:pt>
                <c:pt idx="14">
                  <c:v>0.602</c:v>
                </c:pt>
                <c:pt idx="15">
                  <c:v>0.612</c:v>
                </c:pt>
                <c:pt idx="16">
                  <c:v>0.619</c:v>
                </c:pt>
                <c:pt idx="17">
                  <c:v>0.624</c:v>
                </c:pt>
                <c:pt idx="18">
                  <c:v>0.629</c:v>
                </c:pt>
                <c:pt idx="19">
                  <c:v>0.633</c:v>
                </c:pt>
                <c:pt idx="20">
                  <c:v>0.636</c:v>
                </c:pt>
                <c:pt idx="21">
                  <c:v>0.639</c:v>
                </c:pt>
                <c:pt idx="22">
                  <c:v>0.642</c:v>
                </c:pt>
                <c:pt idx="23">
                  <c:v>0.645</c:v>
                </c:pt>
                <c:pt idx="24">
                  <c:v>0.647</c:v>
                </c:pt>
                <c:pt idx="25">
                  <c:v>0.65</c:v>
                </c:pt>
                <c:pt idx="26">
                  <c:v>0.652</c:v>
                </c:pt>
                <c:pt idx="27">
                  <c:v>0.654</c:v>
                </c:pt>
                <c:pt idx="28">
                  <c:v>0.655</c:v>
                </c:pt>
                <c:pt idx="29">
                  <c:v>0.657</c:v>
                </c:pt>
                <c:pt idx="30">
                  <c:v>0.659</c:v>
                </c:pt>
                <c:pt idx="31">
                  <c:v>0.66</c:v>
                </c:pt>
                <c:pt idx="32">
                  <c:v>0.662</c:v>
                </c:pt>
                <c:pt idx="33">
                  <c:v>0.663</c:v>
                </c:pt>
                <c:pt idx="34">
                  <c:v>0.664</c:v>
                </c:pt>
                <c:pt idx="35">
                  <c:v>0.666</c:v>
                </c:pt>
                <c:pt idx="36">
                  <c:v>0.667</c:v>
                </c:pt>
                <c:pt idx="37">
                  <c:v>0.668</c:v>
                </c:pt>
                <c:pt idx="38">
                  <c:v>0.669</c:v>
                </c:pt>
                <c:pt idx="39">
                  <c:v>0.67</c:v>
                </c:pt>
                <c:pt idx="40">
                  <c:v>0.671</c:v>
                </c:pt>
                <c:pt idx="41">
                  <c:v>0.672</c:v>
                </c:pt>
                <c:pt idx="42">
                  <c:v>0.673</c:v>
                </c:pt>
                <c:pt idx="43">
                  <c:v>0.674</c:v>
                </c:pt>
                <c:pt idx="44">
                  <c:v>0.675</c:v>
                </c:pt>
                <c:pt idx="45">
                  <c:v>0.676</c:v>
                </c:pt>
                <c:pt idx="46">
                  <c:v>0.677</c:v>
                </c:pt>
                <c:pt idx="47">
                  <c:v>0.678</c:v>
                </c:pt>
                <c:pt idx="48">
                  <c:v>0.678</c:v>
                </c:pt>
                <c:pt idx="49">
                  <c:v>0.679</c:v>
                </c:pt>
                <c:pt idx="50">
                  <c:v>0.68</c:v>
                </c:pt>
                <c:pt idx="51">
                  <c:v>0.681</c:v>
                </c:pt>
                <c:pt idx="52">
                  <c:v>0.682</c:v>
                </c:pt>
                <c:pt idx="53">
                  <c:v>0.682</c:v>
                </c:pt>
                <c:pt idx="54">
                  <c:v>0.682</c:v>
                </c:pt>
                <c:pt idx="55">
                  <c:v>0.682</c:v>
                </c:pt>
                <c:pt idx="56">
                  <c:v>0.683</c:v>
                </c:pt>
                <c:pt idx="57">
                  <c:v>0.684</c:v>
                </c:pt>
                <c:pt idx="58">
                  <c:v>0.684</c:v>
                </c:pt>
                <c:pt idx="59">
                  <c:v>0.685</c:v>
                </c:pt>
                <c:pt idx="60">
                  <c:v>0.685</c:v>
                </c:pt>
                <c:pt idx="61">
                  <c:v>0.686</c:v>
                </c:pt>
                <c:pt idx="62">
                  <c:v>0.687</c:v>
                </c:pt>
                <c:pt idx="63">
                  <c:v>0.687</c:v>
                </c:pt>
                <c:pt idx="64">
                  <c:v>0.688</c:v>
                </c:pt>
                <c:pt idx="65">
                  <c:v>0.688</c:v>
                </c:pt>
                <c:pt idx="66">
                  <c:v>0.689</c:v>
                </c:pt>
                <c:pt idx="67">
                  <c:v>0.689</c:v>
                </c:pt>
                <c:pt idx="68">
                  <c:v>0.69</c:v>
                </c:pt>
                <c:pt idx="69">
                  <c:v>0.69</c:v>
                </c:pt>
                <c:pt idx="70">
                  <c:v>0.691</c:v>
                </c:pt>
                <c:pt idx="71">
                  <c:v>0.691</c:v>
                </c:pt>
                <c:pt idx="72">
                  <c:v>0.692</c:v>
                </c:pt>
                <c:pt idx="73">
                  <c:v>0.692</c:v>
                </c:pt>
                <c:pt idx="74">
                  <c:v>0.693</c:v>
                </c:pt>
                <c:pt idx="75">
                  <c:v>0.693</c:v>
                </c:pt>
                <c:pt idx="76">
                  <c:v>0.694</c:v>
                </c:pt>
                <c:pt idx="77">
                  <c:v>0.694</c:v>
                </c:pt>
                <c:pt idx="78">
                  <c:v>0.694</c:v>
                </c:pt>
                <c:pt idx="79">
                  <c:v>0.695</c:v>
                </c:pt>
                <c:pt idx="80">
                  <c:v>0.695</c:v>
                </c:pt>
                <c:pt idx="81">
                  <c:v>0.696</c:v>
                </c:pt>
                <c:pt idx="82">
                  <c:v>0.696</c:v>
                </c:pt>
                <c:pt idx="83">
                  <c:v>0.697</c:v>
                </c:pt>
                <c:pt idx="84">
                  <c:v>0.697</c:v>
                </c:pt>
                <c:pt idx="85">
                  <c:v>0.697</c:v>
                </c:pt>
                <c:pt idx="86">
                  <c:v>0.698</c:v>
                </c:pt>
                <c:pt idx="87">
                  <c:v>0.698</c:v>
                </c:pt>
                <c:pt idx="88">
                  <c:v>0.699</c:v>
                </c:pt>
                <c:pt idx="89">
                  <c:v>0.699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0.701</c:v>
                </c:pt>
                <c:pt idx="94">
                  <c:v>0.701</c:v>
                </c:pt>
                <c:pt idx="95">
                  <c:v>0.701</c:v>
                </c:pt>
                <c:pt idx="96">
                  <c:v>0.702</c:v>
                </c:pt>
                <c:pt idx="97">
                  <c:v>0.702</c:v>
                </c:pt>
                <c:pt idx="98">
                  <c:v>0.702</c:v>
                </c:pt>
                <c:pt idx="99">
                  <c:v>0.703</c:v>
                </c:pt>
                <c:pt idx="100">
                  <c:v>0.703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Sheet1!$D$1</c:f>
              <c:strCache>
                <c:ptCount val="1"/>
                <c:pt idx="0">
                  <c:v>R3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-0.003</c:v>
                </c:pt>
                <c:pt idx="1">
                  <c:v>0.048</c:v>
                </c:pt>
                <c:pt idx="2">
                  <c:v>0.098</c:v>
                </c:pt>
                <c:pt idx="3">
                  <c:v>0.149</c:v>
                </c:pt>
                <c:pt idx="4">
                  <c:v>0.199</c:v>
                </c:pt>
                <c:pt idx="5">
                  <c:v>0.248</c:v>
                </c:pt>
                <c:pt idx="6">
                  <c:v>0.298</c:v>
                </c:pt>
                <c:pt idx="7">
                  <c:v>0.348</c:v>
                </c:pt>
                <c:pt idx="8">
                  <c:v>0.398</c:v>
                </c:pt>
                <c:pt idx="9">
                  <c:v>0.446</c:v>
                </c:pt>
                <c:pt idx="10">
                  <c:v>0.487</c:v>
                </c:pt>
                <c:pt idx="11">
                  <c:v>0.515</c:v>
                </c:pt>
                <c:pt idx="12">
                  <c:v>0.533</c:v>
                </c:pt>
                <c:pt idx="13">
                  <c:v>0.544</c:v>
                </c:pt>
                <c:pt idx="14">
                  <c:v>0.553</c:v>
                </c:pt>
                <c:pt idx="15">
                  <c:v>0.56</c:v>
                </c:pt>
                <c:pt idx="16">
                  <c:v>0.565</c:v>
                </c:pt>
                <c:pt idx="17">
                  <c:v>0.569</c:v>
                </c:pt>
                <c:pt idx="18">
                  <c:v>0.573</c:v>
                </c:pt>
                <c:pt idx="19">
                  <c:v>0.577</c:v>
                </c:pt>
                <c:pt idx="20">
                  <c:v>0.58</c:v>
                </c:pt>
                <c:pt idx="21">
                  <c:v>0.583</c:v>
                </c:pt>
                <c:pt idx="22">
                  <c:v>0.585</c:v>
                </c:pt>
                <c:pt idx="23">
                  <c:v>0.588</c:v>
                </c:pt>
                <c:pt idx="24">
                  <c:v>0.59</c:v>
                </c:pt>
                <c:pt idx="25">
                  <c:v>0.592</c:v>
                </c:pt>
                <c:pt idx="26">
                  <c:v>0.594</c:v>
                </c:pt>
                <c:pt idx="27">
                  <c:v>0.596</c:v>
                </c:pt>
                <c:pt idx="28">
                  <c:v>0.597</c:v>
                </c:pt>
                <c:pt idx="29">
                  <c:v>0.599</c:v>
                </c:pt>
                <c:pt idx="30">
                  <c:v>0.6</c:v>
                </c:pt>
                <c:pt idx="31">
                  <c:v>0.602</c:v>
                </c:pt>
                <c:pt idx="32">
                  <c:v>0.603</c:v>
                </c:pt>
                <c:pt idx="33">
                  <c:v>0.604</c:v>
                </c:pt>
                <c:pt idx="34">
                  <c:v>0.606</c:v>
                </c:pt>
                <c:pt idx="35">
                  <c:v>0.607</c:v>
                </c:pt>
                <c:pt idx="36">
                  <c:v>0.608</c:v>
                </c:pt>
                <c:pt idx="37">
                  <c:v>0.609</c:v>
                </c:pt>
                <c:pt idx="38">
                  <c:v>0.61</c:v>
                </c:pt>
                <c:pt idx="39">
                  <c:v>0.611</c:v>
                </c:pt>
                <c:pt idx="40">
                  <c:v>0.612</c:v>
                </c:pt>
                <c:pt idx="41">
                  <c:v>0.613</c:v>
                </c:pt>
                <c:pt idx="42">
                  <c:v>0.614</c:v>
                </c:pt>
                <c:pt idx="43">
                  <c:v>0.615</c:v>
                </c:pt>
                <c:pt idx="44">
                  <c:v>0.615</c:v>
                </c:pt>
                <c:pt idx="45">
                  <c:v>0.616</c:v>
                </c:pt>
                <c:pt idx="46">
                  <c:v>0.617</c:v>
                </c:pt>
                <c:pt idx="47">
                  <c:v>0.618</c:v>
                </c:pt>
                <c:pt idx="48">
                  <c:v>0.619</c:v>
                </c:pt>
                <c:pt idx="49">
                  <c:v>0.62</c:v>
                </c:pt>
                <c:pt idx="50">
                  <c:v>0.62</c:v>
                </c:pt>
                <c:pt idx="51">
                  <c:v>0.621</c:v>
                </c:pt>
                <c:pt idx="52">
                  <c:v>0.62</c:v>
                </c:pt>
                <c:pt idx="53">
                  <c:v>0.621</c:v>
                </c:pt>
                <c:pt idx="54">
                  <c:v>0.622</c:v>
                </c:pt>
                <c:pt idx="55">
                  <c:v>0.622</c:v>
                </c:pt>
                <c:pt idx="56">
                  <c:v>0.623</c:v>
                </c:pt>
                <c:pt idx="57">
                  <c:v>0.623</c:v>
                </c:pt>
                <c:pt idx="58">
                  <c:v>0.624</c:v>
                </c:pt>
                <c:pt idx="59">
                  <c:v>0.625</c:v>
                </c:pt>
                <c:pt idx="60">
                  <c:v>0.625</c:v>
                </c:pt>
                <c:pt idx="61">
                  <c:v>0.626</c:v>
                </c:pt>
                <c:pt idx="62">
                  <c:v>0.626</c:v>
                </c:pt>
                <c:pt idx="63">
                  <c:v>0.627</c:v>
                </c:pt>
                <c:pt idx="64">
                  <c:v>0.627</c:v>
                </c:pt>
                <c:pt idx="65">
                  <c:v>0.628</c:v>
                </c:pt>
                <c:pt idx="66">
                  <c:v>0.628</c:v>
                </c:pt>
                <c:pt idx="67">
                  <c:v>0.629</c:v>
                </c:pt>
                <c:pt idx="68">
                  <c:v>0.629</c:v>
                </c:pt>
                <c:pt idx="69">
                  <c:v>0.63</c:v>
                </c:pt>
                <c:pt idx="70">
                  <c:v>0.63</c:v>
                </c:pt>
                <c:pt idx="71">
                  <c:v>0.631</c:v>
                </c:pt>
                <c:pt idx="72">
                  <c:v>0.631</c:v>
                </c:pt>
                <c:pt idx="73">
                  <c:v>0.632</c:v>
                </c:pt>
                <c:pt idx="74">
                  <c:v>0.632</c:v>
                </c:pt>
                <c:pt idx="75">
                  <c:v>0.632</c:v>
                </c:pt>
                <c:pt idx="76">
                  <c:v>0.633</c:v>
                </c:pt>
                <c:pt idx="77">
                  <c:v>0.633</c:v>
                </c:pt>
                <c:pt idx="78">
                  <c:v>0.634</c:v>
                </c:pt>
                <c:pt idx="79">
                  <c:v>0.634</c:v>
                </c:pt>
                <c:pt idx="80">
                  <c:v>0.634</c:v>
                </c:pt>
                <c:pt idx="81">
                  <c:v>0.635</c:v>
                </c:pt>
                <c:pt idx="82">
                  <c:v>0.635</c:v>
                </c:pt>
                <c:pt idx="83">
                  <c:v>0.636</c:v>
                </c:pt>
                <c:pt idx="84">
                  <c:v>0.636</c:v>
                </c:pt>
                <c:pt idx="85">
                  <c:v>0.636</c:v>
                </c:pt>
                <c:pt idx="86">
                  <c:v>0.637</c:v>
                </c:pt>
                <c:pt idx="87">
                  <c:v>0.637</c:v>
                </c:pt>
                <c:pt idx="88">
                  <c:v>0.638</c:v>
                </c:pt>
                <c:pt idx="89">
                  <c:v>0.638</c:v>
                </c:pt>
                <c:pt idx="90">
                  <c:v>0.638</c:v>
                </c:pt>
                <c:pt idx="91">
                  <c:v>0.638</c:v>
                </c:pt>
                <c:pt idx="92">
                  <c:v>0.639</c:v>
                </c:pt>
                <c:pt idx="93">
                  <c:v>0.639</c:v>
                </c:pt>
                <c:pt idx="94">
                  <c:v>0.64</c:v>
                </c:pt>
                <c:pt idx="95">
                  <c:v>0.64</c:v>
                </c:pt>
                <c:pt idx="96">
                  <c:v>0.64</c:v>
                </c:pt>
                <c:pt idx="97">
                  <c:v>0.641</c:v>
                </c:pt>
                <c:pt idx="98">
                  <c:v>0.641</c:v>
                </c:pt>
                <c:pt idx="99">
                  <c:v>0.641</c:v>
                </c:pt>
                <c:pt idx="100">
                  <c:v>0.642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Sheet1!$E$1</c:f>
              <c:strCache>
                <c:ptCount val="1"/>
                <c:pt idx="0">
                  <c:v>R4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-0.003</c:v>
                </c:pt>
                <c:pt idx="1">
                  <c:v>0.048</c:v>
                </c:pt>
                <c:pt idx="2">
                  <c:v>0.098</c:v>
                </c:pt>
                <c:pt idx="3">
                  <c:v>0.149</c:v>
                </c:pt>
                <c:pt idx="4">
                  <c:v>0.199</c:v>
                </c:pt>
                <c:pt idx="5">
                  <c:v>0.248</c:v>
                </c:pt>
                <c:pt idx="6">
                  <c:v>0.298</c:v>
                </c:pt>
                <c:pt idx="7">
                  <c:v>0.348</c:v>
                </c:pt>
                <c:pt idx="8">
                  <c:v>0.394</c:v>
                </c:pt>
                <c:pt idx="9">
                  <c:v>0.433</c:v>
                </c:pt>
                <c:pt idx="10">
                  <c:v>0.458</c:v>
                </c:pt>
                <c:pt idx="11">
                  <c:v>0.474</c:v>
                </c:pt>
                <c:pt idx="12">
                  <c:v>0.486</c:v>
                </c:pt>
                <c:pt idx="13">
                  <c:v>0.494</c:v>
                </c:pt>
                <c:pt idx="14">
                  <c:v>0.5</c:v>
                </c:pt>
                <c:pt idx="15">
                  <c:v>0.505</c:v>
                </c:pt>
                <c:pt idx="16">
                  <c:v>0.509</c:v>
                </c:pt>
                <c:pt idx="17">
                  <c:v>0.513</c:v>
                </c:pt>
                <c:pt idx="18">
                  <c:v>0.517</c:v>
                </c:pt>
                <c:pt idx="19">
                  <c:v>0.52</c:v>
                </c:pt>
                <c:pt idx="20">
                  <c:v>0.522</c:v>
                </c:pt>
                <c:pt idx="21">
                  <c:v>0.525</c:v>
                </c:pt>
                <c:pt idx="22">
                  <c:v>0.527</c:v>
                </c:pt>
                <c:pt idx="23">
                  <c:v>0.529</c:v>
                </c:pt>
                <c:pt idx="24">
                  <c:v>0.531</c:v>
                </c:pt>
                <c:pt idx="25">
                  <c:v>0.533</c:v>
                </c:pt>
                <c:pt idx="26">
                  <c:v>0.535</c:v>
                </c:pt>
                <c:pt idx="27">
                  <c:v>0.537</c:v>
                </c:pt>
                <c:pt idx="28">
                  <c:v>0.538</c:v>
                </c:pt>
                <c:pt idx="29">
                  <c:v>0.54</c:v>
                </c:pt>
                <c:pt idx="30">
                  <c:v>0.541</c:v>
                </c:pt>
                <c:pt idx="31">
                  <c:v>0.542</c:v>
                </c:pt>
                <c:pt idx="32">
                  <c:v>0.544</c:v>
                </c:pt>
                <c:pt idx="33">
                  <c:v>0.545</c:v>
                </c:pt>
                <c:pt idx="34">
                  <c:v>0.546</c:v>
                </c:pt>
                <c:pt idx="35">
                  <c:v>0.547</c:v>
                </c:pt>
                <c:pt idx="36">
                  <c:v>0.548</c:v>
                </c:pt>
                <c:pt idx="37">
                  <c:v>0.549</c:v>
                </c:pt>
                <c:pt idx="38">
                  <c:v>0.55</c:v>
                </c:pt>
                <c:pt idx="39">
                  <c:v>0.551</c:v>
                </c:pt>
                <c:pt idx="40">
                  <c:v>0.552</c:v>
                </c:pt>
                <c:pt idx="41">
                  <c:v>0.553</c:v>
                </c:pt>
                <c:pt idx="42">
                  <c:v>0.554</c:v>
                </c:pt>
                <c:pt idx="43">
                  <c:v>0.555</c:v>
                </c:pt>
                <c:pt idx="44">
                  <c:v>0.556</c:v>
                </c:pt>
                <c:pt idx="45">
                  <c:v>0.557</c:v>
                </c:pt>
                <c:pt idx="46">
                  <c:v>0.557</c:v>
                </c:pt>
                <c:pt idx="47">
                  <c:v>0.558</c:v>
                </c:pt>
                <c:pt idx="48">
                  <c:v>0.559</c:v>
                </c:pt>
                <c:pt idx="49">
                  <c:v>0.56</c:v>
                </c:pt>
                <c:pt idx="50">
                  <c:v>0.56</c:v>
                </c:pt>
                <c:pt idx="51">
                  <c:v>0.56</c:v>
                </c:pt>
                <c:pt idx="52">
                  <c:v>0.561</c:v>
                </c:pt>
                <c:pt idx="53">
                  <c:v>0.561</c:v>
                </c:pt>
                <c:pt idx="54">
                  <c:v>0.562</c:v>
                </c:pt>
                <c:pt idx="55">
                  <c:v>0.562</c:v>
                </c:pt>
                <c:pt idx="56">
                  <c:v>0.563</c:v>
                </c:pt>
                <c:pt idx="57">
                  <c:v>0.564</c:v>
                </c:pt>
                <c:pt idx="58">
                  <c:v>0.564</c:v>
                </c:pt>
                <c:pt idx="59">
                  <c:v>0.565</c:v>
                </c:pt>
                <c:pt idx="60">
                  <c:v>0.565</c:v>
                </c:pt>
                <c:pt idx="61">
                  <c:v>0.566</c:v>
                </c:pt>
                <c:pt idx="62">
                  <c:v>0.566</c:v>
                </c:pt>
                <c:pt idx="63">
                  <c:v>0.567</c:v>
                </c:pt>
                <c:pt idx="64">
                  <c:v>0.567</c:v>
                </c:pt>
                <c:pt idx="65">
                  <c:v>0.568</c:v>
                </c:pt>
                <c:pt idx="66">
                  <c:v>0.568</c:v>
                </c:pt>
                <c:pt idx="67">
                  <c:v>0.569</c:v>
                </c:pt>
                <c:pt idx="68">
                  <c:v>0.569</c:v>
                </c:pt>
                <c:pt idx="69">
                  <c:v>0.57</c:v>
                </c:pt>
                <c:pt idx="70">
                  <c:v>0.57</c:v>
                </c:pt>
                <c:pt idx="71">
                  <c:v>0.571</c:v>
                </c:pt>
                <c:pt idx="72">
                  <c:v>0.571</c:v>
                </c:pt>
                <c:pt idx="73">
                  <c:v>0.572</c:v>
                </c:pt>
                <c:pt idx="74">
                  <c:v>0.572</c:v>
                </c:pt>
                <c:pt idx="75">
                  <c:v>0.572</c:v>
                </c:pt>
                <c:pt idx="76">
                  <c:v>0.573</c:v>
                </c:pt>
                <c:pt idx="77">
                  <c:v>0.573</c:v>
                </c:pt>
                <c:pt idx="78">
                  <c:v>0.574</c:v>
                </c:pt>
                <c:pt idx="79">
                  <c:v>0.574</c:v>
                </c:pt>
                <c:pt idx="80">
                  <c:v>0.574</c:v>
                </c:pt>
                <c:pt idx="81">
                  <c:v>0.575</c:v>
                </c:pt>
                <c:pt idx="82">
                  <c:v>0.575</c:v>
                </c:pt>
                <c:pt idx="83">
                  <c:v>0.576</c:v>
                </c:pt>
                <c:pt idx="84">
                  <c:v>0.576</c:v>
                </c:pt>
                <c:pt idx="85">
                  <c:v>0.576</c:v>
                </c:pt>
                <c:pt idx="86">
                  <c:v>0.577</c:v>
                </c:pt>
                <c:pt idx="87">
                  <c:v>0.577</c:v>
                </c:pt>
                <c:pt idx="88">
                  <c:v>0.578</c:v>
                </c:pt>
                <c:pt idx="89">
                  <c:v>0.578</c:v>
                </c:pt>
                <c:pt idx="90">
                  <c:v>0.578</c:v>
                </c:pt>
                <c:pt idx="91">
                  <c:v>0.578</c:v>
                </c:pt>
                <c:pt idx="92">
                  <c:v>0.579</c:v>
                </c:pt>
                <c:pt idx="93">
                  <c:v>0.579</c:v>
                </c:pt>
                <c:pt idx="94">
                  <c:v>0.58</c:v>
                </c:pt>
                <c:pt idx="95">
                  <c:v>0.58</c:v>
                </c:pt>
                <c:pt idx="96">
                  <c:v>0.58</c:v>
                </c:pt>
                <c:pt idx="97">
                  <c:v>0.581</c:v>
                </c:pt>
                <c:pt idx="98">
                  <c:v>0.581</c:v>
                </c:pt>
                <c:pt idx="99">
                  <c:v>0.581</c:v>
                </c:pt>
                <c:pt idx="100">
                  <c:v>0.581</c:v>
                </c:pt>
              </c:numCache>
            </c:numRef>
          </c:yVal>
          <c:smooth val="0"/>
        </c:ser>
        <c:ser>
          <c:idx val="4"/>
          <c:order val="5"/>
          <c:tx>
            <c:v>V_on</c:v>
          </c:tx>
          <c:spPr>
            <a:ln w="952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Sheet1!$L$2:$L$3</c:f>
              <c:numCache>
                <c:formatCode>General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xVal>
          <c:yVal>
            <c:numRef>
              <c:f>Sheet1!$M$2:$M$3</c:f>
              <c:numCache>
                <c:formatCode>General</c:formatCode>
                <c:ptCount val="2"/>
                <c:pt idx="0">
                  <c:v>0.0</c:v>
                </c:pt>
                <c:pt idx="1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489320"/>
        <c:axId val="2145028408"/>
      </c:scatterChart>
      <c:valAx>
        <c:axId val="2144489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Voltage,</a:t>
                </a:r>
                <a:r>
                  <a:rPr lang="en-US" baseline="0"/>
                  <a:t> </a:t>
                </a:r>
                <a:r>
                  <a:rPr lang="en-US"/>
                  <a:t>Channel 1</a:t>
                </a:r>
                <a:r>
                  <a:rPr lang="en-US" baseline="0"/>
                  <a:t> </a:t>
                </a:r>
                <a:r>
                  <a:rPr lang="en-US"/>
                  <a:t>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5028408"/>
        <c:crosses val="autoZero"/>
        <c:crossBetween val="midCat"/>
      </c:valAx>
      <c:valAx>
        <c:axId val="2145028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across Transistor, Channel 2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489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Sheet2a!$B$1</c:f>
              <c:strCache>
                <c:ptCount val="1"/>
                <c:pt idx="0">
                  <c:v>R1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Sheet2a!$B$2:$B$102</c:f>
              <c:numCache>
                <c:formatCode>0.00E+00</c:formatCode>
                <c:ptCount val="101"/>
                <c:pt idx="0">
                  <c:v>9E-10</c:v>
                </c:pt>
                <c:pt idx="1">
                  <c:v>6.19E-8</c:v>
                </c:pt>
                <c:pt idx="2">
                  <c:v>6.02E-8</c:v>
                </c:pt>
                <c:pt idx="3">
                  <c:v>6.36E-8</c:v>
                </c:pt>
                <c:pt idx="4">
                  <c:v>7.03E-8</c:v>
                </c:pt>
                <c:pt idx="5">
                  <c:v>6.56E-8</c:v>
                </c:pt>
                <c:pt idx="6">
                  <c:v>6.92E-8</c:v>
                </c:pt>
                <c:pt idx="7">
                  <c:v>7.37E-8</c:v>
                </c:pt>
                <c:pt idx="8">
                  <c:v>1.02E-7</c:v>
                </c:pt>
                <c:pt idx="9">
                  <c:v>2.05E-7</c:v>
                </c:pt>
                <c:pt idx="10">
                  <c:v>1.39E-6</c:v>
                </c:pt>
                <c:pt idx="11">
                  <c:v>9.79E-6</c:v>
                </c:pt>
                <c:pt idx="12">
                  <c:v>5.83E-5</c:v>
                </c:pt>
                <c:pt idx="13" formatCode="General">
                  <c:v>0.0002053</c:v>
                </c:pt>
                <c:pt idx="14" formatCode="General">
                  <c:v>0.000516</c:v>
                </c:pt>
                <c:pt idx="15" formatCode="General">
                  <c:v>0.000881</c:v>
                </c:pt>
                <c:pt idx="16" formatCode="General">
                  <c:v>0.00129</c:v>
                </c:pt>
                <c:pt idx="17" formatCode="General">
                  <c:v>0.00172</c:v>
                </c:pt>
                <c:pt idx="18" formatCode="General">
                  <c:v>0.0022</c:v>
                </c:pt>
                <c:pt idx="19" formatCode="General">
                  <c:v>0.00266</c:v>
                </c:pt>
                <c:pt idx="20" formatCode="General">
                  <c:v>0.00312</c:v>
                </c:pt>
                <c:pt idx="21" formatCode="General">
                  <c:v>0.0036</c:v>
                </c:pt>
                <c:pt idx="22" formatCode="General">
                  <c:v>0.00407</c:v>
                </c:pt>
                <c:pt idx="23" formatCode="General">
                  <c:v>0.00455</c:v>
                </c:pt>
                <c:pt idx="24" formatCode="General">
                  <c:v>0.00503</c:v>
                </c:pt>
                <c:pt idx="25" formatCode="General">
                  <c:v>0.00551</c:v>
                </c:pt>
                <c:pt idx="26" formatCode="General">
                  <c:v>0.00599</c:v>
                </c:pt>
                <c:pt idx="27" formatCode="General">
                  <c:v>0.00648</c:v>
                </c:pt>
                <c:pt idx="28" formatCode="General">
                  <c:v>0.00696</c:v>
                </c:pt>
                <c:pt idx="29" formatCode="General">
                  <c:v>0.00745</c:v>
                </c:pt>
                <c:pt idx="30" formatCode="General">
                  <c:v>0.00794</c:v>
                </c:pt>
                <c:pt idx="31" formatCode="General">
                  <c:v>0.00843</c:v>
                </c:pt>
                <c:pt idx="32" formatCode="General">
                  <c:v>0.00893</c:v>
                </c:pt>
                <c:pt idx="33" formatCode="General">
                  <c:v>0.00942</c:v>
                </c:pt>
                <c:pt idx="34" formatCode="General">
                  <c:v>0.00991</c:v>
                </c:pt>
                <c:pt idx="35" formatCode="General">
                  <c:v>0.0104</c:v>
                </c:pt>
                <c:pt idx="36" formatCode="General">
                  <c:v>0.01089</c:v>
                </c:pt>
                <c:pt idx="37" formatCode="General">
                  <c:v>0.01139</c:v>
                </c:pt>
                <c:pt idx="38" formatCode="General">
                  <c:v>0.01187</c:v>
                </c:pt>
                <c:pt idx="39" formatCode="General">
                  <c:v>0.01236</c:v>
                </c:pt>
                <c:pt idx="40" formatCode="General">
                  <c:v>0.01286</c:v>
                </c:pt>
                <c:pt idx="41" formatCode="General">
                  <c:v>0.01336</c:v>
                </c:pt>
                <c:pt idx="42" formatCode="General">
                  <c:v>0.01386</c:v>
                </c:pt>
                <c:pt idx="43" formatCode="General">
                  <c:v>0.01436</c:v>
                </c:pt>
                <c:pt idx="44" formatCode="General">
                  <c:v>0.01485</c:v>
                </c:pt>
                <c:pt idx="45" formatCode="General">
                  <c:v>0.01534</c:v>
                </c:pt>
                <c:pt idx="46" formatCode="General">
                  <c:v>0.01583</c:v>
                </c:pt>
                <c:pt idx="47" formatCode="General">
                  <c:v>0.01633</c:v>
                </c:pt>
                <c:pt idx="48" formatCode="General">
                  <c:v>0.01683</c:v>
                </c:pt>
                <c:pt idx="49" formatCode="General">
                  <c:v>0.01732</c:v>
                </c:pt>
                <c:pt idx="50" formatCode="General">
                  <c:v>0.01781</c:v>
                </c:pt>
                <c:pt idx="51" formatCode="General">
                  <c:v>0.0183</c:v>
                </c:pt>
                <c:pt idx="52" formatCode="General">
                  <c:v>0.01879</c:v>
                </c:pt>
                <c:pt idx="53" formatCode="General">
                  <c:v>0.01929</c:v>
                </c:pt>
                <c:pt idx="54" formatCode="General">
                  <c:v>0.01978</c:v>
                </c:pt>
                <c:pt idx="55" formatCode="General">
                  <c:v>0.02025</c:v>
                </c:pt>
                <c:pt idx="56" formatCode="General">
                  <c:v>0.02034</c:v>
                </c:pt>
                <c:pt idx="57" formatCode="General">
                  <c:v>0.02035</c:v>
                </c:pt>
                <c:pt idx="58" formatCode="General">
                  <c:v>0.02036</c:v>
                </c:pt>
                <c:pt idx="59" formatCode="General">
                  <c:v>0.02036</c:v>
                </c:pt>
                <c:pt idx="60" formatCode="General">
                  <c:v>0.02036</c:v>
                </c:pt>
                <c:pt idx="61" formatCode="General">
                  <c:v>0.02037</c:v>
                </c:pt>
                <c:pt idx="62" formatCode="General">
                  <c:v>0.02037</c:v>
                </c:pt>
                <c:pt idx="63" formatCode="General">
                  <c:v>0.02036</c:v>
                </c:pt>
                <c:pt idx="64" formatCode="General">
                  <c:v>0.02036</c:v>
                </c:pt>
                <c:pt idx="65" formatCode="General">
                  <c:v>0.02036</c:v>
                </c:pt>
                <c:pt idx="66" formatCode="General">
                  <c:v>0.02036</c:v>
                </c:pt>
                <c:pt idx="67" formatCode="General">
                  <c:v>0.02036</c:v>
                </c:pt>
                <c:pt idx="68" formatCode="General">
                  <c:v>0.02036</c:v>
                </c:pt>
                <c:pt idx="69" formatCode="General">
                  <c:v>0.02036</c:v>
                </c:pt>
                <c:pt idx="70" formatCode="General">
                  <c:v>0.02036</c:v>
                </c:pt>
                <c:pt idx="71" formatCode="General">
                  <c:v>0.02035</c:v>
                </c:pt>
                <c:pt idx="72" formatCode="General">
                  <c:v>0.02035</c:v>
                </c:pt>
                <c:pt idx="73" formatCode="General">
                  <c:v>0.02035</c:v>
                </c:pt>
                <c:pt idx="74" formatCode="General">
                  <c:v>0.02035</c:v>
                </c:pt>
                <c:pt idx="75" formatCode="General">
                  <c:v>0.02035</c:v>
                </c:pt>
                <c:pt idx="76" formatCode="General">
                  <c:v>0.02035</c:v>
                </c:pt>
                <c:pt idx="77" formatCode="General">
                  <c:v>0.02035</c:v>
                </c:pt>
                <c:pt idx="78" formatCode="General">
                  <c:v>0.02035</c:v>
                </c:pt>
                <c:pt idx="79" formatCode="General">
                  <c:v>0.02035</c:v>
                </c:pt>
                <c:pt idx="80" formatCode="General">
                  <c:v>0.02035</c:v>
                </c:pt>
                <c:pt idx="81" formatCode="General">
                  <c:v>0.02034</c:v>
                </c:pt>
                <c:pt idx="82" formatCode="General">
                  <c:v>0.02034</c:v>
                </c:pt>
                <c:pt idx="83" formatCode="General">
                  <c:v>0.02034</c:v>
                </c:pt>
                <c:pt idx="84" formatCode="General">
                  <c:v>0.02034</c:v>
                </c:pt>
                <c:pt idx="85" formatCode="General">
                  <c:v>0.02034</c:v>
                </c:pt>
                <c:pt idx="86" formatCode="General">
                  <c:v>0.02034</c:v>
                </c:pt>
                <c:pt idx="87" formatCode="General">
                  <c:v>0.02034</c:v>
                </c:pt>
                <c:pt idx="88" formatCode="General">
                  <c:v>0.02034</c:v>
                </c:pt>
                <c:pt idx="89" formatCode="General">
                  <c:v>0.02034</c:v>
                </c:pt>
                <c:pt idx="90" formatCode="General">
                  <c:v>0.02034</c:v>
                </c:pt>
                <c:pt idx="91" formatCode="General">
                  <c:v>0.02034</c:v>
                </c:pt>
                <c:pt idx="92" formatCode="General">
                  <c:v>0.02033</c:v>
                </c:pt>
                <c:pt idx="93" formatCode="General">
                  <c:v>0.02033</c:v>
                </c:pt>
                <c:pt idx="94" formatCode="General">
                  <c:v>0.02033</c:v>
                </c:pt>
                <c:pt idx="95" formatCode="General">
                  <c:v>0.02033</c:v>
                </c:pt>
                <c:pt idx="96" formatCode="General">
                  <c:v>0.02033</c:v>
                </c:pt>
                <c:pt idx="97" formatCode="General">
                  <c:v>0.02033</c:v>
                </c:pt>
                <c:pt idx="98" formatCode="General">
                  <c:v>0.02033</c:v>
                </c:pt>
                <c:pt idx="99" formatCode="General">
                  <c:v>0.02033</c:v>
                </c:pt>
                <c:pt idx="100" formatCode="General">
                  <c:v>0.02033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Sheet2a!$C$1</c:f>
              <c:strCache>
                <c:ptCount val="1"/>
                <c:pt idx="0">
                  <c:v>R2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Sheet2a!$C$2:$C$102</c:f>
              <c:numCache>
                <c:formatCode>0.00E+00</c:formatCode>
                <c:ptCount val="101"/>
                <c:pt idx="0">
                  <c:v>-1.67E-7</c:v>
                </c:pt>
                <c:pt idx="1">
                  <c:v>-8.2E-8</c:v>
                </c:pt>
                <c:pt idx="2">
                  <c:v>-4.8E-8</c:v>
                </c:pt>
                <c:pt idx="3">
                  <c:v>-3.1E-8</c:v>
                </c:pt>
                <c:pt idx="4">
                  <c:v>-2E-8</c:v>
                </c:pt>
                <c:pt idx="5">
                  <c:v>-1.3E-8</c:v>
                </c:pt>
                <c:pt idx="6">
                  <c:v>-7E-9</c:v>
                </c:pt>
                <c:pt idx="7">
                  <c:v>3E-9</c:v>
                </c:pt>
                <c:pt idx="8">
                  <c:v>3.9E-8</c:v>
                </c:pt>
                <c:pt idx="9">
                  <c:v>2.69E-7</c:v>
                </c:pt>
                <c:pt idx="10">
                  <c:v>1.71E-6</c:v>
                </c:pt>
                <c:pt idx="11">
                  <c:v>9.27E-6</c:v>
                </c:pt>
                <c:pt idx="12">
                  <c:v>2.05E-5</c:v>
                </c:pt>
                <c:pt idx="13">
                  <c:v>6.14E-5</c:v>
                </c:pt>
                <c:pt idx="14">
                  <c:v>9.98E-5</c:v>
                </c:pt>
                <c:pt idx="15" formatCode="General">
                  <c:v>0.0001409</c:v>
                </c:pt>
                <c:pt idx="16" formatCode="General">
                  <c:v>0.0001843</c:v>
                </c:pt>
                <c:pt idx="17" formatCode="General">
                  <c:v>0.000233</c:v>
                </c:pt>
                <c:pt idx="18" formatCode="General">
                  <c:v>0.000278</c:v>
                </c:pt>
                <c:pt idx="19" formatCode="General">
                  <c:v>0.000325</c:v>
                </c:pt>
                <c:pt idx="20" formatCode="General">
                  <c:v>0.000372</c:v>
                </c:pt>
                <c:pt idx="21" formatCode="General">
                  <c:v>0.000419</c:v>
                </c:pt>
                <c:pt idx="22" formatCode="General">
                  <c:v>0.000467</c:v>
                </c:pt>
                <c:pt idx="23" formatCode="General">
                  <c:v>0.000514</c:v>
                </c:pt>
                <c:pt idx="24" formatCode="General">
                  <c:v>0.000562</c:v>
                </c:pt>
                <c:pt idx="25" formatCode="General">
                  <c:v>0.00061</c:v>
                </c:pt>
                <c:pt idx="26" formatCode="General">
                  <c:v>0.000659</c:v>
                </c:pt>
                <c:pt idx="27" formatCode="General">
                  <c:v>0.000707</c:v>
                </c:pt>
                <c:pt idx="28" formatCode="General">
                  <c:v>0.000755</c:v>
                </c:pt>
                <c:pt idx="29" formatCode="General">
                  <c:v>0.000804</c:v>
                </c:pt>
                <c:pt idx="30" formatCode="General">
                  <c:v>0.000852</c:v>
                </c:pt>
                <c:pt idx="31" formatCode="General">
                  <c:v>0.000902</c:v>
                </c:pt>
                <c:pt idx="32" formatCode="General">
                  <c:v>0.000952</c:v>
                </c:pt>
                <c:pt idx="33" formatCode="General">
                  <c:v>0.001</c:v>
                </c:pt>
                <c:pt idx="34" formatCode="General">
                  <c:v>0.001049</c:v>
                </c:pt>
                <c:pt idx="35" formatCode="General">
                  <c:v>0.001097</c:v>
                </c:pt>
                <c:pt idx="36" formatCode="General">
                  <c:v>0.001146</c:v>
                </c:pt>
                <c:pt idx="37" formatCode="General">
                  <c:v>0.001195</c:v>
                </c:pt>
                <c:pt idx="38" formatCode="General">
                  <c:v>0.001244</c:v>
                </c:pt>
                <c:pt idx="39" formatCode="General">
                  <c:v>0.001293</c:v>
                </c:pt>
                <c:pt idx="40" formatCode="General">
                  <c:v>0.001342</c:v>
                </c:pt>
                <c:pt idx="41" formatCode="General">
                  <c:v>0.001393</c:v>
                </c:pt>
                <c:pt idx="42" formatCode="General">
                  <c:v>0.001443</c:v>
                </c:pt>
                <c:pt idx="43" formatCode="General">
                  <c:v>0.001493</c:v>
                </c:pt>
                <c:pt idx="44" formatCode="General">
                  <c:v>0.001542</c:v>
                </c:pt>
                <c:pt idx="45" formatCode="General">
                  <c:v>0.001591</c:v>
                </c:pt>
                <c:pt idx="46" formatCode="General">
                  <c:v>0.00164</c:v>
                </c:pt>
                <c:pt idx="47" formatCode="General">
                  <c:v>0.001689</c:v>
                </c:pt>
                <c:pt idx="48" formatCode="General">
                  <c:v>0.001739</c:v>
                </c:pt>
                <c:pt idx="49" formatCode="General">
                  <c:v>0.001788</c:v>
                </c:pt>
                <c:pt idx="50" formatCode="General">
                  <c:v>0.001837</c:v>
                </c:pt>
                <c:pt idx="51" formatCode="General">
                  <c:v>0.001886</c:v>
                </c:pt>
                <c:pt idx="52" formatCode="General">
                  <c:v>0.001936</c:v>
                </c:pt>
                <c:pt idx="53" formatCode="General">
                  <c:v>0.001985</c:v>
                </c:pt>
                <c:pt idx="54" formatCode="General">
                  <c:v>0.00207</c:v>
                </c:pt>
                <c:pt idx="55" formatCode="General">
                  <c:v>0.00212</c:v>
                </c:pt>
                <c:pt idx="56" formatCode="General">
                  <c:v>0.00216</c:v>
                </c:pt>
                <c:pt idx="57" formatCode="General">
                  <c:v>0.00221</c:v>
                </c:pt>
                <c:pt idx="58" formatCode="General">
                  <c:v>0.00226</c:v>
                </c:pt>
                <c:pt idx="59" formatCode="General">
                  <c:v>0.00231</c:v>
                </c:pt>
                <c:pt idx="60" formatCode="General">
                  <c:v>0.00236</c:v>
                </c:pt>
                <c:pt idx="61" formatCode="General">
                  <c:v>0.00241</c:v>
                </c:pt>
                <c:pt idx="62" formatCode="General">
                  <c:v>0.00246</c:v>
                </c:pt>
                <c:pt idx="63" formatCode="General">
                  <c:v>0.00251</c:v>
                </c:pt>
                <c:pt idx="64" formatCode="General">
                  <c:v>0.00256</c:v>
                </c:pt>
                <c:pt idx="65" formatCode="General">
                  <c:v>0.00261</c:v>
                </c:pt>
                <c:pt idx="66" formatCode="General">
                  <c:v>0.00266</c:v>
                </c:pt>
                <c:pt idx="67" formatCode="General">
                  <c:v>0.00271</c:v>
                </c:pt>
                <c:pt idx="68" formatCode="General">
                  <c:v>0.00276</c:v>
                </c:pt>
                <c:pt idx="69" formatCode="General">
                  <c:v>0.0028</c:v>
                </c:pt>
                <c:pt idx="70" formatCode="General">
                  <c:v>0.00285</c:v>
                </c:pt>
                <c:pt idx="71" formatCode="General">
                  <c:v>0.0029</c:v>
                </c:pt>
                <c:pt idx="72" formatCode="General">
                  <c:v>0.00295</c:v>
                </c:pt>
                <c:pt idx="73" formatCode="General">
                  <c:v>0.003</c:v>
                </c:pt>
                <c:pt idx="74" formatCode="General">
                  <c:v>0.00305</c:v>
                </c:pt>
                <c:pt idx="75" formatCode="General">
                  <c:v>0.0031</c:v>
                </c:pt>
                <c:pt idx="76" formatCode="General">
                  <c:v>0.00315</c:v>
                </c:pt>
                <c:pt idx="77" formatCode="General">
                  <c:v>0.0032</c:v>
                </c:pt>
                <c:pt idx="78" formatCode="General">
                  <c:v>0.00325</c:v>
                </c:pt>
                <c:pt idx="79" formatCode="General">
                  <c:v>0.0033</c:v>
                </c:pt>
                <c:pt idx="80" formatCode="General">
                  <c:v>0.00335</c:v>
                </c:pt>
                <c:pt idx="81" formatCode="General">
                  <c:v>0.0034</c:v>
                </c:pt>
                <c:pt idx="82" formatCode="General">
                  <c:v>0.00345</c:v>
                </c:pt>
                <c:pt idx="83" formatCode="General">
                  <c:v>0.0035</c:v>
                </c:pt>
                <c:pt idx="84" formatCode="General">
                  <c:v>0.00355</c:v>
                </c:pt>
                <c:pt idx="85" formatCode="General">
                  <c:v>0.0036</c:v>
                </c:pt>
                <c:pt idx="86" formatCode="General">
                  <c:v>0.00365</c:v>
                </c:pt>
                <c:pt idx="87" formatCode="General">
                  <c:v>0.0037</c:v>
                </c:pt>
                <c:pt idx="88" formatCode="General">
                  <c:v>0.00375</c:v>
                </c:pt>
                <c:pt idx="89" formatCode="General">
                  <c:v>0.0038</c:v>
                </c:pt>
                <c:pt idx="90" formatCode="General">
                  <c:v>0.00385</c:v>
                </c:pt>
                <c:pt idx="91" formatCode="General">
                  <c:v>0.0039</c:v>
                </c:pt>
                <c:pt idx="92" formatCode="General">
                  <c:v>0.00395</c:v>
                </c:pt>
                <c:pt idx="93" formatCode="General">
                  <c:v>0.004</c:v>
                </c:pt>
                <c:pt idx="94" formatCode="General">
                  <c:v>0.00405</c:v>
                </c:pt>
                <c:pt idx="95" formatCode="General">
                  <c:v>0.0041</c:v>
                </c:pt>
                <c:pt idx="96" formatCode="General">
                  <c:v>0.00415</c:v>
                </c:pt>
                <c:pt idx="97" formatCode="General">
                  <c:v>0.0042</c:v>
                </c:pt>
                <c:pt idx="98" formatCode="General">
                  <c:v>0.00425</c:v>
                </c:pt>
                <c:pt idx="99" formatCode="General">
                  <c:v>0.0043</c:v>
                </c:pt>
                <c:pt idx="100" formatCode="General">
                  <c:v>0.00435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Sheet2a!$D$1</c:f>
              <c:strCache>
                <c:ptCount val="1"/>
                <c:pt idx="0">
                  <c:v>R3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Sheet2a!$D$2:$D$102</c:f>
              <c:numCache>
                <c:formatCode>0.00E+00</c:formatCode>
                <c:ptCount val="101"/>
                <c:pt idx="0">
                  <c:v>-1.62E-7</c:v>
                </c:pt>
                <c:pt idx="1">
                  <c:v>-7.9E-8</c:v>
                </c:pt>
                <c:pt idx="2">
                  <c:v>-4.7E-8</c:v>
                </c:pt>
                <c:pt idx="3">
                  <c:v>-3E-8</c:v>
                </c:pt>
                <c:pt idx="4">
                  <c:v>-1.9E-8</c:v>
                </c:pt>
                <c:pt idx="5">
                  <c:v>-1.2E-8</c:v>
                </c:pt>
                <c:pt idx="6">
                  <c:v>-7E-9</c:v>
                </c:pt>
                <c:pt idx="7">
                  <c:v>3E-9</c:v>
                </c:pt>
                <c:pt idx="8">
                  <c:v>3.8E-8</c:v>
                </c:pt>
                <c:pt idx="9">
                  <c:v>2.5E-7</c:v>
                </c:pt>
                <c:pt idx="10">
                  <c:v>1.19E-6</c:v>
                </c:pt>
                <c:pt idx="11">
                  <c:v>3.54E-6</c:v>
                </c:pt>
                <c:pt idx="12">
                  <c:v>6.87E-6</c:v>
                </c:pt>
                <c:pt idx="13">
                  <c:v>1.07E-5</c:v>
                </c:pt>
                <c:pt idx="14">
                  <c:v>1.5E-5</c:v>
                </c:pt>
                <c:pt idx="15">
                  <c:v>1.93E-5</c:v>
                </c:pt>
                <c:pt idx="16">
                  <c:v>2.42E-5</c:v>
                </c:pt>
                <c:pt idx="17">
                  <c:v>2.88E-5</c:v>
                </c:pt>
                <c:pt idx="18">
                  <c:v>3.34E-5</c:v>
                </c:pt>
                <c:pt idx="19">
                  <c:v>3.82E-5</c:v>
                </c:pt>
                <c:pt idx="20">
                  <c:v>4.3E-5</c:v>
                </c:pt>
                <c:pt idx="21">
                  <c:v>4.78E-5</c:v>
                </c:pt>
                <c:pt idx="22">
                  <c:v>5.26E-5</c:v>
                </c:pt>
                <c:pt idx="23">
                  <c:v>5.74E-5</c:v>
                </c:pt>
                <c:pt idx="24">
                  <c:v>6.23E-5</c:v>
                </c:pt>
                <c:pt idx="25">
                  <c:v>6.72E-5</c:v>
                </c:pt>
                <c:pt idx="26">
                  <c:v>7.21E-5</c:v>
                </c:pt>
                <c:pt idx="27">
                  <c:v>7.7E-5</c:v>
                </c:pt>
                <c:pt idx="28">
                  <c:v>8.18E-5</c:v>
                </c:pt>
                <c:pt idx="29">
                  <c:v>8.68E-5</c:v>
                </c:pt>
                <c:pt idx="30">
                  <c:v>9.17E-5</c:v>
                </c:pt>
                <c:pt idx="31">
                  <c:v>9.67E-5</c:v>
                </c:pt>
                <c:pt idx="32" formatCode="General">
                  <c:v>0.0001017</c:v>
                </c:pt>
                <c:pt idx="33" formatCode="General">
                  <c:v>0.0001065</c:v>
                </c:pt>
                <c:pt idx="34" formatCode="General">
                  <c:v>0.0001115</c:v>
                </c:pt>
                <c:pt idx="35" formatCode="General">
                  <c:v>0.0001165</c:v>
                </c:pt>
                <c:pt idx="36" formatCode="General">
                  <c:v>0.0001214</c:v>
                </c:pt>
                <c:pt idx="37" formatCode="General">
                  <c:v>0.0001263</c:v>
                </c:pt>
                <c:pt idx="38" formatCode="General">
                  <c:v>0.0001312</c:v>
                </c:pt>
                <c:pt idx="39" formatCode="General">
                  <c:v>0.0001362</c:v>
                </c:pt>
                <c:pt idx="40" formatCode="General">
                  <c:v>0.0001411</c:v>
                </c:pt>
                <c:pt idx="41" formatCode="General">
                  <c:v>0.0001463</c:v>
                </c:pt>
                <c:pt idx="42" formatCode="General">
                  <c:v>0.0001513</c:v>
                </c:pt>
                <c:pt idx="43" formatCode="General">
                  <c:v>0.0001563</c:v>
                </c:pt>
                <c:pt idx="44" formatCode="General">
                  <c:v>0.0001613</c:v>
                </c:pt>
                <c:pt idx="45" formatCode="General">
                  <c:v>0.0001662</c:v>
                </c:pt>
                <c:pt idx="46" formatCode="General">
                  <c:v>0.0001711</c:v>
                </c:pt>
                <c:pt idx="47" formatCode="General">
                  <c:v>0.0001762</c:v>
                </c:pt>
                <c:pt idx="48" formatCode="General">
                  <c:v>0.0001812</c:v>
                </c:pt>
                <c:pt idx="49" formatCode="General">
                  <c:v>0.0001862</c:v>
                </c:pt>
                <c:pt idx="50" formatCode="General">
                  <c:v>0.0001911</c:v>
                </c:pt>
                <c:pt idx="51" formatCode="General">
                  <c:v>0.0001961</c:v>
                </c:pt>
                <c:pt idx="52" formatCode="General">
                  <c:v>0.000205</c:v>
                </c:pt>
                <c:pt idx="53" formatCode="General">
                  <c:v>0.000209</c:v>
                </c:pt>
                <c:pt idx="54" formatCode="General">
                  <c:v>0.000214</c:v>
                </c:pt>
                <c:pt idx="55" formatCode="General">
                  <c:v>0.000219</c:v>
                </c:pt>
                <c:pt idx="56" formatCode="General">
                  <c:v>0.000224</c:v>
                </c:pt>
                <c:pt idx="57" formatCode="General">
                  <c:v>0.000229</c:v>
                </c:pt>
                <c:pt idx="58" formatCode="General">
                  <c:v>0.000234</c:v>
                </c:pt>
                <c:pt idx="59" formatCode="General">
                  <c:v>0.000239</c:v>
                </c:pt>
                <c:pt idx="60" formatCode="General">
                  <c:v>0.000244</c:v>
                </c:pt>
                <c:pt idx="61" formatCode="General">
                  <c:v>0.000249</c:v>
                </c:pt>
                <c:pt idx="62" formatCode="General">
                  <c:v>0.000254</c:v>
                </c:pt>
                <c:pt idx="63" formatCode="General">
                  <c:v>0.000259</c:v>
                </c:pt>
                <c:pt idx="64" formatCode="General">
                  <c:v>0.000264</c:v>
                </c:pt>
                <c:pt idx="65" formatCode="General">
                  <c:v>0.000269</c:v>
                </c:pt>
                <c:pt idx="66" formatCode="General">
                  <c:v>0.000274</c:v>
                </c:pt>
                <c:pt idx="67" formatCode="General">
                  <c:v>0.000279</c:v>
                </c:pt>
                <c:pt idx="68" formatCode="General">
                  <c:v>0.000284</c:v>
                </c:pt>
                <c:pt idx="69" formatCode="General">
                  <c:v>0.000289</c:v>
                </c:pt>
                <c:pt idx="70" formatCode="General">
                  <c:v>0.000294</c:v>
                </c:pt>
                <c:pt idx="71" formatCode="General">
                  <c:v>0.000299</c:v>
                </c:pt>
                <c:pt idx="72" formatCode="General">
                  <c:v>0.000304</c:v>
                </c:pt>
                <c:pt idx="73" formatCode="General">
                  <c:v>0.000309</c:v>
                </c:pt>
                <c:pt idx="74" formatCode="General">
                  <c:v>0.000314</c:v>
                </c:pt>
                <c:pt idx="75" formatCode="General">
                  <c:v>0.000319</c:v>
                </c:pt>
                <c:pt idx="76" formatCode="General">
                  <c:v>0.000324</c:v>
                </c:pt>
                <c:pt idx="77" formatCode="General">
                  <c:v>0.000329</c:v>
                </c:pt>
                <c:pt idx="78" formatCode="General">
                  <c:v>0.000334</c:v>
                </c:pt>
                <c:pt idx="79" formatCode="General">
                  <c:v>0.000339</c:v>
                </c:pt>
                <c:pt idx="80" formatCode="General">
                  <c:v>0.000343</c:v>
                </c:pt>
                <c:pt idx="81" formatCode="General">
                  <c:v>0.00035</c:v>
                </c:pt>
                <c:pt idx="82" formatCode="General">
                  <c:v>0.000354</c:v>
                </c:pt>
                <c:pt idx="83" formatCode="General">
                  <c:v>0.00036</c:v>
                </c:pt>
                <c:pt idx="84" formatCode="General">
                  <c:v>0.000364</c:v>
                </c:pt>
                <c:pt idx="85" formatCode="General">
                  <c:v>0.000369</c:v>
                </c:pt>
                <c:pt idx="86" formatCode="General">
                  <c:v>0.000374</c:v>
                </c:pt>
                <c:pt idx="87" formatCode="General">
                  <c:v>0.000379</c:v>
                </c:pt>
                <c:pt idx="88" formatCode="General">
                  <c:v>0.000384</c:v>
                </c:pt>
                <c:pt idx="89" formatCode="General">
                  <c:v>0.000389</c:v>
                </c:pt>
                <c:pt idx="90" formatCode="General">
                  <c:v>0.000394</c:v>
                </c:pt>
                <c:pt idx="91" formatCode="General">
                  <c:v>0.000399</c:v>
                </c:pt>
                <c:pt idx="92" formatCode="General">
                  <c:v>0.000405</c:v>
                </c:pt>
                <c:pt idx="93" formatCode="General">
                  <c:v>0.00041</c:v>
                </c:pt>
                <c:pt idx="94" formatCode="General">
                  <c:v>0.000415</c:v>
                </c:pt>
                <c:pt idx="95" formatCode="General">
                  <c:v>0.00042</c:v>
                </c:pt>
                <c:pt idx="96" formatCode="General">
                  <c:v>0.000425</c:v>
                </c:pt>
                <c:pt idx="97" formatCode="General">
                  <c:v>0.00043</c:v>
                </c:pt>
                <c:pt idx="98" formatCode="General">
                  <c:v>0.000435</c:v>
                </c:pt>
                <c:pt idx="99" formatCode="General">
                  <c:v>0.00044</c:v>
                </c:pt>
                <c:pt idx="100" formatCode="General">
                  <c:v>0.000445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Sheet2a!$E$1</c:f>
              <c:strCache>
                <c:ptCount val="1"/>
                <c:pt idx="0">
                  <c:v>R4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Sheet2a!$E$2:$E$102</c:f>
              <c:numCache>
                <c:formatCode>0.00E+00</c:formatCode>
                <c:ptCount val="101"/>
                <c:pt idx="0">
                  <c:v>-1.91E-7</c:v>
                </c:pt>
                <c:pt idx="1">
                  <c:v>-8.7E-8</c:v>
                </c:pt>
                <c:pt idx="2">
                  <c:v>-5.1E-8</c:v>
                </c:pt>
                <c:pt idx="3">
                  <c:v>-3.2E-8</c:v>
                </c:pt>
                <c:pt idx="4">
                  <c:v>-2.1E-8</c:v>
                </c:pt>
                <c:pt idx="5">
                  <c:v>-1.3E-8</c:v>
                </c:pt>
                <c:pt idx="6">
                  <c:v>-7E-9</c:v>
                </c:pt>
                <c:pt idx="7">
                  <c:v>2E-9</c:v>
                </c:pt>
                <c:pt idx="8">
                  <c:v>3.5E-8</c:v>
                </c:pt>
                <c:pt idx="9">
                  <c:v>1.58E-7</c:v>
                </c:pt>
                <c:pt idx="10">
                  <c:v>4.13E-7</c:v>
                </c:pt>
                <c:pt idx="11">
                  <c:v>7.65E-7</c:v>
                </c:pt>
                <c:pt idx="12">
                  <c:v>1.16E-6</c:v>
                </c:pt>
                <c:pt idx="13">
                  <c:v>1.59E-6</c:v>
                </c:pt>
                <c:pt idx="14">
                  <c:v>2.06E-6</c:v>
                </c:pt>
                <c:pt idx="15">
                  <c:v>2.51E-6</c:v>
                </c:pt>
                <c:pt idx="16">
                  <c:v>2.97E-6</c:v>
                </c:pt>
                <c:pt idx="17">
                  <c:v>3.43E-6</c:v>
                </c:pt>
                <c:pt idx="18">
                  <c:v>3.9E-6</c:v>
                </c:pt>
                <c:pt idx="19">
                  <c:v>4.39E-6</c:v>
                </c:pt>
                <c:pt idx="20">
                  <c:v>4.87E-6</c:v>
                </c:pt>
                <c:pt idx="21">
                  <c:v>5.35E-6</c:v>
                </c:pt>
                <c:pt idx="22">
                  <c:v>5.83E-6</c:v>
                </c:pt>
                <c:pt idx="23">
                  <c:v>6.31E-6</c:v>
                </c:pt>
                <c:pt idx="24">
                  <c:v>6.79E-6</c:v>
                </c:pt>
                <c:pt idx="25">
                  <c:v>7.28E-6</c:v>
                </c:pt>
                <c:pt idx="26">
                  <c:v>7.77E-6</c:v>
                </c:pt>
                <c:pt idx="27">
                  <c:v>8.25E-6</c:v>
                </c:pt>
                <c:pt idx="28">
                  <c:v>8.74E-6</c:v>
                </c:pt>
                <c:pt idx="29">
                  <c:v>9.23E-6</c:v>
                </c:pt>
                <c:pt idx="30">
                  <c:v>9.72E-6</c:v>
                </c:pt>
                <c:pt idx="31">
                  <c:v>1.02E-5</c:v>
                </c:pt>
                <c:pt idx="32">
                  <c:v>1.07E-5</c:v>
                </c:pt>
                <c:pt idx="33">
                  <c:v>1.12E-5</c:v>
                </c:pt>
                <c:pt idx="34">
                  <c:v>1.17E-5</c:v>
                </c:pt>
                <c:pt idx="35">
                  <c:v>1.22E-5</c:v>
                </c:pt>
                <c:pt idx="36">
                  <c:v>1.27E-5</c:v>
                </c:pt>
                <c:pt idx="37">
                  <c:v>1.32E-5</c:v>
                </c:pt>
                <c:pt idx="38">
                  <c:v>1.37E-5</c:v>
                </c:pt>
                <c:pt idx="39">
                  <c:v>1.41E-5</c:v>
                </c:pt>
                <c:pt idx="40">
                  <c:v>1.46E-5</c:v>
                </c:pt>
                <c:pt idx="41">
                  <c:v>1.52E-5</c:v>
                </c:pt>
                <c:pt idx="42">
                  <c:v>1.56E-5</c:v>
                </c:pt>
                <c:pt idx="43">
                  <c:v>1.61E-5</c:v>
                </c:pt>
                <c:pt idx="44">
                  <c:v>1.66E-5</c:v>
                </c:pt>
                <c:pt idx="45">
                  <c:v>1.71E-5</c:v>
                </c:pt>
                <c:pt idx="46">
                  <c:v>1.76E-5</c:v>
                </c:pt>
                <c:pt idx="47">
                  <c:v>1.81E-5</c:v>
                </c:pt>
                <c:pt idx="48">
                  <c:v>1.86E-5</c:v>
                </c:pt>
                <c:pt idx="49">
                  <c:v>1.91E-5</c:v>
                </c:pt>
                <c:pt idx="50">
                  <c:v>1.96E-5</c:v>
                </c:pt>
                <c:pt idx="51">
                  <c:v>2.04E-5</c:v>
                </c:pt>
                <c:pt idx="52">
                  <c:v>2.08E-5</c:v>
                </c:pt>
                <c:pt idx="53">
                  <c:v>2.13E-5</c:v>
                </c:pt>
                <c:pt idx="54">
                  <c:v>2.18E-5</c:v>
                </c:pt>
                <c:pt idx="55">
                  <c:v>2.23E-5</c:v>
                </c:pt>
                <c:pt idx="56">
                  <c:v>2.28E-5</c:v>
                </c:pt>
                <c:pt idx="57">
                  <c:v>2.33E-5</c:v>
                </c:pt>
                <c:pt idx="58">
                  <c:v>2.38E-5</c:v>
                </c:pt>
                <c:pt idx="59">
                  <c:v>2.43E-5</c:v>
                </c:pt>
                <c:pt idx="60">
                  <c:v>2.48E-5</c:v>
                </c:pt>
                <c:pt idx="61">
                  <c:v>2.53E-5</c:v>
                </c:pt>
                <c:pt idx="62">
                  <c:v>2.58E-5</c:v>
                </c:pt>
                <c:pt idx="63">
                  <c:v>2.63E-5</c:v>
                </c:pt>
                <c:pt idx="64">
                  <c:v>2.68E-5</c:v>
                </c:pt>
                <c:pt idx="65">
                  <c:v>2.73E-5</c:v>
                </c:pt>
                <c:pt idx="66">
                  <c:v>2.78E-5</c:v>
                </c:pt>
                <c:pt idx="67">
                  <c:v>2.83E-5</c:v>
                </c:pt>
                <c:pt idx="68">
                  <c:v>2.88E-5</c:v>
                </c:pt>
                <c:pt idx="69">
                  <c:v>2.93E-5</c:v>
                </c:pt>
                <c:pt idx="70">
                  <c:v>2.98E-5</c:v>
                </c:pt>
                <c:pt idx="71">
                  <c:v>3.03E-5</c:v>
                </c:pt>
                <c:pt idx="72">
                  <c:v>3.08E-5</c:v>
                </c:pt>
                <c:pt idx="73">
                  <c:v>3.13E-5</c:v>
                </c:pt>
                <c:pt idx="74">
                  <c:v>3.18E-5</c:v>
                </c:pt>
                <c:pt idx="75">
                  <c:v>3.23E-5</c:v>
                </c:pt>
                <c:pt idx="76">
                  <c:v>3.28E-5</c:v>
                </c:pt>
                <c:pt idx="77">
                  <c:v>3.33E-5</c:v>
                </c:pt>
                <c:pt idx="78">
                  <c:v>3.38E-5</c:v>
                </c:pt>
                <c:pt idx="79">
                  <c:v>3.42E-5</c:v>
                </c:pt>
                <c:pt idx="80">
                  <c:v>3.48E-5</c:v>
                </c:pt>
                <c:pt idx="81">
                  <c:v>3.53E-5</c:v>
                </c:pt>
                <c:pt idx="82">
                  <c:v>3.58E-5</c:v>
                </c:pt>
                <c:pt idx="83">
                  <c:v>3.63E-5</c:v>
                </c:pt>
                <c:pt idx="84">
                  <c:v>3.68E-5</c:v>
                </c:pt>
                <c:pt idx="85">
                  <c:v>3.73E-5</c:v>
                </c:pt>
                <c:pt idx="86">
                  <c:v>3.78E-5</c:v>
                </c:pt>
                <c:pt idx="87">
                  <c:v>3.83E-5</c:v>
                </c:pt>
                <c:pt idx="88">
                  <c:v>3.88E-5</c:v>
                </c:pt>
                <c:pt idx="89">
                  <c:v>3.93E-5</c:v>
                </c:pt>
                <c:pt idx="90">
                  <c:v>3.98E-5</c:v>
                </c:pt>
                <c:pt idx="91">
                  <c:v>4.03E-5</c:v>
                </c:pt>
                <c:pt idx="92">
                  <c:v>4.09E-5</c:v>
                </c:pt>
                <c:pt idx="93">
                  <c:v>4.14E-5</c:v>
                </c:pt>
                <c:pt idx="94">
                  <c:v>4.19E-5</c:v>
                </c:pt>
                <c:pt idx="95">
                  <c:v>4.24E-5</c:v>
                </c:pt>
                <c:pt idx="96">
                  <c:v>4.29E-5</c:v>
                </c:pt>
                <c:pt idx="97">
                  <c:v>4.34E-5</c:v>
                </c:pt>
                <c:pt idx="98">
                  <c:v>4.39E-5</c:v>
                </c:pt>
                <c:pt idx="99">
                  <c:v>4.44E-5</c:v>
                </c:pt>
                <c:pt idx="100">
                  <c:v>4.49E-5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Sheet2a!$F$1</c:f>
              <c:strCache>
                <c:ptCount val="1"/>
                <c:pt idx="0">
                  <c:v>R1t2</c:v>
                </c:pt>
              </c:strCache>
            </c:strRef>
          </c:tx>
          <c:marker>
            <c:symbol val="none"/>
          </c:marke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Sheet2a!$F$2:$F$102</c:f>
              <c:numCache>
                <c:formatCode>0.00E+00</c:formatCode>
                <c:ptCount val="101"/>
                <c:pt idx="13">
                  <c:v>0.000462962962962963</c:v>
                </c:pt>
                <c:pt idx="14">
                  <c:v>0.000925925925925925</c:v>
                </c:pt>
                <c:pt idx="15">
                  <c:v>0.00138888888888889</c:v>
                </c:pt>
                <c:pt idx="16">
                  <c:v>0.00185185185185185</c:v>
                </c:pt>
                <c:pt idx="17">
                  <c:v>0.00231481481481481</c:v>
                </c:pt>
                <c:pt idx="18">
                  <c:v>0.00277777777777778</c:v>
                </c:pt>
                <c:pt idx="19">
                  <c:v>0.00324074074074074</c:v>
                </c:pt>
                <c:pt idx="20">
                  <c:v>0.0037037037037037</c:v>
                </c:pt>
                <c:pt idx="21">
                  <c:v>0.00416666666666667</c:v>
                </c:pt>
                <c:pt idx="22">
                  <c:v>0.00462962962962963</c:v>
                </c:pt>
                <c:pt idx="23">
                  <c:v>0.00509259259259259</c:v>
                </c:pt>
                <c:pt idx="24">
                  <c:v>0.00555555555555555</c:v>
                </c:pt>
                <c:pt idx="25">
                  <c:v>0.00601851851851852</c:v>
                </c:pt>
                <c:pt idx="26">
                  <c:v>0.00648148148148148</c:v>
                </c:pt>
                <c:pt idx="27">
                  <c:v>0.00694444444444444</c:v>
                </c:pt>
                <c:pt idx="28">
                  <c:v>0.0074074074074074</c:v>
                </c:pt>
                <c:pt idx="29">
                  <c:v>0.00787037037037037</c:v>
                </c:pt>
                <c:pt idx="30">
                  <c:v>0.00833333333333333</c:v>
                </c:pt>
                <c:pt idx="31">
                  <c:v>0.00879629629629629</c:v>
                </c:pt>
                <c:pt idx="32">
                  <c:v>0.00925925925925926</c:v>
                </c:pt>
                <c:pt idx="33">
                  <c:v>0.00972222222222222</c:v>
                </c:pt>
                <c:pt idx="34">
                  <c:v>0.0101851851851852</c:v>
                </c:pt>
                <c:pt idx="35">
                  <c:v>0.0106481481481481</c:v>
                </c:pt>
                <c:pt idx="36">
                  <c:v>0.0111111111111111</c:v>
                </c:pt>
                <c:pt idx="37">
                  <c:v>0.0115740740740741</c:v>
                </c:pt>
                <c:pt idx="38">
                  <c:v>0.012037037037037</c:v>
                </c:pt>
                <c:pt idx="39">
                  <c:v>0.0125</c:v>
                </c:pt>
                <c:pt idx="40">
                  <c:v>0.012962962962963</c:v>
                </c:pt>
                <c:pt idx="41">
                  <c:v>0.0134259259259259</c:v>
                </c:pt>
                <c:pt idx="42">
                  <c:v>0.0138888888888889</c:v>
                </c:pt>
                <c:pt idx="43">
                  <c:v>0.0143518518518518</c:v>
                </c:pt>
                <c:pt idx="44">
                  <c:v>0.0148148148148148</c:v>
                </c:pt>
                <c:pt idx="45">
                  <c:v>0.0152777777777778</c:v>
                </c:pt>
                <c:pt idx="46">
                  <c:v>0.0157407407407407</c:v>
                </c:pt>
                <c:pt idx="47">
                  <c:v>0.0162037037037037</c:v>
                </c:pt>
                <c:pt idx="48">
                  <c:v>0.0166666666666667</c:v>
                </c:pt>
                <c:pt idx="49">
                  <c:v>0.0171296296296296</c:v>
                </c:pt>
                <c:pt idx="50">
                  <c:v>0.0175925925925926</c:v>
                </c:pt>
                <c:pt idx="51">
                  <c:v>0.0180555555555555</c:v>
                </c:pt>
                <c:pt idx="52">
                  <c:v>0.0185185185185185</c:v>
                </c:pt>
                <c:pt idx="53">
                  <c:v>0.0189814814814815</c:v>
                </c:pt>
                <c:pt idx="54">
                  <c:v>0.0194444444444444</c:v>
                </c:pt>
                <c:pt idx="55">
                  <c:v>0.0199074074074074</c:v>
                </c:pt>
                <c:pt idx="56">
                  <c:v>0.0203703703703704</c:v>
                </c:pt>
                <c:pt idx="57">
                  <c:v>0.0208333333333333</c:v>
                </c:pt>
                <c:pt idx="58">
                  <c:v>0.0212962962962963</c:v>
                </c:pt>
                <c:pt idx="59">
                  <c:v>0.0217592592592593</c:v>
                </c:pt>
                <c:pt idx="60">
                  <c:v>0.0222222222222222</c:v>
                </c:pt>
                <c:pt idx="61">
                  <c:v>0.0226851851851852</c:v>
                </c:pt>
                <c:pt idx="62">
                  <c:v>0.0231481481481481</c:v>
                </c:pt>
                <c:pt idx="63">
                  <c:v>0.0236111111111111</c:v>
                </c:pt>
                <c:pt idx="64">
                  <c:v>0.0240740740740741</c:v>
                </c:pt>
                <c:pt idx="65">
                  <c:v>0.024537037037037</c:v>
                </c:pt>
                <c:pt idx="66">
                  <c:v>0.025</c:v>
                </c:pt>
                <c:pt idx="67">
                  <c:v>0.025462962962963</c:v>
                </c:pt>
                <c:pt idx="68">
                  <c:v>0.0259259259259259</c:v>
                </c:pt>
                <c:pt idx="69">
                  <c:v>0.0263888888888889</c:v>
                </c:pt>
                <c:pt idx="70">
                  <c:v>0.0268518518518518</c:v>
                </c:pt>
                <c:pt idx="71">
                  <c:v>0.0273148148148148</c:v>
                </c:pt>
                <c:pt idx="72">
                  <c:v>0.0277777777777778</c:v>
                </c:pt>
                <c:pt idx="73">
                  <c:v>0.0282407407407407</c:v>
                </c:pt>
                <c:pt idx="74">
                  <c:v>0.0287037037037037</c:v>
                </c:pt>
                <c:pt idx="75">
                  <c:v>0.0291666666666667</c:v>
                </c:pt>
                <c:pt idx="76">
                  <c:v>0.0296296296296296</c:v>
                </c:pt>
                <c:pt idx="77">
                  <c:v>0.0300925925925926</c:v>
                </c:pt>
                <c:pt idx="78">
                  <c:v>0.0305555555555555</c:v>
                </c:pt>
                <c:pt idx="79">
                  <c:v>0.0310185185185185</c:v>
                </c:pt>
                <c:pt idx="80">
                  <c:v>0.0314814814814815</c:v>
                </c:pt>
                <c:pt idx="81">
                  <c:v>0.0319444444444444</c:v>
                </c:pt>
                <c:pt idx="82">
                  <c:v>0.0324074074074074</c:v>
                </c:pt>
                <c:pt idx="83">
                  <c:v>0.0328703703703704</c:v>
                </c:pt>
                <c:pt idx="84">
                  <c:v>0.0333333333333333</c:v>
                </c:pt>
                <c:pt idx="85">
                  <c:v>0.0337962962962963</c:v>
                </c:pt>
                <c:pt idx="86">
                  <c:v>0.0342592592592593</c:v>
                </c:pt>
                <c:pt idx="87">
                  <c:v>0.0347222222222222</c:v>
                </c:pt>
                <c:pt idx="88">
                  <c:v>0.0351851851851852</c:v>
                </c:pt>
                <c:pt idx="89">
                  <c:v>0.0356481481481481</c:v>
                </c:pt>
                <c:pt idx="90">
                  <c:v>0.0361111111111111</c:v>
                </c:pt>
                <c:pt idx="91">
                  <c:v>0.0365740740740741</c:v>
                </c:pt>
                <c:pt idx="92">
                  <c:v>0.037037037037037</c:v>
                </c:pt>
                <c:pt idx="93">
                  <c:v>0.0375</c:v>
                </c:pt>
                <c:pt idx="94">
                  <c:v>0.037962962962963</c:v>
                </c:pt>
                <c:pt idx="95">
                  <c:v>0.0384259259259259</c:v>
                </c:pt>
                <c:pt idx="96">
                  <c:v>0.0388888888888889</c:v>
                </c:pt>
                <c:pt idx="97">
                  <c:v>0.0393518518518518</c:v>
                </c:pt>
                <c:pt idx="98">
                  <c:v>0.0398148148148148</c:v>
                </c:pt>
                <c:pt idx="99">
                  <c:v>0.0402777777777778</c:v>
                </c:pt>
                <c:pt idx="100">
                  <c:v>0.0407407407407407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Sheet2a!$G$1</c:f>
              <c:strCache>
                <c:ptCount val="1"/>
                <c:pt idx="0">
                  <c:v>R2t2</c:v>
                </c:pt>
              </c:strCache>
            </c:strRef>
          </c:tx>
          <c:marker>
            <c:symbol val="none"/>
          </c:marke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Sheet2a!$G$2:$G$102</c:f>
              <c:numCache>
                <c:formatCode>0.00E+00</c:formatCode>
                <c:ptCount val="101"/>
                <c:pt idx="12">
                  <c:v>4.97512437810945E-5</c:v>
                </c:pt>
                <c:pt idx="13">
                  <c:v>9.9502487562189E-5</c:v>
                </c:pt>
                <c:pt idx="14">
                  <c:v>0.000149253731343283</c:v>
                </c:pt>
                <c:pt idx="15">
                  <c:v>0.000199004975124378</c:v>
                </c:pt>
                <c:pt idx="16">
                  <c:v>0.000248756218905473</c:v>
                </c:pt>
                <c:pt idx="17">
                  <c:v>0.000298507462686567</c:v>
                </c:pt>
                <c:pt idx="18">
                  <c:v>0.000348258706467662</c:v>
                </c:pt>
                <c:pt idx="19">
                  <c:v>0.000398009950248756</c:v>
                </c:pt>
                <c:pt idx="20">
                  <c:v>0.000447761194029851</c:v>
                </c:pt>
                <c:pt idx="21">
                  <c:v>0.000497512437810945</c:v>
                </c:pt>
                <c:pt idx="22">
                  <c:v>0.00054726368159204</c:v>
                </c:pt>
                <c:pt idx="23">
                  <c:v>0.000597014925373134</c:v>
                </c:pt>
                <c:pt idx="24">
                  <c:v>0.000646766169154229</c:v>
                </c:pt>
                <c:pt idx="25">
                  <c:v>0.000696517412935323</c:v>
                </c:pt>
                <c:pt idx="26">
                  <c:v>0.000746268656716418</c:v>
                </c:pt>
                <c:pt idx="27">
                  <c:v>0.000796019900497512</c:v>
                </c:pt>
                <c:pt idx="28">
                  <c:v>0.000845771144278607</c:v>
                </c:pt>
                <c:pt idx="29">
                  <c:v>0.000895522388059701</c:v>
                </c:pt>
                <c:pt idx="30">
                  <c:v>0.000945273631840796</c:v>
                </c:pt>
                <c:pt idx="31">
                  <c:v>0.00099502487562189</c:v>
                </c:pt>
                <c:pt idx="32">
                  <c:v>0.00104477611940298</c:v>
                </c:pt>
                <c:pt idx="33">
                  <c:v>0.00109452736318408</c:v>
                </c:pt>
                <c:pt idx="34">
                  <c:v>0.00114427860696517</c:v>
                </c:pt>
                <c:pt idx="35">
                  <c:v>0.00119402985074627</c:v>
                </c:pt>
                <c:pt idx="36">
                  <c:v>0.00124378109452736</c:v>
                </c:pt>
                <c:pt idx="37">
                  <c:v>0.00129353233830846</c:v>
                </c:pt>
                <c:pt idx="38">
                  <c:v>0.00134328358208955</c:v>
                </c:pt>
                <c:pt idx="39">
                  <c:v>0.00139303482587065</c:v>
                </c:pt>
                <c:pt idx="40">
                  <c:v>0.00144278606965174</c:v>
                </c:pt>
                <c:pt idx="41">
                  <c:v>0.00149253731343284</c:v>
                </c:pt>
                <c:pt idx="42">
                  <c:v>0.00154228855721393</c:v>
                </c:pt>
                <c:pt idx="43">
                  <c:v>0.00159203980099502</c:v>
                </c:pt>
                <c:pt idx="44">
                  <c:v>0.00164179104477612</c:v>
                </c:pt>
                <c:pt idx="45">
                  <c:v>0.00169154228855721</c:v>
                </c:pt>
                <c:pt idx="46">
                  <c:v>0.00174129353233831</c:v>
                </c:pt>
                <c:pt idx="47">
                  <c:v>0.0017910447761194</c:v>
                </c:pt>
                <c:pt idx="48">
                  <c:v>0.0018407960199005</c:v>
                </c:pt>
                <c:pt idx="49">
                  <c:v>0.00189054726368159</c:v>
                </c:pt>
                <c:pt idx="50">
                  <c:v>0.00194029850746269</c:v>
                </c:pt>
                <c:pt idx="51">
                  <c:v>0.00199004975124378</c:v>
                </c:pt>
                <c:pt idx="52">
                  <c:v>0.00203980099502487</c:v>
                </c:pt>
                <c:pt idx="53">
                  <c:v>0.00208955223880597</c:v>
                </c:pt>
                <c:pt idx="54">
                  <c:v>0.00213930348258706</c:v>
                </c:pt>
                <c:pt idx="55">
                  <c:v>0.00218905472636816</c:v>
                </c:pt>
                <c:pt idx="56">
                  <c:v>0.00223880597014925</c:v>
                </c:pt>
                <c:pt idx="57">
                  <c:v>0.00228855721393035</c:v>
                </c:pt>
                <c:pt idx="58">
                  <c:v>0.00233830845771144</c:v>
                </c:pt>
                <c:pt idx="59">
                  <c:v>0.00238805970149254</c:v>
                </c:pt>
                <c:pt idx="60">
                  <c:v>0.00243781094527363</c:v>
                </c:pt>
                <c:pt idx="61">
                  <c:v>0.00248756218905473</c:v>
                </c:pt>
                <c:pt idx="62">
                  <c:v>0.00253731343283582</c:v>
                </c:pt>
                <c:pt idx="63">
                  <c:v>0.00258706467661691</c:v>
                </c:pt>
                <c:pt idx="64">
                  <c:v>0.00263681592039801</c:v>
                </c:pt>
                <c:pt idx="65">
                  <c:v>0.0026865671641791</c:v>
                </c:pt>
                <c:pt idx="66">
                  <c:v>0.0027363184079602</c:v>
                </c:pt>
                <c:pt idx="67">
                  <c:v>0.00278606965174129</c:v>
                </c:pt>
                <c:pt idx="68">
                  <c:v>0.00283582089552239</c:v>
                </c:pt>
                <c:pt idx="69">
                  <c:v>0.00288557213930348</c:v>
                </c:pt>
                <c:pt idx="70">
                  <c:v>0.00293532338308458</c:v>
                </c:pt>
                <c:pt idx="71">
                  <c:v>0.00298507462686567</c:v>
                </c:pt>
                <c:pt idx="72">
                  <c:v>0.00303482587064677</c:v>
                </c:pt>
                <c:pt idx="73">
                  <c:v>0.00308457711442786</c:v>
                </c:pt>
                <c:pt idx="74">
                  <c:v>0.00313432835820895</c:v>
                </c:pt>
                <c:pt idx="75">
                  <c:v>0.00318407960199005</c:v>
                </c:pt>
                <c:pt idx="76">
                  <c:v>0.00323383084577114</c:v>
                </c:pt>
                <c:pt idx="77">
                  <c:v>0.00328358208955224</c:v>
                </c:pt>
                <c:pt idx="78">
                  <c:v>0.00333333333333333</c:v>
                </c:pt>
                <c:pt idx="79">
                  <c:v>0.00338308457711443</c:v>
                </c:pt>
                <c:pt idx="80">
                  <c:v>0.00343283582089552</c:v>
                </c:pt>
                <c:pt idx="81">
                  <c:v>0.00348258706467662</c:v>
                </c:pt>
                <c:pt idx="82">
                  <c:v>0.00353233830845771</c:v>
                </c:pt>
                <c:pt idx="83">
                  <c:v>0.00358208955223881</c:v>
                </c:pt>
                <c:pt idx="84">
                  <c:v>0.0036318407960199</c:v>
                </c:pt>
                <c:pt idx="85">
                  <c:v>0.00368159203980099</c:v>
                </c:pt>
                <c:pt idx="86">
                  <c:v>0.00373134328358209</c:v>
                </c:pt>
                <c:pt idx="87">
                  <c:v>0.00378109452736318</c:v>
                </c:pt>
                <c:pt idx="88">
                  <c:v>0.00383084577114428</c:v>
                </c:pt>
                <c:pt idx="89">
                  <c:v>0.00388059701492537</c:v>
                </c:pt>
                <c:pt idx="90">
                  <c:v>0.00393034825870647</c:v>
                </c:pt>
                <c:pt idx="91">
                  <c:v>0.00398009950248756</c:v>
                </c:pt>
                <c:pt idx="92">
                  <c:v>0.00402985074626866</c:v>
                </c:pt>
                <c:pt idx="93">
                  <c:v>0.00407960199004975</c:v>
                </c:pt>
                <c:pt idx="94">
                  <c:v>0.00412935323383084</c:v>
                </c:pt>
                <c:pt idx="95">
                  <c:v>0.00417910447761194</c:v>
                </c:pt>
                <c:pt idx="96">
                  <c:v>0.00422885572139303</c:v>
                </c:pt>
                <c:pt idx="97">
                  <c:v>0.00427860696517413</c:v>
                </c:pt>
                <c:pt idx="98">
                  <c:v>0.00432835820895522</c:v>
                </c:pt>
                <c:pt idx="99">
                  <c:v>0.00437810945273632</c:v>
                </c:pt>
                <c:pt idx="100">
                  <c:v>0.00442786069651741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Sheet2a!$H$1</c:f>
              <c:strCache>
                <c:ptCount val="1"/>
                <c:pt idx="0">
                  <c:v>R3t2</c:v>
                </c:pt>
              </c:strCache>
            </c:strRef>
          </c:tx>
          <c:marker>
            <c:symbol val="none"/>
          </c:marke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Sheet2a!$H$2:$H$102</c:f>
              <c:numCache>
                <c:formatCode>0.00E+00</c:formatCode>
                <c:ptCount val="101"/>
                <c:pt idx="11">
                  <c:v>5.05050505050505E-6</c:v>
                </c:pt>
                <c:pt idx="12">
                  <c:v>1.01010101010101E-5</c:v>
                </c:pt>
                <c:pt idx="13">
                  <c:v>1.51515151515152E-5</c:v>
                </c:pt>
                <c:pt idx="14">
                  <c:v>2.02020202020202E-5</c:v>
                </c:pt>
                <c:pt idx="15">
                  <c:v>2.52525252525253E-5</c:v>
                </c:pt>
                <c:pt idx="16">
                  <c:v>3.03030303030303E-5</c:v>
                </c:pt>
                <c:pt idx="17">
                  <c:v>3.53535353535354E-5</c:v>
                </c:pt>
                <c:pt idx="18">
                  <c:v>4.04040404040404E-5</c:v>
                </c:pt>
                <c:pt idx="19">
                  <c:v>4.54545454545454E-5</c:v>
                </c:pt>
                <c:pt idx="20">
                  <c:v>5.05050505050505E-5</c:v>
                </c:pt>
                <c:pt idx="21">
                  <c:v>5.55555555555556E-5</c:v>
                </c:pt>
                <c:pt idx="22">
                  <c:v>6.06060606060606E-5</c:v>
                </c:pt>
                <c:pt idx="23">
                  <c:v>6.56565656565656E-5</c:v>
                </c:pt>
                <c:pt idx="24">
                  <c:v>7.07070707070707E-5</c:v>
                </c:pt>
                <c:pt idx="25">
                  <c:v>7.57575757575758E-5</c:v>
                </c:pt>
                <c:pt idx="26">
                  <c:v>8.08080808080808E-5</c:v>
                </c:pt>
                <c:pt idx="27">
                  <c:v>8.58585858585859E-5</c:v>
                </c:pt>
                <c:pt idx="28">
                  <c:v>9.09090909090909E-5</c:v>
                </c:pt>
                <c:pt idx="29">
                  <c:v>9.5959595959596E-5</c:v>
                </c:pt>
                <c:pt idx="30">
                  <c:v>0.000101010101010101</c:v>
                </c:pt>
                <c:pt idx="31">
                  <c:v>0.000106060606060606</c:v>
                </c:pt>
                <c:pt idx="32">
                  <c:v>0.000111111111111111</c:v>
                </c:pt>
                <c:pt idx="33">
                  <c:v>0.000116161616161616</c:v>
                </c:pt>
                <c:pt idx="34">
                  <c:v>0.000121212121212121</c:v>
                </c:pt>
                <c:pt idx="35">
                  <c:v>0.000126262626262626</c:v>
                </c:pt>
                <c:pt idx="36">
                  <c:v>0.000131313131313131</c:v>
                </c:pt>
                <c:pt idx="37">
                  <c:v>0.000136363636363636</c:v>
                </c:pt>
                <c:pt idx="38">
                  <c:v>0.000141414141414141</c:v>
                </c:pt>
                <c:pt idx="39">
                  <c:v>0.000146464646464646</c:v>
                </c:pt>
                <c:pt idx="40">
                  <c:v>0.000151515151515151</c:v>
                </c:pt>
                <c:pt idx="41">
                  <c:v>0.000156565656565656</c:v>
                </c:pt>
                <c:pt idx="42">
                  <c:v>0.000161616161616162</c:v>
                </c:pt>
                <c:pt idx="43">
                  <c:v>0.000166666666666667</c:v>
                </c:pt>
                <c:pt idx="44">
                  <c:v>0.000171717171717172</c:v>
                </c:pt>
                <c:pt idx="45">
                  <c:v>0.000176767676767677</c:v>
                </c:pt>
                <c:pt idx="46">
                  <c:v>0.000181818181818182</c:v>
                </c:pt>
                <c:pt idx="47">
                  <c:v>0.000186868686868687</c:v>
                </c:pt>
                <c:pt idx="48">
                  <c:v>0.000191919191919192</c:v>
                </c:pt>
                <c:pt idx="49">
                  <c:v>0.000196969696969697</c:v>
                </c:pt>
                <c:pt idx="50">
                  <c:v>0.000202020202020202</c:v>
                </c:pt>
                <c:pt idx="51">
                  <c:v>0.000207070707070707</c:v>
                </c:pt>
                <c:pt idx="52">
                  <c:v>0.000212121212121212</c:v>
                </c:pt>
                <c:pt idx="53">
                  <c:v>0.000217171717171717</c:v>
                </c:pt>
                <c:pt idx="54">
                  <c:v>0.000222222222222222</c:v>
                </c:pt>
                <c:pt idx="55">
                  <c:v>0.000227272727272727</c:v>
                </c:pt>
                <c:pt idx="56">
                  <c:v>0.000232323232323232</c:v>
                </c:pt>
                <c:pt idx="57">
                  <c:v>0.000237373737373737</c:v>
                </c:pt>
                <c:pt idx="58">
                  <c:v>0.000242424242424242</c:v>
                </c:pt>
                <c:pt idx="59">
                  <c:v>0.000247474747474747</c:v>
                </c:pt>
                <c:pt idx="60">
                  <c:v>0.000252525252525252</c:v>
                </c:pt>
                <c:pt idx="61">
                  <c:v>0.000257575757575757</c:v>
                </c:pt>
                <c:pt idx="62">
                  <c:v>0.000262626262626263</c:v>
                </c:pt>
                <c:pt idx="63">
                  <c:v>0.000267676767676768</c:v>
                </c:pt>
                <c:pt idx="64">
                  <c:v>0.000272727272727273</c:v>
                </c:pt>
                <c:pt idx="65">
                  <c:v>0.000277777777777778</c:v>
                </c:pt>
                <c:pt idx="66">
                  <c:v>0.000282828282828283</c:v>
                </c:pt>
                <c:pt idx="67">
                  <c:v>0.000287878787878788</c:v>
                </c:pt>
                <c:pt idx="68">
                  <c:v>0.000292929292929293</c:v>
                </c:pt>
                <c:pt idx="69">
                  <c:v>0.000297979797979798</c:v>
                </c:pt>
                <c:pt idx="70">
                  <c:v>0.000303030303030303</c:v>
                </c:pt>
                <c:pt idx="71">
                  <c:v>0.000308080808080808</c:v>
                </c:pt>
                <c:pt idx="72">
                  <c:v>0.000313131313131313</c:v>
                </c:pt>
                <c:pt idx="73">
                  <c:v>0.000318181818181818</c:v>
                </c:pt>
                <c:pt idx="74">
                  <c:v>0.000323232323232323</c:v>
                </c:pt>
                <c:pt idx="75">
                  <c:v>0.000328282828282828</c:v>
                </c:pt>
                <c:pt idx="76">
                  <c:v>0.000333333333333333</c:v>
                </c:pt>
                <c:pt idx="77">
                  <c:v>0.000338383838383838</c:v>
                </c:pt>
                <c:pt idx="78">
                  <c:v>0.000343434343434343</c:v>
                </c:pt>
                <c:pt idx="79">
                  <c:v>0.000348484848484848</c:v>
                </c:pt>
                <c:pt idx="80">
                  <c:v>0.000353535353535353</c:v>
                </c:pt>
                <c:pt idx="81">
                  <c:v>0.000358585858585858</c:v>
                </c:pt>
                <c:pt idx="82">
                  <c:v>0.000363636363636364</c:v>
                </c:pt>
                <c:pt idx="83">
                  <c:v>0.000368686868686869</c:v>
                </c:pt>
                <c:pt idx="84">
                  <c:v>0.000373737373737374</c:v>
                </c:pt>
                <c:pt idx="85">
                  <c:v>0.000378787878787879</c:v>
                </c:pt>
                <c:pt idx="86">
                  <c:v>0.000383838383838384</c:v>
                </c:pt>
                <c:pt idx="87">
                  <c:v>0.000388888888888889</c:v>
                </c:pt>
                <c:pt idx="88">
                  <c:v>0.000393939393939394</c:v>
                </c:pt>
                <c:pt idx="89">
                  <c:v>0.000398989898989899</c:v>
                </c:pt>
                <c:pt idx="90">
                  <c:v>0.000404040404040404</c:v>
                </c:pt>
                <c:pt idx="91">
                  <c:v>0.000409090909090909</c:v>
                </c:pt>
                <c:pt idx="92">
                  <c:v>0.000414141414141414</c:v>
                </c:pt>
                <c:pt idx="93">
                  <c:v>0.000419191919191919</c:v>
                </c:pt>
                <c:pt idx="94">
                  <c:v>0.000424242424242424</c:v>
                </c:pt>
                <c:pt idx="95">
                  <c:v>0.000429292929292929</c:v>
                </c:pt>
                <c:pt idx="96">
                  <c:v>0.000434343434343434</c:v>
                </c:pt>
                <c:pt idx="97">
                  <c:v>0.000439393939393939</c:v>
                </c:pt>
                <c:pt idx="98">
                  <c:v>0.000444444444444444</c:v>
                </c:pt>
                <c:pt idx="99">
                  <c:v>0.000449494949494949</c:v>
                </c:pt>
                <c:pt idx="100">
                  <c:v>0.000454545454545454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Sheet2a!$I$1</c:f>
              <c:strCache>
                <c:ptCount val="1"/>
                <c:pt idx="0">
                  <c:v>R4t2</c:v>
                </c:pt>
              </c:strCache>
            </c:strRef>
          </c:tx>
          <c:marker>
            <c:symbol val="none"/>
          </c:marke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Sheet2a!$I$2:$I$102</c:f>
              <c:numCache>
                <c:formatCode>0.00E+00</c:formatCode>
                <c:ptCount val="101"/>
                <c:pt idx="10">
                  <c:v>5.03068719187041E-7</c:v>
                </c:pt>
                <c:pt idx="11">
                  <c:v>1.00613743837408E-6</c:v>
                </c:pt>
                <c:pt idx="12">
                  <c:v>1.50920615756112E-6</c:v>
                </c:pt>
                <c:pt idx="13">
                  <c:v>2.01227487674816E-6</c:v>
                </c:pt>
                <c:pt idx="14">
                  <c:v>2.5153435959352E-6</c:v>
                </c:pt>
                <c:pt idx="15">
                  <c:v>3.01841231512225E-6</c:v>
                </c:pt>
                <c:pt idx="16">
                  <c:v>3.52148103430929E-6</c:v>
                </c:pt>
                <c:pt idx="17">
                  <c:v>4.02454975349633E-6</c:v>
                </c:pt>
                <c:pt idx="18">
                  <c:v>4.52761847268337E-6</c:v>
                </c:pt>
                <c:pt idx="19">
                  <c:v>5.03068719187041E-6</c:v>
                </c:pt>
                <c:pt idx="20">
                  <c:v>5.53375591105745E-6</c:v>
                </c:pt>
                <c:pt idx="21">
                  <c:v>6.03682463024449E-6</c:v>
                </c:pt>
                <c:pt idx="22">
                  <c:v>6.53989334943153E-6</c:v>
                </c:pt>
                <c:pt idx="23">
                  <c:v>7.04296206861857E-6</c:v>
                </c:pt>
                <c:pt idx="24">
                  <c:v>7.54603078780561E-6</c:v>
                </c:pt>
                <c:pt idx="25">
                  <c:v>8.04909950699265E-6</c:v>
                </c:pt>
                <c:pt idx="26">
                  <c:v>8.5521682261797E-6</c:v>
                </c:pt>
                <c:pt idx="27">
                  <c:v>9.05523694536674E-6</c:v>
                </c:pt>
                <c:pt idx="28">
                  <c:v>9.55830566455378E-6</c:v>
                </c:pt>
                <c:pt idx="29">
                  <c:v>1.00613743837408E-5</c:v>
                </c:pt>
                <c:pt idx="30">
                  <c:v>1.05644431029279E-5</c:v>
                </c:pt>
                <c:pt idx="31">
                  <c:v>1.10675118221149E-5</c:v>
                </c:pt>
                <c:pt idx="32">
                  <c:v>1.15705805413019E-5</c:v>
                </c:pt>
                <c:pt idx="33">
                  <c:v>1.2073649260489E-5</c:v>
                </c:pt>
                <c:pt idx="34">
                  <c:v>1.2576717979676E-5</c:v>
                </c:pt>
                <c:pt idx="35">
                  <c:v>1.30797866988631E-5</c:v>
                </c:pt>
                <c:pt idx="36">
                  <c:v>1.35828554180501E-5</c:v>
                </c:pt>
                <c:pt idx="37">
                  <c:v>1.40859241372371E-5</c:v>
                </c:pt>
                <c:pt idx="38">
                  <c:v>1.45889928564242E-5</c:v>
                </c:pt>
                <c:pt idx="39">
                  <c:v>1.50920615756112E-5</c:v>
                </c:pt>
                <c:pt idx="40">
                  <c:v>1.55951302947983E-5</c:v>
                </c:pt>
                <c:pt idx="41">
                  <c:v>1.60981990139853E-5</c:v>
                </c:pt>
                <c:pt idx="42">
                  <c:v>1.66012677331724E-5</c:v>
                </c:pt>
                <c:pt idx="43">
                  <c:v>1.71043364523594E-5</c:v>
                </c:pt>
                <c:pt idx="44">
                  <c:v>1.76074051715464E-5</c:v>
                </c:pt>
                <c:pt idx="45">
                  <c:v>1.81104738907335E-5</c:v>
                </c:pt>
                <c:pt idx="46">
                  <c:v>1.86135426099205E-5</c:v>
                </c:pt>
                <c:pt idx="47">
                  <c:v>1.91166113291076E-5</c:v>
                </c:pt>
                <c:pt idx="48">
                  <c:v>1.96196800482946E-5</c:v>
                </c:pt>
                <c:pt idx="49">
                  <c:v>2.01227487674816E-5</c:v>
                </c:pt>
                <c:pt idx="50">
                  <c:v>2.06258174866687E-5</c:v>
                </c:pt>
                <c:pt idx="51">
                  <c:v>2.11288862058557E-5</c:v>
                </c:pt>
                <c:pt idx="52">
                  <c:v>2.16319549250428E-5</c:v>
                </c:pt>
                <c:pt idx="53">
                  <c:v>2.21350236442298E-5</c:v>
                </c:pt>
                <c:pt idx="54">
                  <c:v>2.26380923634168E-5</c:v>
                </c:pt>
                <c:pt idx="55">
                  <c:v>2.31411610826039E-5</c:v>
                </c:pt>
                <c:pt idx="56">
                  <c:v>2.36442298017909E-5</c:v>
                </c:pt>
                <c:pt idx="57">
                  <c:v>2.4147298520978E-5</c:v>
                </c:pt>
                <c:pt idx="58">
                  <c:v>2.4650367240165E-5</c:v>
                </c:pt>
                <c:pt idx="59">
                  <c:v>2.5153435959352E-5</c:v>
                </c:pt>
                <c:pt idx="60">
                  <c:v>2.56565046785391E-5</c:v>
                </c:pt>
                <c:pt idx="61">
                  <c:v>2.61595733977261E-5</c:v>
                </c:pt>
                <c:pt idx="62">
                  <c:v>2.66626421169132E-5</c:v>
                </c:pt>
                <c:pt idx="63">
                  <c:v>2.71657108361002E-5</c:v>
                </c:pt>
                <c:pt idx="64">
                  <c:v>2.76687795552872E-5</c:v>
                </c:pt>
                <c:pt idx="65">
                  <c:v>2.81718482744743E-5</c:v>
                </c:pt>
                <c:pt idx="66">
                  <c:v>2.86749169936613E-5</c:v>
                </c:pt>
                <c:pt idx="67">
                  <c:v>2.91779857128484E-5</c:v>
                </c:pt>
                <c:pt idx="68">
                  <c:v>2.96810544320354E-5</c:v>
                </c:pt>
                <c:pt idx="69">
                  <c:v>3.01841231512225E-5</c:v>
                </c:pt>
                <c:pt idx="70">
                  <c:v>3.06871918704095E-5</c:v>
                </c:pt>
                <c:pt idx="71">
                  <c:v>3.11902605895965E-5</c:v>
                </c:pt>
                <c:pt idx="72">
                  <c:v>3.16933293087836E-5</c:v>
                </c:pt>
                <c:pt idx="73">
                  <c:v>3.21963980279706E-5</c:v>
                </c:pt>
                <c:pt idx="74">
                  <c:v>3.26994667471577E-5</c:v>
                </c:pt>
                <c:pt idx="75">
                  <c:v>3.32025354663447E-5</c:v>
                </c:pt>
                <c:pt idx="76">
                  <c:v>3.37056041855317E-5</c:v>
                </c:pt>
                <c:pt idx="77">
                  <c:v>3.42086729047188E-5</c:v>
                </c:pt>
                <c:pt idx="78">
                  <c:v>3.47117416239058E-5</c:v>
                </c:pt>
                <c:pt idx="79">
                  <c:v>3.52148103430929E-5</c:v>
                </c:pt>
                <c:pt idx="80">
                  <c:v>3.571787906228E-5</c:v>
                </c:pt>
                <c:pt idx="81">
                  <c:v>3.62209477814669E-5</c:v>
                </c:pt>
                <c:pt idx="82">
                  <c:v>3.6724016500654E-5</c:v>
                </c:pt>
                <c:pt idx="83">
                  <c:v>3.7227085219841E-5</c:v>
                </c:pt>
                <c:pt idx="84">
                  <c:v>3.77301539390281E-5</c:v>
                </c:pt>
                <c:pt idx="85">
                  <c:v>3.82332226582151E-5</c:v>
                </c:pt>
                <c:pt idx="86">
                  <c:v>3.87362913774021E-5</c:v>
                </c:pt>
                <c:pt idx="87">
                  <c:v>3.92393600965892E-5</c:v>
                </c:pt>
                <c:pt idx="88">
                  <c:v>3.97424288157762E-5</c:v>
                </c:pt>
                <c:pt idx="89">
                  <c:v>4.02454975349633E-5</c:v>
                </c:pt>
                <c:pt idx="90">
                  <c:v>4.07485662541503E-5</c:v>
                </c:pt>
                <c:pt idx="91">
                  <c:v>4.12516349733373E-5</c:v>
                </c:pt>
                <c:pt idx="92">
                  <c:v>4.17547036925244E-5</c:v>
                </c:pt>
                <c:pt idx="93">
                  <c:v>4.22577724117114E-5</c:v>
                </c:pt>
                <c:pt idx="94">
                  <c:v>4.27608411308985E-5</c:v>
                </c:pt>
                <c:pt idx="95">
                  <c:v>4.32639098500855E-5</c:v>
                </c:pt>
                <c:pt idx="96">
                  <c:v>4.37669785692726E-5</c:v>
                </c:pt>
                <c:pt idx="97">
                  <c:v>4.42700472884596E-5</c:v>
                </c:pt>
                <c:pt idx="98">
                  <c:v>4.47731160076466E-5</c:v>
                </c:pt>
                <c:pt idx="99">
                  <c:v>4.52761847268337E-5</c:v>
                </c:pt>
                <c:pt idx="100">
                  <c:v>4.57792534460207E-5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227720"/>
        <c:axId val="2099170424"/>
      </c:scatterChart>
      <c:valAx>
        <c:axId val="209922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170424"/>
        <c:crosses val="autoZero"/>
        <c:crossBetween val="midCat"/>
      </c:valAx>
      <c:valAx>
        <c:axId val="2099170424"/>
        <c:scaling>
          <c:logBase val="10.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99227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 Response of a Diode-Connected 2N3904 (in a series with a resistor of 4 values)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Sheet2b!$B$1</c:f>
              <c:strCache>
                <c:ptCount val="1"/>
                <c:pt idx="0">
                  <c:v>R1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Sheet2b!$A$3:$A$102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  <c:pt idx="80">
                  <c:v>4.05</c:v>
                </c:pt>
                <c:pt idx="81">
                  <c:v>4.1</c:v>
                </c:pt>
                <c:pt idx="82">
                  <c:v>4.15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4.35</c:v>
                </c:pt>
                <c:pt idx="87">
                  <c:v>4.4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4.6</c:v>
                </c:pt>
                <c:pt idx="92">
                  <c:v>4.65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4.85</c:v>
                </c:pt>
                <c:pt idx="97">
                  <c:v>4.9</c:v>
                </c:pt>
                <c:pt idx="98">
                  <c:v>4.95</c:v>
                </c:pt>
                <c:pt idx="99">
                  <c:v>5.0</c:v>
                </c:pt>
              </c:numCache>
            </c:numRef>
          </c:xVal>
          <c:yVal>
            <c:numRef>
              <c:f>Sheet2b!$B$3:$B$102</c:f>
              <c:numCache>
                <c:formatCode>General</c:formatCode>
                <c:ptCount val="100"/>
                <c:pt idx="0">
                  <c:v>2.529E-7</c:v>
                </c:pt>
                <c:pt idx="1">
                  <c:v>2.512E-7</c:v>
                </c:pt>
                <c:pt idx="2">
                  <c:v>2.546E-7</c:v>
                </c:pt>
                <c:pt idx="3">
                  <c:v>2.613E-7</c:v>
                </c:pt>
                <c:pt idx="4">
                  <c:v>2.566E-7</c:v>
                </c:pt>
                <c:pt idx="5">
                  <c:v>2.602E-7</c:v>
                </c:pt>
                <c:pt idx="6">
                  <c:v>2.647E-7</c:v>
                </c:pt>
                <c:pt idx="7">
                  <c:v>2.93E-7</c:v>
                </c:pt>
                <c:pt idx="8">
                  <c:v>3.96E-7</c:v>
                </c:pt>
                <c:pt idx="9">
                  <c:v>1.581E-6</c:v>
                </c:pt>
                <c:pt idx="10">
                  <c:v>9.981E-6</c:v>
                </c:pt>
                <c:pt idx="11">
                  <c:v>5.8491E-5</c:v>
                </c:pt>
                <c:pt idx="12">
                  <c:v>0.000205491</c:v>
                </c:pt>
                <c:pt idx="13">
                  <c:v>0.000516191</c:v>
                </c:pt>
                <c:pt idx="14">
                  <c:v>0.000881191</c:v>
                </c:pt>
                <c:pt idx="15">
                  <c:v>0.001290191</c:v>
                </c:pt>
                <c:pt idx="16">
                  <c:v>0.001720191</c:v>
                </c:pt>
                <c:pt idx="17">
                  <c:v>0.002200191</c:v>
                </c:pt>
                <c:pt idx="18">
                  <c:v>0.002660191</c:v>
                </c:pt>
                <c:pt idx="19">
                  <c:v>0.003120191</c:v>
                </c:pt>
                <c:pt idx="20">
                  <c:v>0.003600191</c:v>
                </c:pt>
                <c:pt idx="21">
                  <c:v>0.004070191</c:v>
                </c:pt>
                <c:pt idx="22">
                  <c:v>0.004550191</c:v>
                </c:pt>
                <c:pt idx="23">
                  <c:v>0.005030191</c:v>
                </c:pt>
                <c:pt idx="24">
                  <c:v>0.005510191</c:v>
                </c:pt>
                <c:pt idx="25">
                  <c:v>0.005990191</c:v>
                </c:pt>
                <c:pt idx="26">
                  <c:v>0.006480191</c:v>
                </c:pt>
                <c:pt idx="27">
                  <c:v>0.006960191</c:v>
                </c:pt>
                <c:pt idx="28">
                  <c:v>0.007450191</c:v>
                </c:pt>
                <c:pt idx="29">
                  <c:v>0.007940191</c:v>
                </c:pt>
                <c:pt idx="30">
                  <c:v>0.008430191</c:v>
                </c:pt>
                <c:pt idx="31">
                  <c:v>0.008930191</c:v>
                </c:pt>
                <c:pt idx="32">
                  <c:v>0.009420191</c:v>
                </c:pt>
                <c:pt idx="33">
                  <c:v>0.009910191</c:v>
                </c:pt>
                <c:pt idx="34">
                  <c:v>0.010400191</c:v>
                </c:pt>
                <c:pt idx="35">
                  <c:v>0.010890191</c:v>
                </c:pt>
                <c:pt idx="36">
                  <c:v>0.011390191</c:v>
                </c:pt>
                <c:pt idx="37">
                  <c:v>0.011870191</c:v>
                </c:pt>
                <c:pt idx="38">
                  <c:v>0.012360191</c:v>
                </c:pt>
                <c:pt idx="39">
                  <c:v>0.012860191</c:v>
                </c:pt>
                <c:pt idx="40">
                  <c:v>0.013360191</c:v>
                </c:pt>
                <c:pt idx="41">
                  <c:v>0.013860191</c:v>
                </c:pt>
                <c:pt idx="42">
                  <c:v>0.014360191</c:v>
                </c:pt>
                <c:pt idx="43">
                  <c:v>0.014850191</c:v>
                </c:pt>
                <c:pt idx="44">
                  <c:v>0.015340191</c:v>
                </c:pt>
                <c:pt idx="45">
                  <c:v>0.015830191</c:v>
                </c:pt>
                <c:pt idx="46">
                  <c:v>0.016330191</c:v>
                </c:pt>
                <c:pt idx="47">
                  <c:v>0.016830191</c:v>
                </c:pt>
                <c:pt idx="48">
                  <c:v>0.017320191</c:v>
                </c:pt>
                <c:pt idx="49">
                  <c:v>0.017810191</c:v>
                </c:pt>
                <c:pt idx="50">
                  <c:v>0.018300191</c:v>
                </c:pt>
                <c:pt idx="51">
                  <c:v>0.018790191</c:v>
                </c:pt>
                <c:pt idx="52">
                  <c:v>0.019290191</c:v>
                </c:pt>
                <c:pt idx="53">
                  <c:v>0.019780191</c:v>
                </c:pt>
                <c:pt idx="54">
                  <c:v>0.020250191</c:v>
                </c:pt>
                <c:pt idx="55">
                  <c:v>0.020340191</c:v>
                </c:pt>
                <c:pt idx="56">
                  <c:v>0.020350191</c:v>
                </c:pt>
                <c:pt idx="57">
                  <c:v>0.020360191</c:v>
                </c:pt>
                <c:pt idx="58">
                  <c:v>0.020360191</c:v>
                </c:pt>
                <c:pt idx="59">
                  <c:v>0.020360191</c:v>
                </c:pt>
                <c:pt idx="60">
                  <c:v>0.020370191</c:v>
                </c:pt>
                <c:pt idx="61">
                  <c:v>0.020370191</c:v>
                </c:pt>
                <c:pt idx="62">
                  <c:v>0.020360191</c:v>
                </c:pt>
                <c:pt idx="63">
                  <c:v>0.020360191</c:v>
                </c:pt>
                <c:pt idx="64">
                  <c:v>0.020360191</c:v>
                </c:pt>
                <c:pt idx="65">
                  <c:v>0.020360191</c:v>
                </c:pt>
                <c:pt idx="66">
                  <c:v>0.020360191</c:v>
                </c:pt>
                <c:pt idx="67">
                  <c:v>0.020360191</c:v>
                </c:pt>
                <c:pt idx="68">
                  <c:v>0.020360191</c:v>
                </c:pt>
                <c:pt idx="69">
                  <c:v>0.020360191</c:v>
                </c:pt>
                <c:pt idx="70">
                  <c:v>0.020350191</c:v>
                </c:pt>
                <c:pt idx="71">
                  <c:v>0.020350191</c:v>
                </c:pt>
                <c:pt idx="72">
                  <c:v>0.020350191</c:v>
                </c:pt>
                <c:pt idx="73">
                  <c:v>0.020350191</c:v>
                </c:pt>
                <c:pt idx="74">
                  <c:v>0.020350191</c:v>
                </c:pt>
                <c:pt idx="75">
                  <c:v>0.020350191</c:v>
                </c:pt>
                <c:pt idx="76">
                  <c:v>0.020350191</c:v>
                </c:pt>
                <c:pt idx="77">
                  <c:v>0.020350191</c:v>
                </c:pt>
                <c:pt idx="78">
                  <c:v>0.020350191</c:v>
                </c:pt>
                <c:pt idx="79">
                  <c:v>0.020350191</c:v>
                </c:pt>
                <c:pt idx="80">
                  <c:v>0.020340191</c:v>
                </c:pt>
                <c:pt idx="81">
                  <c:v>0.020340191</c:v>
                </c:pt>
                <c:pt idx="82">
                  <c:v>0.020340191</c:v>
                </c:pt>
                <c:pt idx="83">
                  <c:v>0.020340191</c:v>
                </c:pt>
                <c:pt idx="84">
                  <c:v>0.020340191</c:v>
                </c:pt>
                <c:pt idx="85">
                  <c:v>0.020340191</c:v>
                </c:pt>
                <c:pt idx="86">
                  <c:v>0.020340191</c:v>
                </c:pt>
                <c:pt idx="87">
                  <c:v>0.020340191</c:v>
                </c:pt>
                <c:pt idx="88">
                  <c:v>0.020340191</c:v>
                </c:pt>
                <c:pt idx="89">
                  <c:v>0.020340191</c:v>
                </c:pt>
                <c:pt idx="90">
                  <c:v>0.020340191</c:v>
                </c:pt>
                <c:pt idx="91">
                  <c:v>0.020330191</c:v>
                </c:pt>
                <c:pt idx="92">
                  <c:v>0.020330191</c:v>
                </c:pt>
                <c:pt idx="93">
                  <c:v>0.020330191</c:v>
                </c:pt>
                <c:pt idx="94">
                  <c:v>0.020330191</c:v>
                </c:pt>
                <c:pt idx="95">
                  <c:v>0.020330191</c:v>
                </c:pt>
                <c:pt idx="96">
                  <c:v>0.020330191</c:v>
                </c:pt>
                <c:pt idx="97">
                  <c:v>0.020330191</c:v>
                </c:pt>
                <c:pt idx="98">
                  <c:v>0.020330191</c:v>
                </c:pt>
                <c:pt idx="99">
                  <c:v>0.020330191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Sheet2b!$C$1</c:f>
              <c:strCache>
                <c:ptCount val="1"/>
                <c:pt idx="0">
                  <c:v>R2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Sheet2b!$A$3:$A$102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  <c:pt idx="80">
                  <c:v>4.05</c:v>
                </c:pt>
                <c:pt idx="81">
                  <c:v>4.1</c:v>
                </c:pt>
                <c:pt idx="82">
                  <c:v>4.15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4.35</c:v>
                </c:pt>
                <c:pt idx="87">
                  <c:v>4.4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4.6</c:v>
                </c:pt>
                <c:pt idx="92">
                  <c:v>4.65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4.85</c:v>
                </c:pt>
                <c:pt idx="97">
                  <c:v>4.9</c:v>
                </c:pt>
                <c:pt idx="98">
                  <c:v>4.95</c:v>
                </c:pt>
                <c:pt idx="99">
                  <c:v>5.0</c:v>
                </c:pt>
              </c:numCache>
            </c:numRef>
          </c:xVal>
          <c:yVal>
            <c:numRef>
              <c:f>Sheet2b!$C$3:$C$102</c:f>
              <c:numCache>
                <c:formatCode>General</c:formatCode>
                <c:ptCount val="100"/>
                <c:pt idx="0">
                  <c:v>1.09E-7</c:v>
                </c:pt>
                <c:pt idx="1">
                  <c:v>1.43E-7</c:v>
                </c:pt>
                <c:pt idx="2">
                  <c:v>1.6E-7</c:v>
                </c:pt>
                <c:pt idx="3">
                  <c:v>1.71E-7</c:v>
                </c:pt>
                <c:pt idx="4">
                  <c:v>1.78E-7</c:v>
                </c:pt>
                <c:pt idx="5">
                  <c:v>1.84E-7</c:v>
                </c:pt>
                <c:pt idx="6">
                  <c:v>1.94E-7</c:v>
                </c:pt>
                <c:pt idx="7">
                  <c:v>2.3E-7</c:v>
                </c:pt>
                <c:pt idx="8">
                  <c:v>4.6E-7</c:v>
                </c:pt>
                <c:pt idx="9">
                  <c:v>1.901E-6</c:v>
                </c:pt>
                <c:pt idx="10">
                  <c:v>9.461E-6</c:v>
                </c:pt>
                <c:pt idx="11">
                  <c:v>2.0691E-5</c:v>
                </c:pt>
                <c:pt idx="12">
                  <c:v>6.1591E-5</c:v>
                </c:pt>
                <c:pt idx="13">
                  <c:v>9.9991E-5</c:v>
                </c:pt>
                <c:pt idx="14">
                  <c:v>0.000141091</c:v>
                </c:pt>
                <c:pt idx="15">
                  <c:v>0.000184491</c:v>
                </c:pt>
                <c:pt idx="16">
                  <c:v>0.000233191</c:v>
                </c:pt>
                <c:pt idx="17">
                  <c:v>0.000278191</c:v>
                </c:pt>
                <c:pt idx="18">
                  <c:v>0.000325191</c:v>
                </c:pt>
                <c:pt idx="19">
                  <c:v>0.000372191</c:v>
                </c:pt>
                <c:pt idx="20">
                  <c:v>0.000419191</c:v>
                </c:pt>
                <c:pt idx="21">
                  <c:v>0.000467191</c:v>
                </c:pt>
                <c:pt idx="22">
                  <c:v>0.000514191</c:v>
                </c:pt>
                <c:pt idx="23">
                  <c:v>0.000562191</c:v>
                </c:pt>
                <c:pt idx="24">
                  <c:v>0.000610191</c:v>
                </c:pt>
                <c:pt idx="25">
                  <c:v>0.000659191</c:v>
                </c:pt>
                <c:pt idx="26">
                  <c:v>0.000707191</c:v>
                </c:pt>
                <c:pt idx="27">
                  <c:v>0.000755191</c:v>
                </c:pt>
                <c:pt idx="28">
                  <c:v>0.000804191</c:v>
                </c:pt>
                <c:pt idx="29">
                  <c:v>0.000852191</c:v>
                </c:pt>
                <c:pt idx="30">
                  <c:v>0.000902191</c:v>
                </c:pt>
                <c:pt idx="31">
                  <c:v>0.000952191</c:v>
                </c:pt>
                <c:pt idx="32">
                  <c:v>0.001000191</c:v>
                </c:pt>
                <c:pt idx="33">
                  <c:v>0.001049191</c:v>
                </c:pt>
                <c:pt idx="34">
                  <c:v>0.001097191</c:v>
                </c:pt>
                <c:pt idx="35">
                  <c:v>0.001146191</c:v>
                </c:pt>
                <c:pt idx="36">
                  <c:v>0.001195191</c:v>
                </c:pt>
                <c:pt idx="37">
                  <c:v>0.001244191</c:v>
                </c:pt>
                <c:pt idx="38">
                  <c:v>0.001293191</c:v>
                </c:pt>
                <c:pt idx="39">
                  <c:v>0.001342191</c:v>
                </c:pt>
                <c:pt idx="40">
                  <c:v>0.001393191</c:v>
                </c:pt>
                <c:pt idx="41">
                  <c:v>0.001443191</c:v>
                </c:pt>
                <c:pt idx="42">
                  <c:v>0.001493191</c:v>
                </c:pt>
                <c:pt idx="43">
                  <c:v>0.001542191</c:v>
                </c:pt>
                <c:pt idx="44">
                  <c:v>0.001591191</c:v>
                </c:pt>
                <c:pt idx="45">
                  <c:v>0.001640191</c:v>
                </c:pt>
                <c:pt idx="46">
                  <c:v>0.001689191</c:v>
                </c:pt>
                <c:pt idx="47">
                  <c:v>0.001739191</c:v>
                </c:pt>
                <c:pt idx="48">
                  <c:v>0.001788191</c:v>
                </c:pt>
                <c:pt idx="49">
                  <c:v>0.001837191</c:v>
                </c:pt>
                <c:pt idx="50">
                  <c:v>0.001886191</c:v>
                </c:pt>
                <c:pt idx="51">
                  <c:v>0.001936191</c:v>
                </c:pt>
                <c:pt idx="52">
                  <c:v>0.001985191</c:v>
                </c:pt>
                <c:pt idx="53">
                  <c:v>0.002070191</c:v>
                </c:pt>
                <c:pt idx="54">
                  <c:v>0.002120191</c:v>
                </c:pt>
                <c:pt idx="55">
                  <c:v>0.002160191</c:v>
                </c:pt>
                <c:pt idx="56">
                  <c:v>0.002210191</c:v>
                </c:pt>
                <c:pt idx="57">
                  <c:v>0.002260191</c:v>
                </c:pt>
                <c:pt idx="58">
                  <c:v>0.002310191</c:v>
                </c:pt>
                <c:pt idx="59">
                  <c:v>0.002360191</c:v>
                </c:pt>
                <c:pt idx="60">
                  <c:v>0.002410191</c:v>
                </c:pt>
                <c:pt idx="61">
                  <c:v>0.002460191</c:v>
                </c:pt>
                <c:pt idx="62">
                  <c:v>0.002510191</c:v>
                </c:pt>
                <c:pt idx="63">
                  <c:v>0.002560191</c:v>
                </c:pt>
                <c:pt idx="64">
                  <c:v>0.002610191</c:v>
                </c:pt>
                <c:pt idx="65">
                  <c:v>0.002660191</c:v>
                </c:pt>
                <c:pt idx="66">
                  <c:v>0.002710191</c:v>
                </c:pt>
                <c:pt idx="67">
                  <c:v>0.002760191</c:v>
                </c:pt>
                <c:pt idx="68">
                  <c:v>0.002800191</c:v>
                </c:pt>
                <c:pt idx="69">
                  <c:v>0.002850191</c:v>
                </c:pt>
                <c:pt idx="70">
                  <c:v>0.002900191</c:v>
                </c:pt>
                <c:pt idx="71">
                  <c:v>0.002950191</c:v>
                </c:pt>
                <c:pt idx="72">
                  <c:v>0.003000191</c:v>
                </c:pt>
                <c:pt idx="73">
                  <c:v>0.003050191</c:v>
                </c:pt>
                <c:pt idx="74">
                  <c:v>0.003100191</c:v>
                </c:pt>
                <c:pt idx="75">
                  <c:v>0.003150191</c:v>
                </c:pt>
                <c:pt idx="76">
                  <c:v>0.003200191</c:v>
                </c:pt>
                <c:pt idx="77">
                  <c:v>0.003250191</c:v>
                </c:pt>
                <c:pt idx="78">
                  <c:v>0.003300191</c:v>
                </c:pt>
                <c:pt idx="79">
                  <c:v>0.003350191</c:v>
                </c:pt>
                <c:pt idx="80">
                  <c:v>0.003400191</c:v>
                </c:pt>
                <c:pt idx="81">
                  <c:v>0.003450191</c:v>
                </c:pt>
                <c:pt idx="82">
                  <c:v>0.003500191</c:v>
                </c:pt>
                <c:pt idx="83">
                  <c:v>0.003550191</c:v>
                </c:pt>
                <c:pt idx="84">
                  <c:v>0.003600191</c:v>
                </c:pt>
                <c:pt idx="85">
                  <c:v>0.003650191</c:v>
                </c:pt>
                <c:pt idx="86">
                  <c:v>0.003700191</c:v>
                </c:pt>
                <c:pt idx="87">
                  <c:v>0.003750191</c:v>
                </c:pt>
                <c:pt idx="88">
                  <c:v>0.003800191</c:v>
                </c:pt>
                <c:pt idx="89">
                  <c:v>0.003850191</c:v>
                </c:pt>
                <c:pt idx="90">
                  <c:v>0.003900191</c:v>
                </c:pt>
                <c:pt idx="91">
                  <c:v>0.003950191</c:v>
                </c:pt>
                <c:pt idx="92">
                  <c:v>0.004000191</c:v>
                </c:pt>
                <c:pt idx="93">
                  <c:v>0.004050191</c:v>
                </c:pt>
                <c:pt idx="94">
                  <c:v>0.004100191</c:v>
                </c:pt>
                <c:pt idx="95">
                  <c:v>0.004150191</c:v>
                </c:pt>
                <c:pt idx="96">
                  <c:v>0.004200191</c:v>
                </c:pt>
                <c:pt idx="97">
                  <c:v>0.004250191</c:v>
                </c:pt>
                <c:pt idx="98">
                  <c:v>0.004300191</c:v>
                </c:pt>
                <c:pt idx="99">
                  <c:v>0.004350191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Sheet2b!$D$1</c:f>
              <c:strCache>
                <c:ptCount val="1"/>
                <c:pt idx="0">
                  <c:v>R3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Sheet2b!$A$3:$A$102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  <c:pt idx="80">
                  <c:v>4.05</c:v>
                </c:pt>
                <c:pt idx="81">
                  <c:v>4.1</c:v>
                </c:pt>
                <c:pt idx="82">
                  <c:v>4.15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4.35</c:v>
                </c:pt>
                <c:pt idx="87">
                  <c:v>4.4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4.6</c:v>
                </c:pt>
                <c:pt idx="92">
                  <c:v>4.65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4.85</c:v>
                </c:pt>
                <c:pt idx="97">
                  <c:v>4.9</c:v>
                </c:pt>
                <c:pt idx="98">
                  <c:v>4.95</c:v>
                </c:pt>
                <c:pt idx="99">
                  <c:v>5.0</c:v>
                </c:pt>
              </c:numCache>
            </c:numRef>
          </c:xVal>
          <c:yVal>
            <c:numRef>
              <c:f>Sheet2b!$D$3:$D$102</c:f>
              <c:numCache>
                <c:formatCode>General</c:formatCode>
                <c:ptCount val="100"/>
                <c:pt idx="0">
                  <c:v>1.12E-7</c:v>
                </c:pt>
                <c:pt idx="1">
                  <c:v>1.44E-7</c:v>
                </c:pt>
                <c:pt idx="2">
                  <c:v>1.61E-7</c:v>
                </c:pt>
                <c:pt idx="3">
                  <c:v>1.72E-7</c:v>
                </c:pt>
                <c:pt idx="4">
                  <c:v>1.79E-7</c:v>
                </c:pt>
                <c:pt idx="5">
                  <c:v>1.84E-7</c:v>
                </c:pt>
                <c:pt idx="6">
                  <c:v>1.94E-7</c:v>
                </c:pt>
                <c:pt idx="7">
                  <c:v>2.29E-7</c:v>
                </c:pt>
                <c:pt idx="8">
                  <c:v>4.41E-7</c:v>
                </c:pt>
                <c:pt idx="9">
                  <c:v>1.381E-6</c:v>
                </c:pt>
                <c:pt idx="10">
                  <c:v>3.731E-6</c:v>
                </c:pt>
                <c:pt idx="11">
                  <c:v>7.061E-6</c:v>
                </c:pt>
                <c:pt idx="12">
                  <c:v>1.0891E-5</c:v>
                </c:pt>
                <c:pt idx="13">
                  <c:v>1.5191E-5</c:v>
                </c:pt>
                <c:pt idx="14">
                  <c:v>1.9491E-5</c:v>
                </c:pt>
                <c:pt idx="15">
                  <c:v>2.4391E-5</c:v>
                </c:pt>
                <c:pt idx="16">
                  <c:v>2.8991E-5</c:v>
                </c:pt>
                <c:pt idx="17">
                  <c:v>3.3591E-5</c:v>
                </c:pt>
                <c:pt idx="18">
                  <c:v>3.8391E-5</c:v>
                </c:pt>
                <c:pt idx="19">
                  <c:v>4.3191E-5</c:v>
                </c:pt>
                <c:pt idx="20">
                  <c:v>4.7991E-5</c:v>
                </c:pt>
                <c:pt idx="21">
                  <c:v>5.2791E-5</c:v>
                </c:pt>
                <c:pt idx="22">
                  <c:v>5.7591E-5</c:v>
                </c:pt>
                <c:pt idx="23">
                  <c:v>6.2491E-5</c:v>
                </c:pt>
                <c:pt idx="24">
                  <c:v>6.7391E-5</c:v>
                </c:pt>
                <c:pt idx="25">
                  <c:v>7.2291E-5</c:v>
                </c:pt>
                <c:pt idx="26">
                  <c:v>7.7191E-5</c:v>
                </c:pt>
                <c:pt idx="27">
                  <c:v>8.1991E-5</c:v>
                </c:pt>
                <c:pt idx="28">
                  <c:v>8.6991E-5</c:v>
                </c:pt>
                <c:pt idx="29">
                  <c:v>9.1891E-5</c:v>
                </c:pt>
                <c:pt idx="30">
                  <c:v>9.6891E-5</c:v>
                </c:pt>
                <c:pt idx="31">
                  <c:v>0.000101891</c:v>
                </c:pt>
                <c:pt idx="32">
                  <c:v>0.000106691</c:v>
                </c:pt>
                <c:pt idx="33">
                  <c:v>0.000111691</c:v>
                </c:pt>
                <c:pt idx="34">
                  <c:v>0.000116691</c:v>
                </c:pt>
                <c:pt idx="35">
                  <c:v>0.000121591</c:v>
                </c:pt>
                <c:pt idx="36">
                  <c:v>0.000126491</c:v>
                </c:pt>
                <c:pt idx="37">
                  <c:v>0.000131391</c:v>
                </c:pt>
                <c:pt idx="38">
                  <c:v>0.000136391</c:v>
                </c:pt>
                <c:pt idx="39">
                  <c:v>0.000141291</c:v>
                </c:pt>
                <c:pt idx="40">
                  <c:v>0.000146491</c:v>
                </c:pt>
                <c:pt idx="41">
                  <c:v>0.000151491</c:v>
                </c:pt>
                <c:pt idx="42">
                  <c:v>0.000156491</c:v>
                </c:pt>
                <c:pt idx="43">
                  <c:v>0.000161491</c:v>
                </c:pt>
                <c:pt idx="44">
                  <c:v>0.000166391</c:v>
                </c:pt>
                <c:pt idx="45">
                  <c:v>0.000171291</c:v>
                </c:pt>
                <c:pt idx="46">
                  <c:v>0.000176391</c:v>
                </c:pt>
                <c:pt idx="47">
                  <c:v>0.000181391</c:v>
                </c:pt>
                <c:pt idx="48">
                  <c:v>0.000186391</c:v>
                </c:pt>
                <c:pt idx="49">
                  <c:v>0.000191291</c:v>
                </c:pt>
                <c:pt idx="50">
                  <c:v>0.000196291</c:v>
                </c:pt>
                <c:pt idx="51">
                  <c:v>0.000205191</c:v>
                </c:pt>
                <c:pt idx="52">
                  <c:v>0.000209191</c:v>
                </c:pt>
                <c:pt idx="53">
                  <c:v>0.000214191</c:v>
                </c:pt>
                <c:pt idx="54">
                  <c:v>0.000219191</c:v>
                </c:pt>
                <c:pt idx="55">
                  <c:v>0.000224191</c:v>
                </c:pt>
                <c:pt idx="56">
                  <c:v>0.000229191</c:v>
                </c:pt>
                <c:pt idx="57">
                  <c:v>0.000234191</c:v>
                </c:pt>
                <c:pt idx="58">
                  <c:v>0.000239191</c:v>
                </c:pt>
                <c:pt idx="59">
                  <c:v>0.000244191</c:v>
                </c:pt>
                <c:pt idx="60">
                  <c:v>0.000249191</c:v>
                </c:pt>
                <c:pt idx="61">
                  <c:v>0.000254191</c:v>
                </c:pt>
                <c:pt idx="62">
                  <c:v>0.000259191</c:v>
                </c:pt>
                <c:pt idx="63">
                  <c:v>0.000264191</c:v>
                </c:pt>
                <c:pt idx="64">
                  <c:v>0.000269191</c:v>
                </c:pt>
                <c:pt idx="65">
                  <c:v>0.000274191</c:v>
                </c:pt>
                <c:pt idx="66">
                  <c:v>0.000279191</c:v>
                </c:pt>
                <c:pt idx="67">
                  <c:v>0.000284191</c:v>
                </c:pt>
                <c:pt idx="68">
                  <c:v>0.000289191</c:v>
                </c:pt>
                <c:pt idx="69">
                  <c:v>0.000294191</c:v>
                </c:pt>
                <c:pt idx="70">
                  <c:v>0.000299191</c:v>
                </c:pt>
                <c:pt idx="71">
                  <c:v>0.000304191</c:v>
                </c:pt>
                <c:pt idx="72">
                  <c:v>0.000309191</c:v>
                </c:pt>
                <c:pt idx="73">
                  <c:v>0.000314191</c:v>
                </c:pt>
                <c:pt idx="74">
                  <c:v>0.000319191</c:v>
                </c:pt>
                <c:pt idx="75">
                  <c:v>0.000324191</c:v>
                </c:pt>
                <c:pt idx="76">
                  <c:v>0.000329191</c:v>
                </c:pt>
                <c:pt idx="77">
                  <c:v>0.000334191</c:v>
                </c:pt>
                <c:pt idx="78">
                  <c:v>0.000339191</c:v>
                </c:pt>
                <c:pt idx="79">
                  <c:v>0.000343191</c:v>
                </c:pt>
                <c:pt idx="80">
                  <c:v>0.000350191</c:v>
                </c:pt>
                <c:pt idx="81">
                  <c:v>0.000354191</c:v>
                </c:pt>
                <c:pt idx="82">
                  <c:v>0.000360191</c:v>
                </c:pt>
                <c:pt idx="83">
                  <c:v>0.000364191</c:v>
                </c:pt>
                <c:pt idx="84">
                  <c:v>0.000369191</c:v>
                </c:pt>
                <c:pt idx="85">
                  <c:v>0.000374191</c:v>
                </c:pt>
                <c:pt idx="86">
                  <c:v>0.000379191</c:v>
                </c:pt>
                <c:pt idx="87">
                  <c:v>0.000384191</c:v>
                </c:pt>
                <c:pt idx="88">
                  <c:v>0.000389191</c:v>
                </c:pt>
                <c:pt idx="89">
                  <c:v>0.000394191</c:v>
                </c:pt>
                <c:pt idx="90">
                  <c:v>0.000399191</c:v>
                </c:pt>
                <c:pt idx="91">
                  <c:v>0.000405191</c:v>
                </c:pt>
                <c:pt idx="92">
                  <c:v>0.000410191</c:v>
                </c:pt>
                <c:pt idx="93">
                  <c:v>0.000415191</c:v>
                </c:pt>
                <c:pt idx="94">
                  <c:v>0.000420191</c:v>
                </c:pt>
                <c:pt idx="95">
                  <c:v>0.000425191</c:v>
                </c:pt>
                <c:pt idx="96">
                  <c:v>0.000430191</c:v>
                </c:pt>
                <c:pt idx="97">
                  <c:v>0.000435191</c:v>
                </c:pt>
                <c:pt idx="98">
                  <c:v>0.000440191</c:v>
                </c:pt>
                <c:pt idx="99">
                  <c:v>0.000445191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Sheet2b!$E$1</c:f>
              <c:strCache>
                <c:ptCount val="1"/>
                <c:pt idx="0">
                  <c:v>R4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Sheet2b!$A$3:$A$102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  <c:pt idx="80">
                  <c:v>4.05</c:v>
                </c:pt>
                <c:pt idx="81">
                  <c:v>4.1</c:v>
                </c:pt>
                <c:pt idx="82">
                  <c:v>4.15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4.35</c:v>
                </c:pt>
                <c:pt idx="87">
                  <c:v>4.4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4.6</c:v>
                </c:pt>
                <c:pt idx="92">
                  <c:v>4.65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4.85</c:v>
                </c:pt>
                <c:pt idx="97">
                  <c:v>4.9</c:v>
                </c:pt>
                <c:pt idx="98">
                  <c:v>4.95</c:v>
                </c:pt>
                <c:pt idx="99">
                  <c:v>5.0</c:v>
                </c:pt>
              </c:numCache>
            </c:numRef>
          </c:xVal>
          <c:yVal>
            <c:numRef>
              <c:f>Sheet2b!$E$3:$E$102</c:f>
              <c:numCache>
                <c:formatCode>General</c:formatCode>
                <c:ptCount val="100"/>
                <c:pt idx="0">
                  <c:v>1.04E-7</c:v>
                </c:pt>
                <c:pt idx="1">
                  <c:v>1.4E-7</c:v>
                </c:pt>
                <c:pt idx="2">
                  <c:v>1.59E-7</c:v>
                </c:pt>
                <c:pt idx="3">
                  <c:v>1.7E-7</c:v>
                </c:pt>
                <c:pt idx="4">
                  <c:v>1.78E-7</c:v>
                </c:pt>
                <c:pt idx="5">
                  <c:v>1.84E-7</c:v>
                </c:pt>
                <c:pt idx="6">
                  <c:v>1.93E-7</c:v>
                </c:pt>
                <c:pt idx="7">
                  <c:v>2.26E-7</c:v>
                </c:pt>
                <c:pt idx="8">
                  <c:v>3.49E-7</c:v>
                </c:pt>
                <c:pt idx="9">
                  <c:v>6.04E-7</c:v>
                </c:pt>
                <c:pt idx="10">
                  <c:v>9.56E-7</c:v>
                </c:pt>
                <c:pt idx="11">
                  <c:v>1.351E-6</c:v>
                </c:pt>
                <c:pt idx="12">
                  <c:v>1.781E-6</c:v>
                </c:pt>
                <c:pt idx="13">
                  <c:v>2.251E-6</c:v>
                </c:pt>
                <c:pt idx="14">
                  <c:v>2.701E-6</c:v>
                </c:pt>
                <c:pt idx="15">
                  <c:v>3.161E-6</c:v>
                </c:pt>
                <c:pt idx="16">
                  <c:v>3.621E-6</c:v>
                </c:pt>
                <c:pt idx="17">
                  <c:v>4.091E-6</c:v>
                </c:pt>
                <c:pt idx="18">
                  <c:v>4.581E-6</c:v>
                </c:pt>
                <c:pt idx="19">
                  <c:v>5.061E-6</c:v>
                </c:pt>
                <c:pt idx="20">
                  <c:v>5.541E-6</c:v>
                </c:pt>
                <c:pt idx="21">
                  <c:v>6.021E-6</c:v>
                </c:pt>
                <c:pt idx="22">
                  <c:v>6.501E-6</c:v>
                </c:pt>
                <c:pt idx="23">
                  <c:v>6.981E-6</c:v>
                </c:pt>
                <c:pt idx="24">
                  <c:v>7.471E-6</c:v>
                </c:pt>
                <c:pt idx="25">
                  <c:v>7.961E-6</c:v>
                </c:pt>
                <c:pt idx="26">
                  <c:v>8.441E-6</c:v>
                </c:pt>
                <c:pt idx="27">
                  <c:v>8.931E-6</c:v>
                </c:pt>
                <c:pt idx="28">
                  <c:v>9.421E-6</c:v>
                </c:pt>
                <c:pt idx="29">
                  <c:v>9.911E-6</c:v>
                </c:pt>
                <c:pt idx="30">
                  <c:v>1.0391E-5</c:v>
                </c:pt>
                <c:pt idx="31">
                  <c:v>1.0891E-5</c:v>
                </c:pt>
                <c:pt idx="32">
                  <c:v>1.1391E-5</c:v>
                </c:pt>
                <c:pt idx="33">
                  <c:v>1.1891E-5</c:v>
                </c:pt>
                <c:pt idx="34">
                  <c:v>1.2391E-5</c:v>
                </c:pt>
                <c:pt idx="35">
                  <c:v>1.2891E-5</c:v>
                </c:pt>
                <c:pt idx="36">
                  <c:v>1.3391E-5</c:v>
                </c:pt>
                <c:pt idx="37">
                  <c:v>1.3891E-5</c:v>
                </c:pt>
                <c:pt idx="38">
                  <c:v>1.4291E-5</c:v>
                </c:pt>
                <c:pt idx="39">
                  <c:v>1.4791E-5</c:v>
                </c:pt>
                <c:pt idx="40">
                  <c:v>1.5391E-5</c:v>
                </c:pt>
                <c:pt idx="41">
                  <c:v>1.5791E-5</c:v>
                </c:pt>
                <c:pt idx="42">
                  <c:v>1.6291E-5</c:v>
                </c:pt>
                <c:pt idx="43">
                  <c:v>1.6791E-5</c:v>
                </c:pt>
                <c:pt idx="44">
                  <c:v>1.7291E-5</c:v>
                </c:pt>
                <c:pt idx="45">
                  <c:v>1.7791E-5</c:v>
                </c:pt>
                <c:pt idx="46">
                  <c:v>1.8291E-5</c:v>
                </c:pt>
                <c:pt idx="47">
                  <c:v>1.8791E-5</c:v>
                </c:pt>
                <c:pt idx="48">
                  <c:v>1.9291E-5</c:v>
                </c:pt>
                <c:pt idx="49">
                  <c:v>1.9791E-5</c:v>
                </c:pt>
                <c:pt idx="50">
                  <c:v>2.0591E-5</c:v>
                </c:pt>
                <c:pt idx="51">
                  <c:v>2.0991E-5</c:v>
                </c:pt>
                <c:pt idx="52">
                  <c:v>2.1491E-5</c:v>
                </c:pt>
                <c:pt idx="53">
                  <c:v>2.1991E-5</c:v>
                </c:pt>
                <c:pt idx="54">
                  <c:v>2.2491E-5</c:v>
                </c:pt>
                <c:pt idx="55">
                  <c:v>2.2991E-5</c:v>
                </c:pt>
                <c:pt idx="56">
                  <c:v>2.3491E-5</c:v>
                </c:pt>
                <c:pt idx="57">
                  <c:v>2.3991E-5</c:v>
                </c:pt>
                <c:pt idx="58">
                  <c:v>2.4491E-5</c:v>
                </c:pt>
                <c:pt idx="59">
                  <c:v>2.4991E-5</c:v>
                </c:pt>
                <c:pt idx="60">
                  <c:v>2.5491E-5</c:v>
                </c:pt>
                <c:pt idx="61">
                  <c:v>2.5991E-5</c:v>
                </c:pt>
                <c:pt idx="62">
                  <c:v>2.6491E-5</c:v>
                </c:pt>
                <c:pt idx="63">
                  <c:v>2.6991E-5</c:v>
                </c:pt>
                <c:pt idx="64">
                  <c:v>2.7491E-5</c:v>
                </c:pt>
                <c:pt idx="65">
                  <c:v>2.7991E-5</c:v>
                </c:pt>
                <c:pt idx="66">
                  <c:v>2.8491E-5</c:v>
                </c:pt>
                <c:pt idx="67">
                  <c:v>2.8991E-5</c:v>
                </c:pt>
                <c:pt idx="68">
                  <c:v>2.9491E-5</c:v>
                </c:pt>
                <c:pt idx="69">
                  <c:v>2.9991E-5</c:v>
                </c:pt>
                <c:pt idx="70">
                  <c:v>3.0491E-5</c:v>
                </c:pt>
                <c:pt idx="71">
                  <c:v>3.0991E-5</c:v>
                </c:pt>
                <c:pt idx="72">
                  <c:v>3.1491E-5</c:v>
                </c:pt>
                <c:pt idx="73">
                  <c:v>3.1991E-5</c:v>
                </c:pt>
                <c:pt idx="74">
                  <c:v>3.2491E-5</c:v>
                </c:pt>
                <c:pt idx="75">
                  <c:v>3.2991E-5</c:v>
                </c:pt>
                <c:pt idx="76">
                  <c:v>3.3491E-5</c:v>
                </c:pt>
                <c:pt idx="77">
                  <c:v>3.3991E-5</c:v>
                </c:pt>
                <c:pt idx="78">
                  <c:v>3.4391E-5</c:v>
                </c:pt>
                <c:pt idx="79">
                  <c:v>3.4991E-5</c:v>
                </c:pt>
                <c:pt idx="80">
                  <c:v>3.5491E-5</c:v>
                </c:pt>
                <c:pt idx="81">
                  <c:v>3.5991E-5</c:v>
                </c:pt>
                <c:pt idx="82">
                  <c:v>3.6491E-5</c:v>
                </c:pt>
                <c:pt idx="83">
                  <c:v>3.6991E-5</c:v>
                </c:pt>
                <c:pt idx="84">
                  <c:v>3.7491E-5</c:v>
                </c:pt>
                <c:pt idx="85">
                  <c:v>3.7991E-5</c:v>
                </c:pt>
                <c:pt idx="86">
                  <c:v>3.8491E-5</c:v>
                </c:pt>
                <c:pt idx="87">
                  <c:v>3.8991E-5</c:v>
                </c:pt>
                <c:pt idx="88">
                  <c:v>3.9491E-5</c:v>
                </c:pt>
                <c:pt idx="89">
                  <c:v>3.9991E-5</c:v>
                </c:pt>
                <c:pt idx="90">
                  <c:v>4.0491E-5</c:v>
                </c:pt>
                <c:pt idx="91">
                  <c:v>4.1091E-5</c:v>
                </c:pt>
                <c:pt idx="92">
                  <c:v>4.1591E-5</c:v>
                </c:pt>
                <c:pt idx="93">
                  <c:v>4.2091E-5</c:v>
                </c:pt>
                <c:pt idx="94">
                  <c:v>4.2591E-5</c:v>
                </c:pt>
                <c:pt idx="95">
                  <c:v>4.3091E-5</c:v>
                </c:pt>
                <c:pt idx="96">
                  <c:v>4.3591E-5</c:v>
                </c:pt>
                <c:pt idx="97">
                  <c:v>4.4091E-5</c:v>
                </c:pt>
                <c:pt idx="98">
                  <c:v>4.4591E-5</c:v>
                </c:pt>
                <c:pt idx="99">
                  <c:v>4.5091E-5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Sheet2b!$F$1</c:f>
              <c:strCache>
                <c:ptCount val="1"/>
                <c:pt idx="0">
                  <c:v>R1t2</c:v>
                </c:pt>
              </c:strCache>
            </c:strRef>
          </c:tx>
          <c:marker>
            <c:symbol val="none"/>
          </c:marker>
          <c:xVal>
            <c:numRef>
              <c:f>Sheet2b!$A$3:$A$102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  <c:pt idx="80">
                  <c:v>4.05</c:v>
                </c:pt>
                <c:pt idx="81">
                  <c:v>4.1</c:v>
                </c:pt>
                <c:pt idx="82">
                  <c:v>4.15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4.35</c:v>
                </c:pt>
                <c:pt idx="87">
                  <c:v>4.4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4.6</c:v>
                </c:pt>
                <c:pt idx="92">
                  <c:v>4.65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4.85</c:v>
                </c:pt>
                <c:pt idx="97">
                  <c:v>4.9</c:v>
                </c:pt>
                <c:pt idx="98">
                  <c:v>4.95</c:v>
                </c:pt>
                <c:pt idx="99">
                  <c:v>5.0</c:v>
                </c:pt>
              </c:numCache>
            </c:numRef>
          </c:xVal>
          <c:yVal>
            <c:numRef>
              <c:f>Sheet2b!$F$3:$F$102</c:f>
              <c:numCache>
                <c:formatCode>0.00E+00</c:formatCode>
                <c:ptCount val="100"/>
                <c:pt idx="12">
                  <c:v>0.000462962962962963</c:v>
                </c:pt>
                <c:pt idx="13">
                  <c:v>0.000925925925925925</c:v>
                </c:pt>
                <c:pt idx="14">
                  <c:v>0.00138888888888889</c:v>
                </c:pt>
                <c:pt idx="15">
                  <c:v>0.00185185185185185</c:v>
                </c:pt>
                <c:pt idx="16">
                  <c:v>0.00231481481481481</c:v>
                </c:pt>
                <c:pt idx="17">
                  <c:v>0.00277777777777778</c:v>
                </c:pt>
                <c:pt idx="18">
                  <c:v>0.00324074074074074</c:v>
                </c:pt>
                <c:pt idx="19">
                  <c:v>0.0037037037037037</c:v>
                </c:pt>
                <c:pt idx="20">
                  <c:v>0.00416666666666667</c:v>
                </c:pt>
                <c:pt idx="21">
                  <c:v>0.00462962962962963</c:v>
                </c:pt>
                <c:pt idx="22">
                  <c:v>0.00509259259259259</c:v>
                </c:pt>
                <c:pt idx="23">
                  <c:v>0.00555555555555555</c:v>
                </c:pt>
                <c:pt idx="24">
                  <c:v>0.00601851851851852</c:v>
                </c:pt>
                <c:pt idx="25">
                  <c:v>0.00648148148148148</c:v>
                </c:pt>
                <c:pt idx="26">
                  <c:v>0.00694444444444444</c:v>
                </c:pt>
                <c:pt idx="27">
                  <c:v>0.0074074074074074</c:v>
                </c:pt>
                <c:pt idx="28">
                  <c:v>0.00787037037037037</c:v>
                </c:pt>
                <c:pt idx="29">
                  <c:v>0.00833333333333333</c:v>
                </c:pt>
                <c:pt idx="30">
                  <c:v>0.00879629629629629</c:v>
                </c:pt>
                <c:pt idx="31">
                  <c:v>0.00925925925925926</c:v>
                </c:pt>
                <c:pt idx="32">
                  <c:v>0.00972222222222222</c:v>
                </c:pt>
                <c:pt idx="33">
                  <c:v>0.0101851851851852</c:v>
                </c:pt>
                <c:pt idx="34">
                  <c:v>0.0106481481481481</c:v>
                </c:pt>
                <c:pt idx="35">
                  <c:v>0.0111111111111111</c:v>
                </c:pt>
                <c:pt idx="36">
                  <c:v>0.0115740740740741</c:v>
                </c:pt>
                <c:pt idx="37">
                  <c:v>0.012037037037037</c:v>
                </c:pt>
                <c:pt idx="38">
                  <c:v>0.0125</c:v>
                </c:pt>
                <c:pt idx="39">
                  <c:v>0.012962962962963</c:v>
                </c:pt>
                <c:pt idx="40">
                  <c:v>0.0134259259259259</c:v>
                </c:pt>
                <c:pt idx="41">
                  <c:v>0.0138888888888889</c:v>
                </c:pt>
                <c:pt idx="42">
                  <c:v>0.0143518518518518</c:v>
                </c:pt>
                <c:pt idx="43">
                  <c:v>0.0148148148148148</c:v>
                </c:pt>
                <c:pt idx="44">
                  <c:v>0.0152777777777778</c:v>
                </c:pt>
                <c:pt idx="45">
                  <c:v>0.0157407407407407</c:v>
                </c:pt>
                <c:pt idx="46">
                  <c:v>0.0162037037037037</c:v>
                </c:pt>
                <c:pt idx="47">
                  <c:v>0.0166666666666667</c:v>
                </c:pt>
                <c:pt idx="48">
                  <c:v>0.0171296296296296</c:v>
                </c:pt>
                <c:pt idx="49">
                  <c:v>0.0175925925925926</c:v>
                </c:pt>
                <c:pt idx="50">
                  <c:v>0.0180555555555555</c:v>
                </c:pt>
                <c:pt idx="51">
                  <c:v>0.0185185185185185</c:v>
                </c:pt>
                <c:pt idx="52">
                  <c:v>0.0189814814814815</c:v>
                </c:pt>
                <c:pt idx="53">
                  <c:v>0.0194444444444444</c:v>
                </c:pt>
                <c:pt idx="54">
                  <c:v>0.0199074074074074</c:v>
                </c:pt>
                <c:pt idx="55">
                  <c:v>0.0203703703703704</c:v>
                </c:pt>
                <c:pt idx="56">
                  <c:v>0.0208333333333333</c:v>
                </c:pt>
                <c:pt idx="57">
                  <c:v>0.0212962962962963</c:v>
                </c:pt>
                <c:pt idx="58">
                  <c:v>0.0217592592592593</c:v>
                </c:pt>
                <c:pt idx="59">
                  <c:v>0.0222222222222222</c:v>
                </c:pt>
                <c:pt idx="60">
                  <c:v>0.0226851851851852</c:v>
                </c:pt>
                <c:pt idx="61">
                  <c:v>0.0231481481481481</c:v>
                </c:pt>
                <c:pt idx="62">
                  <c:v>0.0236111111111111</c:v>
                </c:pt>
                <c:pt idx="63">
                  <c:v>0.0240740740740741</c:v>
                </c:pt>
                <c:pt idx="64">
                  <c:v>0.024537037037037</c:v>
                </c:pt>
                <c:pt idx="65">
                  <c:v>0.025</c:v>
                </c:pt>
                <c:pt idx="66">
                  <c:v>0.025462962962963</c:v>
                </c:pt>
                <c:pt idx="67">
                  <c:v>0.0259259259259259</c:v>
                </c:pt>
                <c:pt idx="68">
                  <c:v>0.0263888888888889</c:v>
                </c:pt>
                <c:pt idx="69">
                  <c:v>0.0268518518518518</c:v>
                </c:pt>
                <c:pt idx="70">
                  <c:v>0.0273148148148148</c:v>
                </c:pt>
                <c:pt idx="71">
                  <c:v>0.0277777777777778</c:v>
                </c:pt>
                <c:pt idx="72">
                  <c:v>0.0282407407407407</c:v>
                </c:pt>
                <c:pt idx="73">
                  <c:v>0.0287037037037037</c:v>
                </c:pt>
                <c:pt idx="74">
                  <c:v>0.0291666666666667</c:v>
                </c:pt>
                <c:pt idx="75">
                  <c:v>0.0296296296296296</c:v>
                </c:pt>
                <c:pt idx="76">
                  <c:v>0.0300925925925926</c:v>
                </c:pt>
                <c:pt idx="77">
                  <c:v>0.0305555555555555</c:v>
                </c:pt>
                <c:pt idx="78">
                  <c:v>0.0310185185185185</c:v>
                </c:pt>
                <c:pt idx="79">
                  <c:v>0.0314814814814815</c:v>
                </c:pt>
                <c:pt idx="80">
                  <c:v>0.0319444444444444</c:v>
                </c:pt>
                <c:pt idx="81">
                  <c:v>0.0324074074074074</c:v>
                </c:pt>
                <c:pt idx="82">
                  <c:v>0.0328703703703704</c:v>
                </c:pt>
                <c:pt idx="83">
                  <c:v>0.0333333333333333</c:v>
                </c:pt>
                <c:pt idx="84">
                  <c:v>0.0337962962962963</c:v>
                </c:pt>
                <c:pt idx="85">
                  <c:v>0.0342592592592593</c:v>
                </c:pt>
                <c:pt idx="86">
                  <c:v>0.0347222222222222</c:v>
                </c:pt>
                <c:pt idx="87">
                  <c:v>0.0351851851851852</c:v>
                </c:pt>
                <c:pt idx="88">
                  <c:v>0.0356481481481481</c:v>
                </c:pt>
                <c:pt idx="89">
                  <c:v>0.0361111111111111</c:v>
                </c:pt>
                <c:pt idx="90">
                  <c:v>0.0365740740740741</c:v>
                </c:pt>
                <c:pt idx="91">
                  <c:v>0.037037037037037</c:v>
                </c:pt>
                <c:pt idx="92">
                  <c:v>0.0375</c:v>
                </c:pt>
                <c:pt idx="93">
                  <c:v>0.037962962962963</c:v>
                </c:pt>
                <c:pt idx="94">
                  <c:v>0.0384259259259259</c:v>
                </c:pt>
                <c:pt idx="95">
                  <c:v>0.0388888888888889</c:v>
                </c:pt>
                <c:pt idx="96">
                  <c:v>0.0393518518518518</c:v>
                </c:pt>
                <c:pt idx="97">
                  <c:v>0.0398148148148148</c:v>
                </c:pt>
                <c:pt idx="98">
                  <c:v>0.0402777777777778</c:v>
                </c:pt>
                <c:pt idx="99">
                  <c:v>0.0407407407407407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Sheet2b!$G$1</c:f>
              <c:strCache>
                <c:ptCount val="1"/>
                <c:pt idx="0">
                  <c:v>R2t2</c:v>
                </c:pt>
              </c:strCache>
            </c:strRef>
          </c:tx>
          <c:marker>
            <c:symbol val="none"/>
          </c:marker>
          <c:xVal>
            <c:numRef>
              <c:f>Sheet2b!$A$3:$A$102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  <c:pt idx="80">
                  <c:v>4.05</c:v>
                </c:pt>
                <c:pt idx="81">
                  <c:v>4.1</c:v>
                </c:pt>
                <c:pt idx="82">
                  <c:v>4.15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4.35</c:v>
                </c:pt>
                <c:pt idx="87">
                  <c:v>4.4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4.6</c:v>
                </c:pt>
                <c:pt idx="92">
                  <c:v>4.65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4.85</c:v>
                </c:pt>
                <c:pt idx="97">
                  <c:v>4.9</c:v>
                </c:pt>
                <c:pt idx="98">
                  <c:v>4.95</c:v>
                </c:pt>
                <c:pt idx="99">
                  <c:v>5.0</c:v>
                </c:pt>
              </c:numCache>
            </c:numRef>
          </c:xVal>
          <c:yVal>
            <c:numRef>
              <c:f>Sheet2b!$G$3:$G$102</c:f>
              <c:numCache>
                <c:formatCode>0.00E+00</c:formatCode>
                <c:ptCount val="100"/>
                <c:pt idx="11">
                  <c:v>4.97512437810945E-5</c:v>
                </c:pt>
                <c:pt idx="12">
                  <c:v>9.9502487562189E-5</c:v>
                </c:pt>
                <c:pt idx="13">
                  <c:v>0.000149253731343283</c:v>
                </c:pt>
                <c:pt idx="14">
                  <c:v>0.000199004975124378</c:v>
                </c:pt>
                <c:pt idx="15">
                  <c:v>0.000248756218905473</c:v>
                </c:pt>
                <c:pt idx="16">
                  <c:v>0.000298507462686567</c:v>
                </c:pt>
                <c:pt idx="17">
                  <c:v>0.000348258706467662</c:v>
                </c:pt>
                <c:pt idx="18">
                  <c:v>0.000398009950248756</c:v>
                </c:pt>
                <c:pt idx="19">
                  <c:v>0.000447761194029851</c:v>
                </c:pt>
                <c:pt idx="20">
                  <c:v>0.000497512437810945</c:v>
                </c:pt>
                <c:pt idx="21">
                  <c:v>0.00054726368159204</c:v>
                </c:pt>
                <c:pt idx="22">
                  <c:v>0.000597014925373134</c:v>
                </c:pt>
                <c:pt idx="23">
                  <c:v>0.000646766169154229</c:v>
                </c:pt>
                <c:pt idx="24">
                  <c:v>0.000696517412935323</c:v>
                </c:pt>
                <c:pt idx="25">
                  <c:v>0.000746268656716418</c:v>
                </c:pt>
                <c:pt idx="26">
                  <c:v>0.000796019900497512</c:v>
                </c:pt>
                <c:pt idx="27">
                  <c:v>0.000845771144278607</c:v>
                </c:pt>
                <c:pt idx="28">
                  <c:v>0.000895522388059701</c:v>
                </c:pt>
                <c:pt idx="29">
                  <c:v>0.000945273631840796</c:v>
                </c:pt>
                <c:pt idx="30">
                  <c:v>0.00099502487562189</c:v>
                </c:pt>
                <c:pt idx="31">
                  <c:v>0.00104477611940298</c:v>
                </c:pt>
                <c:pt idx="32">
                  <c:v>0.00109452736318408</c:v>
                </c:pt>
                <c:pt idx="33">
                  <c:v>0.00114427860696517</c:v>
                </c:pt>
                <c:pt idx="34">
                  <c:v>0.00119402985074627</c:v>
                </c:pt>
                <c:pt idx="35">
                  <c:v>0.00124378109452736</c:v>
                </c:pt>
                <c:pt idx="36">
                  <c:v>0.00129353233830846</c:v>
                </c:pt>
                <c:pt idx="37">
                  <c:v>0.00134328358208955</c:v>
                </c:pt>
                <c:pt idx="38">
                  <c:v>0.00139303482587065</c:v>
                </c:pt>
                <c:pt idx="39">
                  <c:v>0.00144278606965174</c:v>
                </c:pt>
                <c:pt idx="40">
                  <c:v>0.00149253731343284</c:v>
                </c:pt>
                <c:pt idx="41">
                  <c:v>0.00154228855721393</c:v>
                </c:pt>
                <c:pt idx="42">
                  <c:v>0.00159203980099502</c:v>
                </c:pt>
                <c:pt idx="43">
                  <c:v>0.00164179104477612</c:v>
                </c:pt>
                <c:pt idx="44">
                  <c:v>0.00169154228855721</c:v>
                </c:pt>
                <c:pt idx="45">
                  <c:v>0.00174129353233831</c:v>
                </c:pt>
                <c:pt idx="46">
                  <c:v>0.0017910447761194</c:v>
                </c:pt>
                <c:pt idx="47">
                  <c:v>0.0018407960199005</c:v>
                </c:pt>
                <c:pt idx="48">
                  <c:v>0.00189054726368159</c:v>
                </c:pt>
                <c:pt idx="49">
                  <c:v>0.00194029850746269</c:v>
                </c:pt>
                <c:pt idx="50">
                  <c:v>0.00199004975124378</c:v>
                </c:pt>
                <c:pt idx="51">
                  <c:v>0.00203980099502487</c:v>
                </c:pt>
                <c:pt idx="52">
                  <c:v>0.00208955223880597</c:v>
                </c:pt>
                <c:pt idx="53">
                  <c:v>0.00213930348258706</c:v>
                </c:pt>
                <c:pt idx="54">
                  <c:v>0.00218905472636816</c:v>
                </c:pt>
                <c:pt idx="55">
                  <c:v>0.00223880597014925</c:v>
                </c:pt>
                <c:pt idx="56">
                  <c:v>0.00228855721393035</c:v>
                </c:pt>
                <c:pt idx="57">
                  <c:v>0.00233830845771144</c:v>
                </c:pt>
                <c:pt idx="58">
                  <c:v>0.00238805970149254</c:v>
                </c:pt>
                <c:pt idx="59">
                  <c:v>0.00243781094527363</c:v>
                </c:pt>
                <c:pt idx="60">
                  <c:v>0.00248756218905473</c:v>
                </c:pt>
                <c:pt idx="61">
                  <c:v>0.00253731343283582</c:v>
                </c:pt>
                <c:pt idx="62">
                  <c:v>0.00258706467661691</c:v>
                </c:pt>
                <c:pt idx="63">
                  <c:v>0.00263681592039801</c:v>
                </c:pt>
                <c:pt idx="64">
                  <c:v>0.0026865671641791</c:v>
                </c:pt>
                <c:pt idx="65">
                  <c:v>0.0027363184079602</c:v>
                </c:pt>
                <c:pt idx="66">
                  <c:v>0.00278606965174129</c:v>
                </c:pt>
                <c:pt idx="67">
                  <c:v>0.00283582089552239</c:v>
                </c:pt>
                <c:pt idx="68">
                  <c:v>0.00288557213930348</c:v>
                </c:pt>
                <c:pt idx="69">
                  <c:v>0.00293532338308458</c:v>
                </c:pt>
                <c:pt idx="70">
                  <c:v>0.00298507462686567</c:v>
                </c:pt>
                <c:pt idx="71">
                  <c:v>0.00303482587064677</c:v>
                </c:pt>
                <c:pt idx="72">
                  <c:v>0.00308457711442786</c:v>
                </c:pt>
                <c:pt idx="73">
                  <c:v>0.00313432835820895</c:v>
                </c:pt>
                <c:pt idx="74">
                  <c:v>0.00318407960199005</c:v>
                </c:pt>
                <c:pt idx="75">
                  <c:v>0.00323383084577114</c:v>
                </c:pt>
                <c:pt idx="76">
                  <c:v>0.00328358208955224</c:v>
                </c:pt>
                <c:pt idx="77">
                  <c:v>0.00333333333333333</c:v>
                </c:pt>
                <c:pt idx="78">
                  <c:v>0.00338308457711443</c:v>
                </c:pt>
                <c:pt idx="79">
                  <c:v>0.00343283582089552</c:v>
                </c:pt>
                <c:pt idx="80">
                  <c:v>0.00348258706467662</c:v>
                </c:pt>
                <c:pt idx="81">
                  <c:v>0.00353233830845771</c:v>
                </c:pt>
                <c:pt idx="82">
                  <c:v>0.00358208955223881</c:v>
                </c:pt>
                <c:pt idx="83">
                  <c:v>0.0036318407960199</c:v>
                </c:pt>
                <c:pt idx="84">
                  <c:v>0.00368159203980099</c:v>
                </c:pt>
                <c:pt idx="85">
                  <c:v>0.00373134328358209</c:v>
                </c:pt>
                <c:pt idx="86">
                  <c:v>0.00378109452736318</c:v>
                </c:pt>
                <c:pt idx="87">
                  <c:v>0.00383084577114428</c:v>
                </c:pt>
                <c:pt idx="88">
                  <c:v>0.00388059701492537</c:v>
                </c:pt>
                <c:pt idx="89">
                  <c:v>0.00393034825870647</c:v>
                </c:pt>
                <c:pt idx="90">
                  <c:v>0.00398009950248756</c:v>
                </c:pt>
                <c:pt idx="91">
                  <c:v>0.00402985074626866</c:v>
                </c:pt>
                <c:pt idx="92">
                  <c:v>0.00407960199004975</c:v>
                </c:pt>
                <c:pt idx="93">
                  <c:v>0.00412935323383084</c:v>
                </c:pt>
                <c:pt idx="94">
                  <c:v>0.00417910447761194</c:v>
                </c:pt>
                <c:pt idx="95">
                  <c:v>0.00422885572139303</c:v>
                </c:pt>
                <c:pt idx="96">
                  <c:v>0.00427860696517413</c:v>
                </c:pt>
                <c:pt idx="97">
                  <c:v>0.00432835820895522</c:v>
                </c:pt>
                <c:pt idx="98">
                  <c:v>0.00437810945273632</c:v>
                </c:pt>
                <c:pt idx="99">
                  <c:v>0.00442786069651741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Sheet2b!$H$1</c:f>
              <c:strCache>
                <c:ptCount val="1"/>
                <c:pt idx="0">
                  <c:v>R3t2</c:v>
                </c:pt>
              </c:strCache>
            </c:strRef>
          </c:tx>
          <c:marker>
            <c:symbol val="none"/>
          </c:marker>
          <c:xVal>
            <c:numRef>
              <c:f>Sheet2b!$A$3:$A$102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  <c:pt idx="80">
                  <c:v>4.05</c:v>
                </c:pt>
                <c:pt idx="81">
                  <c:v>4.1</c:v>
                </c:pt>
                <c:pt idx="82">
                  <c:v>4.15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4.35</c:v>
                </c:pt>
                <c:pt idx="87">
                  <c:v>4.4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4.6</c:v>
                </c:pt>
                <c:pt idx="92">
                  <c:v>4.65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4.85</c:v>
                </c:pt>
                <c:pt idx="97">
                  <c:v>4.9</c:v>
                </c:pt>
                <c:pt idx="98">
                  <c:v>4.95</c:v>
                </c:pt>
                <c:pt idx="99">
                  <c:v>5.0</c:v>
                </c:pt>
              </c:numCache>
            </c:numRef>
          </c:xVal>
          <c:yVal>
            <c:numRef>
              <c:f>Sheet2b!$H$3:$H$102</c:f>
              <c:numCache>
                <c:formatCode>0.00E+00</c:formatCode>
                <c:ptCount val="100"/>
                <c:pt idx="10">
                  <c:v>5.05050505050505E-6</c:v>
                </c:pt>
                <c:pt idx="11">
                  <c:v>1.01010101010101E-5</c:v>
                </c:pt>
                <c:pt idx="12">
                  <c:v>1.51515151515152E-5</c:v>
                </c:pt>
                <c:pt idx="13">
                  <c:v>2.02020202020202E-5</c:v>
                </c:pt>
                <c:pt idx="14">
                  <c:v>2.52525252525253E-5</c:v>
                </c:pt>
                <c:pt idx="15">
                  <c:v>3.03030303030303E-5</c:v>
                </c:pt>
                <c:pt idx="16">
                  <c:v>3.53535353535354E-5</c:v>
                </c:pt>
                <c:pt idx="17">
                  <c:v>4.04040404040404E-5</c:v>
                </c:pt>
                <c:pt idx="18">
                  <c:v>4.54545454545454E-5</c:v>
                </c:pt>
                <c:pt idx="19">
                  <c:v>5.05050505050505E-5</c:v>
                </c:pt>
                <c:pt idx="20">
                  <c:v>5.55555555555556E-5</c:v>
                </c:pt>
                <c:pt idx="21">
                  <c:v>6.06060606060606E-5</c:v>
                </c:pt>
                <c:pt idx="22">
                  <c:v>6.56565656565656E-5</c:v>
                </c:pt>
                <c:pt idx="23">
                  <c:v>7.07070707070707E-5</c:v>
                </c:pt>
                <c:pt idx="24">
                  <c:v>7.57575757575758E-5</c:v>
                </c:pt>
                <c:pt idx="25">
                  <c:v>8.08080808080808E-5</c:v>
                </c:pt>
                <c:pt idx="26">
                  <c:v>8.58585858585859E-5</c:v>
                </c:pt>
                <c:pt idx="27">
                  <c:v>9.09090909090909E-5</c:v>
                </c:pt>
                <c:pt idx="28">
                  <c:v>9.5959595959596E-5</c:v>
                </c:pt>
                <c:pt idx="29">
                  <c:v>0.000101010101010101</c:v>
                </c:pt>
                <c:pt idx="30">
                  <c:v>0.000106060606060606</c:v>
                </c:pt>
                <c:pt idx="31">
                  <c:v>0.000111111111111111</c:v>
                </c:pt>
                <c:pt idx="32">
                  <c:v>0.000116161616161616</c:v>
                </c:pt>
                <c:pt idx="33">
                  <c:v>0.000121212121212121</c:v>
                </c:pt>
                <c:pt idx="34">
                  <c:v>0.000126262626262626</c:v>
                </c:pt>
                <c:pt idx="35">
                  <c:v>0.000131313131313131</c:v>
                </c:pt>
                <c:pt idx="36">
                  <c:v>0.000136363636363636</c:v>
                </c:pt>
                <c:pt idx="37">
                  <c:v>0.000141414141414141</c:v>
                </c:pt>
                <c:pt idx="38">
                  <c:v>0.000146464646464646</c:v>
                </c:pt>
                <c:pt idx="39">
                  <c:v>0.000151515151515151</c:v>
                </c:pt>
                <c:pt idx="40">
                  <c:v>0.000156565656565656</c:v>
                </c:pt>
                <c:pt idx="41">
                  <c:v>0.000161616161616162</c:v>
                </c:pt>
                <c:pt idx="42">
                  <c:v>0.000166666666666667</c:v>
                </c:pt>
                <c:pt idx="43">
                  <c:v>0.000171717171717172</c:v>
                </c:pt>
                <c:pt idx="44">
                  <c:v>0.000176767676767677</c:v>
                </c:pt>
                <c:pt idx="45">
                  <c:v>0.000181818181818182</c:v>
                </c:pt>
                <c:pt idx="46">
                  <c:v>0.000186868686868687</c:v>
                </c:pt>
                <c:pt idx="47">
                  <c:v>0.000191919191919192</c:v>
                </c:pt>
                <c:pt idx="48">
                  <c:v>0.000196969696969697</c:v>
                </c:pt>
                <c:pt idx="49">
                  <c:v>0.000202020202020202</c:v>
                </c:pt>
                <c:pt idx="50">
                  <c:v>0.000207070707070707</c:v>
                </c:pt>
                <c:pt idx="51">
                  <c:v>0.000212121212121212</c:v>
                </c:pt>
                <c:pt idx="52">
                  <c:v>0.000217171717171717</c:v>
                </c:pt>
                <c:pt idx="53">
                  <c:v>0.000222222222222222</c:v>
                </c:pt>
                <c:pt idx="54">
                  <c:v>0.000227272727272727</c:v>
                </c:pt>
                <c:pt idx="55">
                  <c:v>0.000232323232323232</c:v>
                </c:pt>
                <c:pt idx="56">
                  <c:v>0.000237373737373737</c:v>
                </c:pt>
                <c:pt idx="57">
                  <c:v>0.000242424242424242</c:v>
                </c:pt>
                <c:pt idx="58">
                  <c:v>0.000247474747474747</c:v>
                </c:pt>
                <c:pt idx="59">
                  <c:v>0.000252525252525252</c:v>
                </c:pt>
                <c:pt idx="60">
                  <c:v>0.000257575757575757</c:v>
                </c:pt>
                <c:pt idx="61">
                  <c:v>0.000262626262626263</c:v>
                </c:pt>
                <c:pt idx="62">
                  <c:v>0.000267676767676768</c:v>
                </c:pt>
                <c:pt idx="63">
                  <c:v>0.000272727272727273</c:v>
                </c:pt>
                <c:pt idx="64">
                  <c:v>0.000277777777777778</c:v>
                </c:pt>
                <c:pt idx="65">
                  <c:v>0.000282828282828283</c:v>
                </c:pt>
                <c:pt idx="66">
                  <c:v>0.000287878787878788</c:v>
                </c:pt>
                <c:pt idx="67">
                  <c:v>0.000292929292929293</c:v>
                </c:pt>
                <c:pt idx="68">
                  <c:v>0.000297979797979798</c:v>
                </c:pt>
                <c:pt idx="69">
                  <c:v>0.000303030303030303</c:v>
                </c:pt>
                <c:pt idx="70">
                  <c:v>0.000308080808080808</c:v>
                </c:pt>
                <c:pt idx="71">
                  <c:v>0.000313131313131313</c:v>
                </c:pt>
                <c:pt idx="72">
                  <c:v>0.000318181818181818</c:v>
                </c:pt>
                <c:pt idx="73">
                  <c:v>0.000323232323232323</c:v>
                </c:pt>
                <c:pt idx="74">
                  <c:v>0.000328282828282828</c:v>
                </c:pt>
                <c:pt idx="75">
                  <c:v>0.000333333333333333</c:v>
                </c:pt>
                <c:pt idx="76">
                  <c:v>0.000338383838383838</c:v>
                </c:pt>
                <c:pt idx="77">
                  <c:v>0.000343434343434343</c:v>
                </c:pt>
                <c:pt idx="78">
                  <c:v>0.000348484848484848</c:v>
                </c:pt>
                <c:pt idx="79">
                  <c:v>0.000353535353535353</c:v>
                </c:pt>
                <c:pt idx="80">
                  <c:v>0.000358585858585858</c:v>
                </c:pt>
                <c:pt idx="81">
                  <c:v>0.000363636363636364</c:v>
                </c:pt>
                <c:pt idx="82">
                  <c:v>0.000368686868686869</c:v>
                </c:pt>
                <c:pt idx="83">
                  <c:v>0.000373737373737374</c:v>
                </c:pt>
                <c:pt idx="84">
                  <c:v>0.000378787878787879</c:v>
                </c:pt>
                <c:pt idx="85">
                  <c:v>0.000383838383838384</c:v>
                </c:pt>
                <c:pt idx="86">
                  <c:v>0.000388888888888889</c:v>
                </c:pt>
                <c:pt idx="87">
                  <c:v>0.000393939393939394</c:v>
                </c:pt>
                <c:pt idx="88">
                  <c:v>0.000398989898989899</c:v>
                </c:pt>
                <c:pt idx="89">
                  <c:v>0.000404040404040404</c:v>
                </c:pt>
                <c:pt idx="90">
                  <c:v>0.000409090909090909</c:v>
                </c:pt>
                <c:pt idx="91">
                  <c:v>0.000414141414141414</c:v>
                </c:pt>
                <c:pt idx="92">
                  <c:v>0.000419191919191919</c:v>
                </c:pt>
                <c:pt idx="93">
                  <c:v>0.000424242424242424</c:v>
                </c:pt>
                <c:pt idx="94">
                  <c:v>0.000429292929292929</c:v>
                </c:pt>
                <c:pt idx="95">
                  <c:v>0.000434343434343434</c:v>
                </c:pt>
                <c:pt idx="96">
                  <c:v>0.000439393939393939</c:v>
                </c:pt>
                <c:pt idx="97">
                  <c:v>0.000444444444444444</c:v>
                </c:pt>
                <c:pt idx="98">
                  <c:v>0.000449494949494949</c:v>
                </c:pt>
                <c:pt idx="99">
                  <c:v>0.000454545454545454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Sheet2b!$I$1</c:f>
              <c:strCache>
                <c:ptCount val="1"/>
                <c:pt idx="0">
                  <c:v>R4t2</c:v>
                </c:pt>
              </c:strCache>
            </c:strRef>
          </c:tx>
          <c:marker>
            <c:symbol val="none"/>
          </c:marker>
          <c:xVal>
            <c:numRef>
              <c:f>Sheet2b!$A$3:$A$102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  <c:pt idx="20">
                  <c:v>1.05</c:v>
                </c:pt>
                <c:pt idx="21">
                  <c:v>1.1</c:v>
                </c:pt>
                <c:pt idx="22">
                  <c:v>1.15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2.0</c:v>
                </c:pt>
                <c:pt idx="40">
                  <c:v>2.05</c:v>
                </c:pt>
                <c:pt idx="41">
                  <c:v>2.1</c:v>
                </c:pt>
                <c:pt idx="42">
                  <c:v>2.15</c:v>
                </c:pt>
                <c:pt idx="43">
                  <c:v>2.2</c:v>
                </c:pt>
                <c:pt idx="44">
                  <c:v>2.25</c:v>
                </c:pt>
                <c:pt idx="45">
                  <c:v>2.3</c:v>
                </c:pt>
                <c:pt idx="46">
                  <c:v>2.35</c:v>
                </c:pt>
                <c:pt idx="47">
                  <c:v>2.4</c:v>
                </c:pt>
                <c:pt idx="48">
                  <c:v>2.45</c:v>
                </c:pt>
                <c:pt idx="49">
                  <c:v>2.5</c:v>
                </c:pt>
                <c:pt idx="50">
                  <c:v>2.55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3.0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4.0</c:v>
                </c:pt>
                <c:pt idx="80">
                  <c:v>4.05</c:v>
                </c:pt>
                <c:pt idx="81">
                  <c:v>4.1</c:v>
                </c:pt>
                <c:pt idx="82">
                  <c:v>4.15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4.35</c:v>
                </c:pt>
                <c:pt idx="87">
                  <c:v>4.4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4.6</c:v>
                </c:pt>
                <c:pt idx="92">
                  <c:v>4.65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4.85</c:v>
                </c:pt>
                <c:pt idx="97">
                  <c:v>4.9</c:v>
                </c:pt>
                <c:pt idx="98">
                  <c:v>4.95</c:v>
                </c:pt>
                <c:pt idx="99">
                  <c:v>5.0</c:v>
                </c:pt>
              </c:numCache>
            </c:numRef>
          </c:xVal>
          <c:yVal>
            <c:numRef>
              <c:f>Sheet2b!$I$3:$I$102</c:f>
              <c:numCache>
                <c:formatCode>0.00E+00</c:formatCode>
                <c:ptCount val="100"/>
                <c:pt idx="9">
                  <c:v>5.03068719187041E-7</c:v>
                </c:pt>
                <c:pt idx="10">
                  <c:v>1.00613743837408E-6</c:v>
                </c:pt>
                <c:pt idx="11">
                  <c:v>1.50920615756112E-6</c:v>
                </c:pt>
                <c:pt idx="12">
                  <c:v>2.01227487674816E-6</c:v>
                </c:pt>
                <c:pt idx="13">
                  <c:v>2.5153435959352E-6</c:v>
                </c:pt>
                <c:pt idx="14">
                  <c:v>3.01841231512225E-6</c:v>
                </c:pt>
                <c:pt idx="15">
                  <c:v>3.52148103430929E-6</c:v>
                </c:pt>
                <c:pt idx="16">
                  <c:v>4.02454975349633E-6</c:v>
                </c:pt>
                <c:pt idx="17">
                  <c:v>4.52761847268337E-6</c:v>
                </c:pt>
                <c:pt idx="18">
                  <c:v>5.03068719187041E-6</c:v>
                </c:pt>
                <c:pt idx="19">
                  <c:v>5.53375591105745E-6</c:v>
                </c:pt>
                <c:pt idx="20">
                  <c:v>6.03682463024449E-6</c:v>
                </c:pt>
                <c:pt idx="21">
                  <c:v>6.53989334943153E-6</c:v>
                </c:pt>
                <c:pt idx="22">
                  <c:v>7.04296206861857E-6</c:v>
                </c:pt>
                <c:pt idx="23">
                  <c:v>7.54603078780561E-6</c:v>
                </c:pt>
                <c:pt idx="24">
                  <c:v>8.04909950699265E-6</c:v>
                </c:pt>
                <c:pt idx="25">
                  <c:v>8.5521682261797E-6</c:v>
                </c:pt>
                <c:pt idx="26">
                  <c:v>9.05523694536674E-6</c:v>
                </c:pt>
                <c:pt idx="27">
                  <c:v>9.55830566455378E-6</c:v>
                </c:pt>
                <c:pt idx="28">
                  <c:v>1.00613743837408E-5</c:v>
                </c:pt>
                <c:pt idx="29">
                  <c:v>1.05644431029279E-5</c:v>
                </c:pt>
                <c:pt idx="30">
                  <c:v>1.10675118221149E-5</c:v>
                </c:pt>
                <c:pt idx="31">
                  <c:v>1.15705805413019E-5</c:v>
                </c:pt>
                <c:pt idx="32">
                  <c:v>1.2073649260489E-5</c:v>
                </c:pt>
                <c:pt idx="33">
                  <c:v>1.2576717979676E-5</c:v>
                </c:pt>
                <c:pt idx="34">
                  <c:v>1.30797866988631E-5</c:v>
                </c:pt>
                <c:pt idx="35">
                  <c:v>1.35828554180501E-5</c:v>
                </c:pt>
                <c:pt idx="36">
                  <c:v>1.40859241372371E-5</c:v>
                </c:pt>
                <c:pt idx="37">
                  <c:v>1.45889928564242E-5</c:v>
                </c:pt>
                <c:pt idx="38">
                  <c:v>1.50920615756112E-5</c:v>
                </c:pt>
                <c:pt idx="39">
                  <c:v>1.55951302947983E-5</c:v>
                </c:pt>
                <c:pt idx="40">
                  <c:v>1.60981990139853E-5</c:v>
                </c:pt>
                <c:pt idx="41">
                  <c:v>1.66012677331724E-5</c:v>
                </c:pt>
                <c:pt idx="42">
                  <c:v>1.71043364523594E-5</c:v>
                </c:pt>
                <c:pt idx="43">
                  <c:v>1.76074051715464E-5</c:v>
                </c:pt>
                <c:pt idx="44">
                  <c:v>1.81104738907335E-5</c:v>
                </c:pt>
                <c:pt idx="45">
                  <c:v>1.86135426099205E-5</c:v>
                </c:pt>
                <c:pt idx="46">
                  <c:v>1.91166113291076E-5</c:v>
                </c:pt>
                <c:pt idx="47">
                  <c:v>1.96196800482946E-5</c:v>
                </c:pt>
                <c:pt idx="48">
                  <c:v>2.01227487674816E-5</c:v>
                </c:pt>
                <c:pt idx="49">
                  <c:v>2.06258174866687E-5</c:v>
                </c:pt>
                <c:pt idx="50">
                  <c:v>2.11288862058557E-5</c:v>
                </c:pt>
                <c:pt idx="51">
                  <c:v>2.16319549250428E-5</c:v>
                </c:pt>
                <c:pt idx="52">
                  <c:v>2.21350236442298E-5</c:v>
                </c:pt>
                <c:pt idx="53">
                  <c:v>2.26380923634168E-5</c:v>
                </c:pt>
                <c:pt idx="54">
                  <c:v>2.31411610826039E-5</c:v>
                </c:pt>
                <c:pt idx="55">
                  <c:v>2.36442298017909E-5</c:v>
                </c:pt>
                <c:pt idx="56">
                  <c:v>2.4147298520978E-5</c:v>
                </c:pt>
                <c:pt idx="57">
                  <c:v>2.4650367240165E-5</c:v>
                </c:pt>
                <c:pt idx="58">
                  <c:v>2.5153435959352E-5</c:v>
                </c:pt>
                <c:pt idx="59">
                  <c:v>2.56565046785391E-5</c:v>
                </c:pt>
                <c:pt idx="60">
                  <c:v>2.61595733977261E-5</c:v>
                </c:pt>
                <c:pt idx="61">
                  <c:v>2.66626421169132E-5</c:v>
                </c:pt>
                <c:pt idx="62">
                  <c:v>2.71657108361002E-5</c:v>
                </c:pt>
                <c:pt idx="63">
                  <c:v>2.76687795552872E-5</c:v>
                </c:pt>
                <c:pt idx="64">
                  <c:v>2.81718482744743E-5</c:v>
                </c:pt>
                <c:pt idx="65">
                  <c:v>2.86749169936613E-5</c:v>
                </c:pt>
                <c:pt idx="66">
                  <c:v>2.91779857128484E-5</c:v>
                </c:pt>
                <c:pt idx="67">
                  <c:v>2.96810544320354E-5</c:v>
                </c:pt>
                <c:pt idx="68">
                  <c:v>3.01841231512225E-5</c:v>
                </c:pt>
                <c:pt idx="69">
                  <c:v>3.06871918704095E-5</c:v>
                </c:pt>
                <c:pt idx="70">
                  <c:v>3.11902605895965E-5</c:v>
                </c:pt>
                <c:pt idx="71">
                  <c:v>3.16933293087836E-5</c:v>
                </c:pt>
                <c:pt idx="72">
                  <c:v>3.21963980279706E-5</c:v>
                </c:pt>
                <c:pt idx="73">
                  <c:v>3.26994667471577E-5</c:v>
                </c:pt>
                <c:pt idx="74">
                  <c:v>3.32025354663447E-5</c:v>
                </c:pt>
                <c:pt idx="75">
                  <c:v>3.37056041855317E-5</c:v>
                </c:pt>
                <c:pt idx="76">
                  <c:v>3.42086729047188E-5</c:v>
                </c:pt>
                <c:pt idx="77">
                  <c:v>3.47117416239058E-5</c:v>
                </c:pt>
                <c:pt idx="78">
                  <c:v>3.52148103430929E-5</c:v>
                </c:pt>
                <c:pt idx="79">
                  <c:v>3.571787906228E-5</c:v>
                </c:pt>
                <c:pt idx="80">
                  <c:v>3.62209477814669E-5</c:v>
                </c:pt>
                <c:pt idx="81">
                  <c:v>3.6724016500654E-5</c:v>
                </c:pt>
                <c:pt idx="82">
                  <c:v>3.7227085219841E-5</c:v>
                </c:pt>
                <c:pt idx="83">
                  <c:v>3.77301539390281E-5</c:v>
                </c:pt>
                <c:pt idx="84">
                  <c:v>3.82332226582151E-5</c:v>
                </c:pt>
                <c:pt idx="85">
                  <c:v>3.87362913774021E-5</c:v>
                </c:pt>
                <c:pt idx="86">
                  <c:v>3.92393600965892E-5</c:v>
                </c:pt>
                <c:pt idx="87">
                  <c:v>3.97424288157762E-5</c:v>
                </c:pt>
                <c:pt idx="88">
                  <c:v>4.02454975349633E-5</c:v>
                </c:pt>
                <c:pt idx="89">
                  <c:v>4.07485662541503E-5</c:v>
                </c:pt>
                <c:pt idx="90">
                  <c:v>4.12516349733373E-5</c:v>
                </c:pt>
                <c:pt idx="91">
                  <c:v>4.17547036925244E-5</c:v>
                </c:pt>
                <c:pt idx="92">
                  <c:v>4.22577724117114E-5</c:v>
                </c:pt>
                <c:pt idx="93">
                  <c:v>4.27608411308985E-5</c:v>
                </c:pt>
                <c:pt idx="94">
                  <c:v>4.32639098500855E-5</c:v>
                </c:pt>
                <c:pt idx="95">
                  <c:v>4.37669785692726E-5</c:v>
                </c:pt>
                <c:pt idx="96">
                  <c:v>4.42700472884596E-5</c:v>
                </c:pt>
                <c:pt idx="97">
                  <c:v>4.47731160076466E-5</c:v>
                </c:pt>
                <c:pt idx="98">
                  <c:v>4.52761847268337E-5</c:v>
                </c:pt>
                <c:pt idx="99">
                  <c:v>4.57792534460207E-5</c:v>
                </c:pt>
              </c:numCache>
            </c:numRef>
          </c:yVal>
          <c:smooth val="0"/>
        </c:ser>
        <c:ser>
          <c:idx val="8"/>
          <c:order val="8"/>
          <c:tx>
            <c:v>V_on</c:v>
          </c:tx>
          <c:spPr>
            <a:ln w="952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Sheet2b!$K$6:$K$7</c:f>
              <c:numCache>
                <c:formatCode>General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xVal>
          <c:yVal>
            <c:numRef>
              <c:f>Sheet2b!$L$6:$L$7</c:f>
              <c:numCache>
                <c:formatCode>General</c:formatCode>
                <c:ptCount val="2"/>
                <c:pt idx="0">
                  <c:v>1.0E-7</c:v>
                </c:pt>
                <c:pt idx="1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998360"/>
        <c:axId val="2105468664"/>
      </c:scatterChart>
      <c:valAx>
        <c:axId val="210499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Input Voltage, Channel 1 (V)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468664"/>
        <c:crosses val="autoZero"/>
        <c:crossBetween val="midCat"/>
      </c:valAx>
      <c:valAx>
        <c:axId val="210546866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Current, Channel 1 (A)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4998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 Response of a Diode-Connected 2N3904 (in a series with a resistor of 4 values)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Sheet2a!$B$1</c:f>
              <c:strCache>
                <c:ptCount val="1"/>
                <c:pt idx="0">
                  <c:v>R1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Sheet2a!$B$2:$B$102</c:f>
              <c:numCache>
                <c:formatCode>0.00E+00</c:formatCode>
                <c:ptCount val="101"/>
                <c:pt idx="0">
                  <c:v>9E-10</c:v>
                </c:pt>
                <c:pt idx="1">
                  <c:v>6.19E-8</c:v>
                </c:pt>
                <c:pt idx="2">
                  <c:v>6.02E-8</c:v>
                </c:pt>
                <c:pt idx="3">
                  <c:v>6.36E-8</c:v>
                </c:pt>
                <c:pt idx="4">
                  <c:v>7.03E-8</c:v>
                </c:pt>
                <c:pt idx="5">
                  <c:v>6.56E-8</c:v>
                </c:pt>
                <c:pt idx="6">
                  <c:v>6.92E-8</c:v>
                </c:pt>
                <c:pt idx="7">
                  <c:v>7.37E-8</c:v>
                </c:pt>
                <c:pt idx="8">
                  <c:v>1.02E-7</c:v>
                </c:pt>
                <c:pt idx="9">
                  <c:v>2.05E-7</c:v>
                </c:pt>
                <c:pt idx="10">
                  <c:v>1.39E-6</c:v>
                </c:pt>
                <c:pt idx="11">
                  <c:v>9.79E-6</c:v>
                </c:pt>
                <c:pt idx="12">
                  <c:v>5.83E-5</c:v>
                </c:pt>
                <c:pt idx="13" formatCode="General">
                  <c:v>0.0002053</c:v>
                </c:pt>
                <c:pt idx="14" formatCode="General">
                  <c:v>0.000516</c:v>
                </c:pt>
                <c:pt idx="15" formatCode="General">
                  <c:v>0.000881</c:v>
                </c:pt>
                <c:pt idx="16" formatCode="General">
                  <c:v>0.00129</c:v>
                </c:pt>
                <c:pt idx="17" formatCode="General">
                  <c:v>0.00172</c:v>
                </c:pt>
                <c:pt idx="18" formatCode="General">
                  <c:v>0.0022</c:v>
                </c:pt>
                <c:pt idx="19" formatCode="General">
                  <c:v>0.00266</c:v>
                </c:pt>
                <c:pt idx="20" formatCode="General">
                  <c:v>0.00312</c:v>
                </c:pt>
                <c:pt idx="21" formatCode="General">
                  <c:v>0.0036</c:v>
                </c:pt>
                <c:pt idx="22" formatCode="General">
                  <c:v>0.00407</c:v>
                </c:pt>
                <c:pt idx="23" formatCode="General">
                  <c:v>0.00455</c:v>
                </c:pt>
                <c:pt idx="24" formatCode="General">
                  <c:v>0.00503</c:v>
                </c:pt>
                <c:pt idx="25" formatCode="General">
                  <c:v>0.00551</c:v>
                </c:pt>
                <c:pt idx="26" formatCode="General">
                  <c:v>0.00599</c:v>
                </c:pt>
                <c:pt idx="27" formatCode="General">
                  <c:v>0.00648</c:v>
                </c:pt>
                <c:pt idx="28" formatCode="General">
                  <c:v>0.00696</c:v>
                </c:pt>
                <c:pt idx="29" formatCode="General">
                  <c:v>0.00745</c:v>
                </c:pt>
                <c:pt idx="30" formatCode="General">
                  <c:v>0.00794</c:v>
                </c:pt>
                <c:pt idx="31" formatCode="General">
                  <c:v>0.00843</c:v>
                </c:pt>
                <c:pt idx="32" formatCode="General">
                  <c:v>0.00893</c:v>
                </c:pt>
                <c:pt idx="33" formatCode="General">
                  <c:v>0.00942</c:v>
                </c:pt>
                <c:pt idx="34" formatCode="General">
                  <c:v>0.00991</c:v>
                </c:pt>
                <c:pt idx="35" formatCode="General">
                  <c:v>0.0104</c:v>
                </c:pt>
                <c:pt idx="36" formatCode="General">
                  <c:v>0.01089</c:v>
                </c:pt>
                <c:pt idx="37" formatCode="General">
                  <c:v>0.01139</c:v>
                </c:pt>
                <c:pt idx="38" formatCode="General">
                  <c:v>0.01187</c:v>
                </c:pt>
                <c:pt idx="39" formatCode="General">
                  <c:v>0.01236</c:v>
                </c:pt>
                <c:pt idx="40" formatCode="General">
                  <c:v>0.01286</c:v>
                </c:pt>
                <c:pt idx="41" formatCode="General">
                  <c:v>0.01336</c:v>
                </c:pt>
                <c:pt idx="42" formatCode="General">
                  <c:v>0.01386</c:v>
                </c:pt>
                <c:pt idx="43" formatCode="General">
                  <c:v>0.01436</c:v>
                </c:pt>
                <c:pt idx="44" formatCode="General">
                  <c:v>0.01485</c:v>
                </c:pt>
                <c:pt idx="45" formatCode="General">
                  <c:v>0.01534</c:v>
                </c:pt>
                <c:pt idx="46" formatCode="General">
                  <c:v>0.01583</c:v>
                </c:pt>
                <c:pt idx="47" formatCode="General">
                  <c:v>0.01633</c:v>
                </c:pt>
                <c:pt idx="48" formatCode="General">
                  <c:v>0.01683</c:v>
                </c:pt>
                <c:pt idx="49" formatCode="General">
                  <c:v>0.01732</c:v>
                </c:pt>
                <c:pt idx="50" formatCode="General">
                  <c:v>0.01781</c:v>
                </c:pt>
                <c:pt idx="51" formatCode="General">
                  <c:v>0.0183</c:v>
                </c:pt>
                <c:pt idx="52" formatCode="General">
                  <c:v>0.01879</c:v>
                </c:pt>
                <c:pt idx="53" formatCode="General">
                  <c:v>0.01929</c:v>
                </c:pt>
                <c:pt idx="54" formatCode="General">
                  <c:v>0.01978</c:v>
                </c:pt>
                <c:pt idx="55" formatCode="General">
                  <c:v>0.02025</c:v>
                </c:pt>
                <c:pt idx="56" formatCode="General">
                  <c:v>0.02034</c:v>
                </c:pt>
                <c:pt idx="57" formatCode="General">
                  <c:v>0.02035</c:v>
                </c:pt>
                <c:pt idx="58" formatCode="General">
                  <c:v>0.02036</c:v>
                </c:pt>
                <c:pt idx="59" formatCode="General">
                  <c:v>0.02036</c:v>
                </c:pt>
                <c:pt idx="60" formatCode="General">
                  <c:v>0.02036</c:v>
                </c:pt>
                <c:pt idx="61" formatCode="General">
                  <c:v>0.02037</c:v>
                </c:pt>
                <c:pt idx="62" formatCode="General">
                  <c:v>0.02037</c:v>
                </c:pt>
                <c:pt idx="63" formatCode="General">
                  <c:v>0.02036</c:v>
                </c:pt>
                <c:pt idx="64" formatCode="General">
                  <c:v>0.02036</c:v>
                </c:pt>
                <c:pt idx="65" formatCode="General">
                  <c:v>0.02036</c:v>
                </c:pt>
                <c:pt idx="66" formatCode="General">
                  <c:v>0.02036</c:v>
                </c:pt>
                <c:pt idx="67" formatCode="General">
                  <c:v>0.02036</c:v>
                </c:pt>
                <c:pt idx="68" formatCode="General">
                  <c:v>0.02036</c:v>
                </c:pt>
                <c:pt idx="69" formatCode="General">
                  <c:v>0.02036</c:v>
                </c:pt>
                <c:pt idx="70" formatCode="General">
                  <c:v>0.02036</c:v>
                </c:pt>
                <c:pt idx="71" formatCode="General">
                  <c:v>0.02035</c:v>
                </c:pt>
                <c:pt idx="72" formatCode="General">
                  <c:v>0.02035</c:v>
                </c:pt>
                <c:pt idx="73" formatCode="General">
                  <c:v>0.02035</c:v>
                </c:pt>
                <c:pt idx="74" formatCode="General">
                  <c:v>0.02035</c:v>
                </c:pt>
                <c:pt idx="75" formatCode="General">
                  <c:v>0.02035</c:v>
                </c:pt>
                <c:pt idx="76" formatCode="General">
                  <c:v>0.02035</c:v>
                </c:pt>
                <c:pt idx="77" formatCode="General">
                  <c:v>0.02035</c:v>
                </c:pt>
                <c:pt idx="78" formatCode="General">
                  <c:v>0.02035</c:v>
                </c:pt>
                <c:pt idx="79" formatCode="General">
                  <c:v>0.02035</c:v>
                </c:pt>
                <c:pt idx="80" formatCode="General">
                  <c:v>0.02035</c:v>
                </c:pt>
                <c:pt idx="81" formatCode="General">
                  <c:v>0.02034</c:v>
                </c:pt>
                <c:pt idx="82" formatCode="General">
                  <c:v>0.02034</c:v>
                </c:pt>
                <c:pt idx="83" formatCode="General">
                  <c:v>0.02034</c:v>
                </c:pt>
                <c:pt idx="84" formatCode="General">
                  <c:v>0.02034</c:v>
                </c:pt>
                <c:pt idx="85" formatCode="General">
                  <c:v>0.02034</c:v>
                </c:pt>
                <c:pt idx="86" formatCode="General">
                  <c:v>0.02034</c:v>
                </c:pt>
                <c:pt idx="87" formatCode="General">
                  <c:v>0.02034</c:v>
                </c:pt>
                <c:pt idx="88" formatCode="General">
                  <c:v>0.02034</c:v>
                </c:pt>
                <c:pt idx="89" formatCode="General">
                  <c:v>0.02034</c:v>
                </c:pt>
                <c:pt idx="90" formatCode="General">
                  <c:v>0.02034</c:v>
                </c:pt>
                <c:pt idx="91" formatCode="General">
                  <c:v>0.02034</c:v>
                </c:pt>
                <c:pt idx="92" formatCode="General">
                  <c:v>0.02033</c:v>
                </c:pt>
                <c:pt idx="93" formatCode="General">
                  <c:v>0.02033</c:v>
                </c:pt>
                <c:pt idx="94" formatCode="General">
                  <c:v>0.02033</c:v>
                </c:pt>
                <c:pt idx="95" formatCode="General">
                  <c:v>0.02033</c:v>
                </c:pt>
                <c:pt idx="96" formatCode="General">
                  <c:v>0.02033</c:v>
                </c:pt>
                <c:pt idx="97" formatCode="General">
                  <c:v>0.02033</c:v>
                </c:pt>
                <c:pt idx="98" formatCode="General">
                  <c:v>0.02033</c:v>
                </c:pt>
                <c:pt idx="99" formatCode="General">
                  <c:v>0.02033</c:v>
                </c:pt>
                <c:pt idx="100" formatCode="General">
                  <c:v>0.02033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Sheet2a!$C$1</c:f>
              <c:strCache>
                <c:ptCount val="1"/>
                <c:pt idx="0">
                  <c:v>R2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Sheet2a!$C$2:$C$102</c:f>
              <c:numCache>
                <c:formatCode>0.00E+00</c:formatCode>
                <c:ptCount val="101"/>
                <c:pt idx="0">
                  <c:v>-1.67E-7</c:v>
                </c:pt>
                <c:pt idx="1">
                  <c:v>-8.2E-8</c:v>
                </c:pt>
                <c:pt idx="2">
                  <c:v>-4.8E-8</c:v>
                </c:pt>
                <c:pt idx="3">
                  <c:v>-3.1E-8</c:v>
                </c:pt>
                <c:pt idx="4">
                  <c:v>-2E-8</c:v>
                </c:pt>
                <c:pt idx="5">
                  <c:v>-1.3E-8</c:v>
                </c:pt>
                <c:pt idx="6">
                  <c:v>-7E-9</c:v>
                </c:pt>
                <c:pt idx="7">
                  <c:v>3E-9</c:v>
                </c:pt>
                <c:pt idx="8">
                  <c:v>3.9E-8</c:v>
                </c:pt>
                <c:pt idx="9">
                  <c:v>2.69E-7</c:v>
                </c:pt>
                <c:pt idx="10">
                  <c:v>1.71E-6</c:v>
                </c:pt>
                <c:pt idx="11">
                  <c:v>9.27E-6</c:v>
                </c:pt>
                <c:pt idx="12">
                  <c:v>2.05E-5</c:v>
                </c:pt>
                <c:pt idx="13">
                  <c:v>6.14E-5</c:v>
                </c:pt>
                <c:pt idx="14">
                  <c:v>9.98E-5</c:v>
                </c:pt>
                <c:pt idx="15" formatCode="General">
                  <c:v>0.0001409</c:v>
                </c:pt>
                <c:pt idx="16" formatCode="General">
                  <c:v>0.0001843</c:v>
                </c:pt>
                <c:pt idx="17" formatCode="General">
                  <c:v>0.000233</c:v>
                </c:pt>
                <c:pt idx="18" formatCode="General">
                  <c:v>0.000278</c:v>
                </c:pt>
                <c:pt idx="19" formatCode="General">
                  <c:v>0.000325</c:v>
                </c:pt>
                <c:pt idx="20" formatCode="General">
                  <c:v>0.000372</c:v>
                </c:pt>
                <c:pt idx="21" formatCode="General">
                  <c:v>0.000419</c:v>
                </c:pt>
                <c:pt idx="22" formatCode="General">
                  <c:v>0.000467</c:v>
                </c:pt>
                <c:pt idx="23" formatCode="General">
                  <c:v>0.000514</c:v>
                </c:pt>
                <c:pt idx="24" formatCode="General">
                  <c:v>0.000562</c:v>
                </c:pt>
                <c:pt idx="25" formatCode="General">
                  <c:v>0.00061</c:v>
                </c:pt>
                <c:pt idx="26" formatCode="General">
                  <c:v>0.000659</c:v>
                </c:pt>
                <c:pt idx="27" formatCode="General">
                  <c:v>0.000707</c:v>
                </c:pt>
                <c:pt idx="28" formatCode="General">
                  <c:v>0.000755</c:v>
                </c:pt>
                <c:pt idx="29" formatCode="General">
                  <c:v>0.000804</c:v>
                </c:pt>
                <c:pt idx="30" formatCode="General">
                  <c:v>0.000852</c:v>
                </c:pt>
                <c:pt idx="31" formatCode="General">
                  <c:v>0.000902</c:v>
                </c:pt>
                <c:pt idx="32" formatCode="General">
                  <c:v>0.000952</c:v>
                </c:pt>
                <c:pt idx="33" formatCode="General">
                  <c:v>0.001</c:v>
                </c:pt>
                <c:pt idx="34" formatCode="General">
                  <c:v>0.001049</c:v>
                </c:pt>
                <c:pt idx="35" formatCode="General">
                  <c:v>0.001097</c:v>
                </c:pt>
                <c:pt idx="36" formatCode="General">
                  <c:v>0.001146</c:v>
                </c:pt>
                <c:pt idx="37" formatCode="General">
                  <c:v>0.001195</c:v>
                </c:pt>
                <c:pt idx="38" formatCode="General">
                  <c:v>0.001244</c:v>
                </c:pt>
                <c:pt idx="39" formatCode="General">
                  <c:v>0.001293</c:v>
                </c:pt>
                <c:pt idx="40" formatCode="General">
                  <c:v>0.001342</c:v>
                </c:pt>
                <c:pt idx="41" formatCode="General">
                  <c:v>0.001393</c:v>
                </c:pt>
                <c:pt idx="42" formatCode="General">
                  <c:v>0.001443</c:v>
                </c:pt>
                <c:pt idx="43" formatCode="General">
                  <c:v>0.001493</c:v>
                </c:pt>
                <c:pt idx="44" formatCode="General">
                  <c:v>0.001542</c:v>
                </c:pt>
                <c:pt idx="45" formatCode="General">
                  <c:v>0.001591</c:v>
                </c:pt>
                <c:pt idx="46" formatCode="General">
                  <c:v>0.00164</c:v>
                </c:pt>
                <c:pt idx="47" formatCode="General">
                  <c:v>0.001689</c:v>
                </c:pt>
                <c:pt idx="48" formatCode="General">
                  <c:v>0.001739</c:v>
                </c:pt>
                <c:pt idx="49" formatCode="General">
                  <c:v>0.001788</c:v>
                </c:pt>
                <c:pt idx="50" formatCode="General">
                  <c:v>0.001837</c:v>
                </c:pt>
                <c:pt idx="51" formatCode="General">
                  <c:v>0.001886</c:v>
                </c:pt>
                <c:pt idx="52" formatCode="General">
                  <c:v>0.001936</c:v>
                </c:pt>
                <c:pt idx="53" formatCode="General">
                  <c:v>0.001985</c:v>
                </c:pt>
                <c:pt idx="54" formatCode="General">
                  <c:v>0.00207</c:v>
                </c:pt>
                <c:pt idx="55" formatCode="General">
                  <c:v>0.00212</c:v>
                </c:pt>
                <c:pt idx="56" formatCode="General">
                  <c:v>0.00216</c:v>
                </c:pt>
                <c:pt idx="57" formatCode="General">
                  <c:v>0.00221</c:v>
                </c:pt>
                <c:pt idx="58" formatCode="General">
                  <c:v>0.00226</c:v>
                </c:pt>
                <c:pt idx="59" formatCode="General">
                  <c:v>0.00231</c:v>
                </c:pt>
                <c:pt idx="60" formatCode="General">
                  <c:v>0.00236</c:v>
                </c:pt>
                <c:pt idx="61" formatCode="General">
                  <c:v>0.00241</c:v>
                </c:pt>
                <c:pt idx="62" formatCode="General">
                  <c:v>0.00246</c:v>
                </c:pt>
                <c:pt idx="63" formatCode="General">
                  <c:v>0.00251</c:v>
                </c:pt>
                <c:pt idx="64" formatCode="General">
                  <c:v>0.00256</c:v>
                </c:pt>
                <c:pt idx="65" formatCode="General">
                  <c:v>0.00261</c:v>
                </c:pt>
                <c:pt idx="66" formatCode="General">
                  <c:v>0.00266</c:v>
                </c:pt>
                <c:pt idx="67" formatCode="General">
                  <c:v>0.00271</c:v>
                </c:pt>
                <c:pt idx="68" formatCode="General">
                  <c:v>0.00276</c:v>
                </c:pt>
                <c:pt idx="69" formatCode="General">
                  <c:v>0.0028</c:v>
                </c:pt>
                <c:pt idx="70" formatCode="General">
                  <c:v>0.00285</c:v>
                </c:pt>
                <c:pt idx="71" formatCode="General">
                  <c:v>0.0029</c:v>
                </c:pt>
                <c:pt idx="72" formatCode="General">
                  <c:v>0.00295</c:v>
                </c:pt>
                <c:pt idx="73" formatCode="General">
                  <c:v>0.003</c:v>
                </c:pt>
                <c:pt idx="74" formatCode="General">
                  <c:v>0.00305</c:v>
                </c:pt>
                <c:pt idx="75" formatCode="General">
                  <c:v>0.0031</c:v>
                </c:pt>
                <c:pt idx="76" formatCode="General">
                  <c:v>0.00315</c:v>
                </c:pt>
                <c:pt idx="77" formatCode="General">
                  <c:v>0.0032</c:v>
                </c:pt>
                <c:pt idx="78" formatCode="General">
                  <c:v>0.00325</c:v>
                </c:pt>
                <c:pt idx="79" formatCode="General">
                  <c:v>0.0033</c:v>
                </c:pt>
                <c:pt idx="80" formatCode="General">
                  <c:v>0.00335</c:v>
                </c:pt>
                <c:pt idx="81" formatCode="General">
                  <c:v>0.0034</c:v>
                </c:pt>
                <c:pt idx="82" formatCode="General">
                  <c:v>0.00345</c:v>
                </c:pt>
                <c:pt idx="83" formatCode="General">
                  <c:v>0.0035</c:v>
                </c:pt>
                <c:pt idx="84" formatCode="General">
                  <c:v>0.00355</c:v>
                </c:pt>
                <c:pt idx="85" formatCode="General">
                  <c:v>0.0036</c:v>
                </c:pt>
                <c:pt idx="86" formatCode="General">
                  <c:v>0.00365</c:v>
                </c:pt>
                <c:pt idx="87" formatCode="General">
                  <c:v>0.0037</c:v>
                </c:pt>
                <c:pt idx="88" formatCode="General">
                  <c:v>0.00375</c:v>
                </c:pt>
                <c:pt idx="89" formatCode="General">
                  <c:v>0.0038</c:v>
                </c:pt>
                <c:pt idx="90" formatCode="General">
                  <c:v>0.00385</c:v>
                </c:pt>
                <c:pt idx="91" formatCode="General">
                  <c:v>0.0039</c:v>
                </c:pt>
                <c:pt idx="92" formatCode="General">
                  <c:v>0.00395</c:v>
                </c:pt>
                <c:pt idx="93" formatCode="General">
                  <c:v>0.004</c:v>
                </c:pt>
                <c:pt idx="94" formatCode="General">
                  <c:v>0.00405</c:v>
                </c:pt>
                <c:pt idx="95" formatCode="General">
                  <c:v>0.0041</c:v>
                </c:pt>
                <c:pt idx="96" formatCode="General">
                  <c:v>0.00415</c:v>
                </c:pt>
                <c:pt idx="97" formatCode="General">
                  <c:v>0.0042</c:v>
                </c:pt>
                <c:pt idx="98" formatCode="General">
                  <c:v>0.00425</c:v>
                </c:pt>
                <c:pt idx="99" formatCode="General">
                  <c:v>0.0043</c:v>
                </c:pt>
                <c:pt idx="100" formatCode="General">
                  <c:v>0.00435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Sheet2a!$D$1</c:f>
              <c:strCache>
                <c:ptCount val="1"/>
                <c:pt idx="0">
                  <c:v>R3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Sheet2a!$D$2:$D$102</c:f>
              <c:numCache>
                <c:formatCode>0.00E+00</c:formatCode>
                <c:ptCount val="101"/>
                <c:pt idx="0">
                  <c:v>-1.62E-7</c:v>
                </c:pt>
                <c:pt idx="1">
                  <c:v>-7.9E-8</c:v>
                </c:pt>
                <c:pt idx="2">
                  <c:v>-4.7E-8</c:v>
                </c:pt>
                <c:pt idx="3">
                  <c:v>-3E-8</c:v>
                </c:pt>
                <c:pt idx="4">
                  <c:v>-1.9E-8</c:v>
                </c:pt>
                <c:pt idx="5">
                  <c:v>-1.2E-8</c:v>
                </c:pt>
                <c:pt idx="6">
                  <c:v>-7E-9</c:v>
                </c:pt>
                <c:pt idx="7">
                  <c:v>3E-9</c:v>
                </c:pt>
                <c:pt idx="8">
                  <c:v>3.8E-8</c:v>
                </c:pt>
                <c:pt idx="9">
                  <c:v>2.5E-7</c:v>
                </c:pt>
                <c:pt idx="10">
                  <c:v>1.19E-6</c:v>
                </c:pt>
                <c:pt idx="11">
                  <c:v>3.54E-6</c:v>
                </c:pt>
                <c:pt idx="12">
                  <c:v>6.87E-6</c:v>
                </c:pt>
                <c:pt idx="13">
                  <c:v>1.07E-5</c:v>
                </c:pt>
                <c:pt idx="14">
                  <c:v>1.5E-5</c:v>
                </c:pt>
                <c:pt idx="15">
                  <c:v>1.93E-5</c:v>
                </c:pt>
                <c:pt idx="16">
                  <c:v>2.42E-5</c:v>
                </c:pt>
                <c:pt idx="17">
                  <c:v>2.88E-5</c:v>
                </c:pt>
                <c:pt idx="18">
                  <c:v>3.34E-5</c:v>
                </c:pt>
                <c:pt idx="19">
                  <c:v>3.82E-5</c:v>
                </c:pt>
                <c:pt idx="20">
                  <c:v>4.3E-5</c:v>
                </c:pt>
                <c:pt idx="21">
                  <c:v>4.78E-5</c:v>
                </c:pt>
                <c:pt idx="22">
                  <c:v>5.26E-5</c:v>
                </c:pt>
                <c:pt idx="23">
                  <c:v>5.74E-5</c:v>
                </c:pt>
                <c:pt idx="24">
                  <c:v>6.23E-5</c:v>
                </c:pt>
                <c:pt idx="25">
                  <c:v>6.72E-5</c:v>
                </c:pt>
                <c:pt idx="26">
                  <c:v>7.21E-5</c:v>
                </c:pt>
                <c:pt idx="27">
                  <c:v>7.7E-5</c:v>
                </c:pt>
                <c:pt idx="28">
                  <c:v>8.18E-5</c:v>
                </c:pt>
                <c:pt idx="29">
                  <c:v>8.68E-5</c:v>
                </c:pt>
                <c:pt idx="30">
                  <c:v>9.17E-5</c:v>
                </c:pt>
                <c:pt idx="31">
                  <c:v>9.67E-5</c:v>
                </c:pt>
                <c:pt idx="32" formatCode="General">
                  <c:v>0.0001017</c:v>
                </c:pt>
                <c:pt idx="33" formatCode="General">
                  <c:v>0.0001065</c:v>
                </c:pt>
                <c:pt idx="34" formatCode="General">
                  <c:v>0.0001115</c:v>
                </c:pt>
                <c:pt idx="35" formatCode="General">
                  <c:v>0.0001165</c:v>
                </c:pt>
                <c:pt idx="36" formatCode="General">
                  <c:v>0.0001214</c:v>
                </c:pt>
                <c:pt idx="37" formatCode="General">
                  <c:v>0.0001263</c:v>
                </c:pt>
                <c:pt idx="38" formatCode="General">
                  <c:v>0.0001312</c:v>
                </c:pt>
                <c:pt idx="39" formatCode="General">
                  <c:v>0.0001362</c:v>
                </c:pt>
                <c:pt idx="40" formatCode="General">
                  <c:v>0.0001411</c:v>
                </c:pt>
                <c:pt idx="41" formatCode="General">
                  <c:v>0.0001463</c:v>
                </c:pt>
                <c:pt idx="42" formatCode="General">
                  <c:v>0.0001513</c:v>
                </c:pt>
                <c:pt idx="43" formatCode="General">
                  <c:v>0.0001563</c:v>
                </c:pt>
                <c:pt idx="44" formatCode="General">
                  <c:v>0.0001613</c:v>
                </c:pt>
                <c:pt idx="45" formatCode="General">
                  <c:v>0.0001662</c:v>
                </c:pt>
                <c:pt idx="46" formatCode="General">
                  <c:v>0.0001711</c:v>
                </c:pt>
                <c:pt idx="47" formatCode="General">
                  <c:v>0.0001762</c:v>
                </c:pt>
                <c:pt idx="48" formatCode="General">
                  <c:v>0.0001812</c:v>
                </c:pt>
                <c:pt idx="49" formatCode="General">
                  <c:v>0.0001862</c:v>
                </c:pt>
                <c:pt idx="50" formatCode="General">
                  <c:v>0.0001911</c:v>
                </c:pt>
                <c:pt idx="51" formatCode="General">
                  <c:v>0.0001961</c:v>
                </c:pt>
                <c:pt idx="52" formatCode="General">
                  <c:v>0.000205</c:v>
                </c:pt>
                <c:pt idx="53" formatCode="General">
                  <c:v>0.000209</c:v>
                </c:pt>
                <c:pt idx="54" formatCode="General">
                  <c:v>0.000214</c:v>
                </c:pt>
                <c:pt idx="55" formatCode="General">
                  <c:v>0.000219</c:v>
                </c:pt>
                <c:pt idx="56" formatCode="General">
                  <c:v>0.000224</c:v>
                </c:pt>
                <c:pt idx="57" formatCode="General">
                  <c:v>0.000229</c:v>
                </c:pt>
                <c:pt idx="58" formatCode="General">
                  <c:v>0.000234</c:v>
                </c:pt>
                <c:pt idx="59" formatCode="General">
                  <c:v>0.000239</c:v>
                </c:pt>
                <c:pt idx="60" formatCode="General">
                  <c:v>0.000244</c:v>
                </c:pt>
                <c:pt idx="61" formatCode="General">
                  <c:v>0.000249</c:v>
                </c:pt>
                <c:pt idx="62" formatCode="General">
                  <c:v>0.000254</c:v>
                </c:pt>
                <c:pt idx="63" formatCode="General">
                  <c:v>0.000259</c:v>
                </c:pt>
                <c:pt idx="64" formatCode="General">
                  <c:v>0.000264</c:v>
                </c:pt>
                <c:pt idx="65" formatCode="General">
                  <c:v>0.000269</c:v>
                </c:pt>
                <c:pt idx="66" formatCode="General">
                  <c:v>0.000274</c:v>
                </c:pt>
                <c:pt idx="67" formatCode="General">
                  <c:v>0.000279</c:v>
                </c:pt>
                <c:pt idx="68" formatCode="General">
                  <c:v>0.000284</c:v>
                </c:pt>
                <c:pt idx="69" formatCode="General">
                  <c:v>0.000289</c:v>
                </c:pt>
                <c:pt idx="70" formatCode="General">
                  <c:v>0.000294</c:v>
                </c:pt>
                <c:pt idx="71" formatCode="General">
                  <c:v>0.000299</c:v>
                </c:pt>
                <c:pt idx="72" formatCode="General">
                  <c:v>0.000304</c:v>
                </c:pt>
                <c:pt idx="73" formatCode="General">
                  <c:v>0.000309</c:v>
                </c:pt>
                <c:pt idx="74" formatCode="General">
                  <c:v>0.000314</c:v>
                </c:pt>
                <c:pt idx="75" formatCode="General">
                  <c:v>0.000319</c:v>
                </c:pt>
                <c:pt idx="76" formatCode="General">
                  <c:v>0.000324</c:v>
                </c:pt>
                <c:pt idx="77" formatCode="General">
                  <c:v>0.000329</c:v>
                </c:pt>
                <c:pt idx="78" formatCode="General">
                  <c:v>0.000334</c:v>
                </c:pt>
                <c:pt idx="79" formatCode="General">
                  <c:v>0.000339</c:v>
                </c:pt>
                <c:pt idx="80" formatCode="General">
                  <c:v>0.000343</c:v>
                </c:pt>
                <c:pt idx="81" formatCode="General">
                  <c:v>0.00035</c:v>
                </c:pt>
                <c:pt idx="82" formatCode="General">
                  <c:v>0.000354</c:v>
                </c:pt>
                <c:pt idx="83" formatCode="General">
                  <c:v>0.00036</c:v>
                </c:pt>
                <c:pt idx="84" formatCode="General">
                  <c:v>0.000364</c:v>
                </c:pt>
                <c:pt idx="85" formatCode="General">
                  <c:v>0.000369</c:v>
                </c:pt>
                <c:pt idx="86" formatCode="General">
                  <c:v>0.000374</c:v>
                </c:pt>
                <c:pt idx="87" formatCode="General">
                  <c:v>0.000379</c:v>
                </c:pt>
                <c:pt idx="88" formatCode="General">
                  <c:v>0.000384</c:v>
                </c:pt>
                <c:pt idx="89" formatCode="General">
                  <c:v>0.000389</c:v>
                </c:pt>
                <c:pt idx="90" formatCode="General">
                  <c:v>0.000394</c:v>
                </c:pt>
                <c:pt idx="91" formatCode="General">
                  <c:v>0.000399</c:v>
                </c:pt>
                <c:pt idx="92" formatCode="General">
                  <c:v>0.000405</c:v>
                </c:pt>
                <c:pt idx="93" formatCode="General">
                  <c:v>0.00041</c:v>
                </c:pt>
                <c:pt idx="94" formatCode="General">
                  <c:v>0.000415</c:v>
                </c:pt>
                <c:pt idx="95" formatCode="General">
                  <c:v>0.00042</c:v>
                </c:pt>
                <c:pt idx="96" formatCode="General">
                  <c:v>0.000425</c:v>
                </c:pt>
                <c:pt idx="97" formatCode="General">
                  <c:v>0.00043</c:v>
                </c:pt>
                <c:pt idx="98" formatCode="General">
                  <c:v>0.000435</c:v>
                </c:pt>
                <c:pt idx="99" formatCode="General">
                  <c:v>0.00044</c:v>
                </c:pt>
                <c:pt idx="100" formatCode="General">
                  <c:v>0.000445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Sheet2a!$E$1</c:f>
              <c:strCache>
                <c:ptCount val="1"/>
                <c:pt idx="0">
                  <c:v>R4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Sheet2a!$E$2:$E$102</c:f>
              <c:numCache>
                <c:formatCode>0.00E+00</c:formatCode>
                <c:ptCount val="101"/>
                <c:pt idx="0">
                  <c:v>-1.91E-7</c:v>
                </c:pt>
                <c:pt idx="1">
                  <c:v>-8.7E-8</c:v>
                </c:pt>
                <c:pt idx="2">
                  <c:v>-5.1E-8</c:v>
                </c:pt>
                <c:pt idx="3">
                  <c:v>-3.2E-8</c:v>
                </c:pt>
                <c:pt idx="4">
                  <c:v>-2.1E-8</c:v>
                </c:pt>
                <c:pt idx="5">
                  <c:v>-1.3E-8</c:v>
                </c:pt>
                <c:pt idx="6">
                  <c:v>-7E-9</c:v>
                </c:pt>
                <c:pt idx="7">
                  <c:v>2E-9</c:v>
                </c:pt>
                <c:pt idx="8">
                  <c:v>3.5E-8</c:v>
                </c:pt>
                <c:pt idx="9">
                  <c:v>1.58E-7</c:v>
                </c:pt>
                <c:pt idx="10">
                  <c:v>4.13E-7</c:v>
                </c:pt>
                <c:pt idx="11">
                  <c:v>7.65E-7</c:v>
                </c:pt>
                <c:pt idx="12">
                  <c:v>1.16E-6</c:v>
                </c:pt>
                <c:pt idx="13">
                  <c:v>1.59E-6</c:v>
                </c:pt>
                <c:pt idx="14">
                  <c:v>2.06E-6</c:v>
                </c:pt>
                <c:pt idx="15">
                  <c:v>2.51E-6</c:v>
                </c:pt>
                <c:pt idx="16">
                  <c:v>2.97E-6</c:v>
                </c:pt>
                <c:pt idx="17">
                  <c:v>3.43E-6</c:v>
                </c:pt>
                <c:pt idx="18">
                  <c:v>3.9E-6</c:v>
                </c:pt>
                <c:pt idx="19">
                  <c:v>4.39E-6</c:v>
                </c:pt>
                <c:pt idx="20">
                  <c:v>4.87E-6</c:v>
                </c:pt>
                <c:pt idx="21">
                  <c:v>5.35E-6</c:v>
                </c:pt>
                <c:pt idx="22">
                  <c:v>5.83E-6</c:v>
                </c:pt>
                <c:pt idx="23">
                  <c:v>6.31E-6</c:v>
                </c:pt>
                <c:pt idx="24">
                  <c:v>6.79E-6</c:v>
                </c:pt>
                <c:pt idx="25">
                  <c:v>7.28E-6</c:v>
                </c:pt>
                <c:pt idx="26">
                  <c:v>7.77E-6</c:v>
                </c:pt>
                <c:pt idx="27">
                  <c:v>8.25E-6</c:v>
                </c:pt>
                <c:pt idx="28">
                  <c:v>8.74E-6</c:v>
                </c:pt>
                <c:pt idx="29">
                  <c:v>9.23E-6</c:v>
                </c:pt>
                <c:pt idx="30">
                  <c:v>9.72E-6</c:v>
                </c:pt>
                <c:pt idx="31">
                  <c:v>1.02E-5</c:v>
                </c:pt>
                <c:pt idx="32">
                  <c:v>1.07E-5</c:v>
                </c:pt>
                <c:pt idx="33">
                  <c:v>1.12E-5</c:v>
                </c:pt>
                <c:pt idx="34">
                  <c:v>1.17E-5</c:v>
                </c:pt>
                <c:pt idx="35">
                  <c:v>1.22E-5</c:v>
                </c:pt>
                <c:pt idx="36">
                  <c:v>1.27E-5</c:v>
                </c:pt>
                <c:pt idx="37">
                  <c:v>1.32E-5</c:v>
                </c:pt>
                <c:pt idx="38">
                  <c:v>1.37E-5</c:v>
                </c:pt>
                <c:pt idx="39">
                  <c:v>1.41E-5</c:v>
                </c:pt>
                <c:pt idx="40">
                  <c:v>1.46E-5</c:v>
                </c:pt>
                <c:pt idx="41">
                  <c:v>1.52E-5</c:v>
                </c:pt>
                <c:pt idx="42">
                  <c:v>1.56E-5</c:v>
                </c:pt>
                <c:pt idx="43">
                  <c:v>1.61E-5</c:v>
                </c:pt>
                <c:pt idx="44">
                  <c:v>1.66E-5</c:v>
                </c:pt>
                <c:pt idx="45">
                  <c:v>1.71E-5</c:v>
                </c:pt>
                <c:pt idx="46">
                  <c:v>1.76E-5</c:v>
                </c:pt>
                <c:pt idx="47">
                  <c:v>1.81E-5</c:v>
                </c:pt>
                <c:pt idx="48">
                  <c:v>1.86E-5</c:v>
                </c:pt>
                <c:pt idx="49">
                  <c:v>1.91E-5</c:v>
                </c:pt>
                <c:pt idx="50">
                  <c:v>1.96E-5</c:v>
                </c:pt>
                <c:pt idx="51">
                  <c:v>2.04E-5</c:v>
                </c:pt>
                <c:pt idx="52">
                  <c:v>2.08E-5</c:v>
                </c:pt>
                <c:pt idx="53">
                  <c:v>2.13E-5</c:v>
                </c:pt>
                <c:pt idx="54">
                  <c:v>2.18E-5</c:v>
                </c:pt>
                <c:pt idx="55">
                  <c:v>2.23E-5</c:v>
                </c:pt>
                <c:pt idx="56">
                  <c:v>2.28E-5</c:v>
                </c:pt>
                <c:pt idx="57">
                  <c:v>2.33E-5</c:v>
                </c:pt>
                <c:pt idx="58">
                  <c:v>2.38E-5</c:v>
                </c:pt>
                <c:pt idx="59">
                  <c:v>2.43E-5</c:v>
                </c:pt>
                <c:pt idx="60">
                  <c:v>2.48E-5</c:v>
                </c:pt>
                <c:pt idx="61">
                  <c:v>2.53E-5</c:v>
                </c:pt>
                <c:pt idx="62">
                  <c:v>2.58E-5</c:v>
                </c:pt>
                <c:pt idx="63">
                  <c:v>2.63E-5</c:v>
                </c:pt>
                <c:pt idx="64">
                  <c:v>2.68E-5</c:v>
                </c:pt>
                <c:pt idx="65">
                  <c:v>2.73E-5</c:v>
                </c:pt>
                <c:pt idx="66">
                  <c:v>2.78E-5</c:v>
                </c:pt>
                <c:pt idx="67">
                  <c:v>2.83E-5</c:v>
                </c:pt>
                <c:pt idx="68">
                  <c:v>2.88E-5</c:v>
                </c:pt>
                <c:pt idx="69">
                  <c:v>2.93E-5</c:v>
                </c:pt>
                <c:pt idx="70">
                  <c:v>2.98E-5</c:v>
                </c:pt>
                <c:pt idx="71">
                  <c:v>3.03E-5</c:v>
                </c:pt>
                <c:pt idx="72">
                  <c:v>3.08E-5</c:v>
                </c:pt>
                <c:pt idx="73">
                  <c:v>3.13E-5</c:v>
                </c:pt>
                <c:pt idx="74">
                  <c:v>3.18E-5</c:v>
                </c:pt>
                <c:pt idx="75">
                  <c:v>3.23E-5</c:v>
                </c:pt>
                <c:pt idx="76">
                  <c:v>3.28E-5</c:v>
                </c:pt>
                <c:pt idx="77">
                  <c:v>3.33E-5</c:v>
                </c:pt>
                <c:pt idx="78">
                  <c:v>3.38E-5</c:v>
                </c:pt>
                <c:pt idx="79">
                  <c:v>3.42E-5</c:v>
                </c:pt>
                <c:pt idx="80">
                  <c:v>3.48E-5</c:v>
                </c:pt>
                <c:pt idx="81">
                  <c:v>3.53E-5</c:v>
                </c:pt>
                <c:pt idx="82">
                  <c:v>3.58E-5</c:v>
                </c:pt>
                <c:pt idx="83">
                  <c:v>3.63E-5</c:v>
                </c:pt>
                <c:pt idx="84">
                  <c:v>3.68E-5</c:v>
                </c:pt>
                <c:pt idx="85">
                  <c:v>3.73E-5</c:v>
                </c:pt>
                <c:pt idx="86">
                  <c:v>3.78E-5</c:v>
                </c:pt>
                <c:pt idx="87">
                  <c:v>3.83E-5</c:v>
                </c:pt>
                <c:pt idx="88">
                  <c:v>3.88E-5</c:v>
                </c:pt>
                <c:pt idx="89">
                  <c:v>3.93E-5</c:v>
                </c:pt>
                <c:pt idx="90">
                  <c:v>3.98E-5</c:v>
                </c:pt>
                <c:pt idx="91">
                  <c:v>4.03E-5</c:v>
                </c:pt>
                <c:pt idx="92">
                  <c:v>4.09E-5</c:v>
                </c:pt>
                <c:pt idx="93">
                  <c:v>4.14E-5</c:v>
                </c:pt>
                <c:pt idx="94">
                  <c:v>4.19E-5</c:v>
                </c:pt>
                <c:pt idx="95">
                  <c:v>4.24E-5</c:v>
                </c:pt>
                <c:pt idx="96">
                  <c:v>4.29E-5</c:v>
                </c:pt>
                <c:pt idx="97">
                  <c:v>4.34E-5</c:v>
                </c:pt>
                <c:pt idx="98">
                  <c:v>4.39E-5</c:v>
                </c:pt>
                <c:pt idx="99">
                  <c:v>4.44E-5</c:v>
                </c:pt>
                <c:pt idx="100">
                  <c:v>4.49E-5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Sheet2a!$F$1</c:f>
              <c:strCache>
                <c:ptCount val="1"/>
                <c:pt idx="0">
                  <c:v>R1t2</c:v>
                </c:pt>
              </c:strCache>
            </c:strRef>
          </c:tx>
          <c:marker>
            <c:symbol val="none"/>
          </c:marke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Sheet2a!$F$2:$F$102</c:f>
              <c:numCache>
                <c:formatCode>0.00E+00</c:formatCode>
                <c:ptCount val="101"/>
                <c:pt idx="13">
                  <c:v>0.000462962962962963</c:v>
                </c:pt>
                <c:pt idx="14">
                  <c:v>0.000925925925925925</c:v>
                </c:pt>
                <c:pt idx="15">
                  <c:v>0.00138888888888889</c:v>
                </c:pt>
                <c:pt idx="16">
                  <c:v>0.00185185185185185</c:v>
                </c:pt>
                <c:pt idx="17">
                  <c:v>0.00231481481481481</c:v>
                </c:pt>
                <c:pt idx="18">
                  <c:v>0.00277777777777778</c:v>
                </c:pt>
                <c:pt idx="19">
                  <c:v>0.00324074074074074</c:v>
                </c:pt>
                <c:pt idx="20">
                  <c:v>0.0037037037037037</c:v>
                </c:pt>
                <c:pt idx="21">
                  <c:v>0.00416666666666667</c:v>
                </c:pt>
                <c:pt idx="22">
                  <c:v>0.00462962962962963</c:v>
                </c:pt>
                <c:pt idx="23">
                  <c:v>0.00509259259259259</c:v>
                </c:pt>
                <c:pt idx="24">
                  <c:v>0.00555555555555555</c:v>
                </c:pt>
                <c:pt idx="25">
                  <c:v>0.00601851851851852</c:v>
                </c:pt>
                <c:pt idx="26">
                  <c:v>0.00648148148148148</c:v>
                </c:pt>
                <c:pt idx="27">
                  <c:v>0.00694444444444444</c:v>
                </c:pt>
                <c:pt idx="28">
                  <c:v>0.0074074074074074</c:v>
                </c:pt>
                <c:pt idx="29">
                  <c:v>0.00787037037037037</c:v>
                </c:pt>
                <c:pt idx="30">
                  <c:v>0.00833333333333333</c:v>
                </c:pt>
                <c:pt idx="31">
                  <c:v>0.00879629629629629</c:v>
                </c:pt>
                <c:pt idx="32">
                  <c:v>0.00925925925925926</c:v>
                </c:pt>
                <c:pt idx="33">
                  <c:v>0.00972222222222222</c:v>
                </c:pt>
                <c:pt idx="34">
                  <c:v>0.0101851851851852</c:v>
                </c:pt>
                <c:pt idx="35">
                  <c:v>0.0106481481481481</c:v>
                </c:pt>
                <c:pt idx="36">
                  <c:v>0.0111111111111111</c:v>
                </c:pt>
                <c:pt idx="37">
                  <c:v>0.0115740740740741</c:v>
                </c:pt>
                <c:pt idx="38">
                  <c:v>0.012037037037037</c:v>
                </c:pt>
                <c:pt idx="39">
                  <c:v>0.0125</c:v>
                </c:pt>
                <c:pt idx="40">
                  <c:v>0.012962962962963</c:v>
                </c:pt>
                <c:pt idx="41">
                  <c:v>0.0134259259259259</c:v>
                </c:pt>
                <c:pt idx="42">
                  <c:v>0.0138888888888889</c:v>
                </c:pt>
                <c:pt idx="43">
                  <c:v>0.0143518518518518</c:v>
                </c:pt>
                <c:pt idx="44">
                  <c:v>0.0148148148148148</c:v>
                </c:pt>
                <c:pt idx="45">
                  <c:v>0.0152777777777778</c:v>
                </c:pt>
                <c:pt idx="46">
                  <c:v>0.0157407407407407</c:v>
                </c:pt>
                <c:pt idx="47">
                  <c:v>0.0162037037037037</c:v>
                </c:pt>
                <c:pt idx="48">
                  <c:v>0.0166666666666667</c:v>
                </c:pt>
                <c:pt idx="49">
                  <c:v>0.0171296296296296</c:v>
                </c:pt>
                <c:pt idx="50">
                  <c:v>0.0175925925925926</c:v>
                </c:pt>
                <c:pt idx="51">
                  <c:v>0.0180555555555555</c:v>
                </c:pt>
                <c:pt idx="52">
                  <c:v>0.0185185185185185</c:v>
                </c:pt>
                <c:pt idx="53">
                  <c:v>0.0189814814814815</c:v>
                </c:pt>
                <c:pt idx="54">
                  <c:v>0.0194444444444444</c:v>
                </c:pt>
                <c:pt idx="55">
                  <c:v>0.0199074074074074</c:v>
                </c:pt>
                <c:pt idx="56">
                  <c:v>0.0203703703703704</c:v>
                </c:pt>
                <c:pt idx="57">
                  <c:v>0.0208333333333333</c:v>
                </c:pt>
                <c:pt idx="58">
                  <c:v>0.0212962962962963</c:v>
                </c:pt>
                <c:pt idx="59">
                  <c:v>0.0217592592592593</c:v>
                </c:pt>
                <c:pt idx="60">
                  <c:v>0.0222222222222222</c:v>
                </c:pt>
                <c:pt idx="61">
                  <c:v>0.0226851851851852</c:v>
                </c:pt>
                <c:pt idx="62">
                  <c:v>0.0231481481481481</c:v>
                </c:pt>
                <c:pt idx="63">
                  <c:v>0.0236111111111111</c:v>
                </c:pt>
                <c:pt idx="64">
                  <c:v>0.0240740740740741</c:v>
                </c:pt>
                <c:pt idx="65">
                  <c:v>0.024537037037037</c:v>
                </c:pt>
                <c:pt idx="66">
                  <c:v>0.025</c:v>
                </c:pt>
                <c:pt idx="67">
                  <c:v>0.025462962962963</c:v>
                </c:pt>
                <c:pt idx="68">
                  <c:v>0.0259259259259259</c:v>
                </c:pt>
                <c:pt idx="69">
                  <c:v>0.0263888888888889</c:v>
                </c:pt>
                <c:pt idx="70">
                  <c:v>0.0268518518518518</c:v>
                </c:pt>
                <c:pt idx="71">
                  <c:v>0.0273148148148148</c:v>
                </c:pt>
                <c:pt idx="72">
                  <c:v>0.0277777777777778</c:v>
                </c:pt>
                <c:pt idx="73">
                  <c:v>0.0282407407407407</c:v>
                </c:pt>
                <c:pt idx="74">
                  <c:v>0.0287037037037037</c:v>
                </c:pt>
                <c:pt idx="75">
                  <c:v>0.0291666666666667</c:v>
                </c:pt>
                <c:pt idx="76">
                  <c:v>0.0296296296296296</c:v>
                </c:pt>
                <c:pt idx="77">
                  <c:v>0.0300925925925926</c:v>
                </c:pt>
                <c:pt idx="78">
                  <c:v>0.0305555555555555</c:v>
                </c:pt>
                <c:pt idx="79">
                  <c:v>0.0310185185185185</c:v>
                </c:pt>
                <c:pt idx="80">
                  <c:v>0.0314814814814815</c:v>
                </c:pt>
                <c:pt idx="81">
                  <c:v>0.0319444444444444</c:v>
                </c:pt>
                <c:pt idx="82">
                  <c:v>0.0324074074074074</c:v>
                </c:pt>
                <c:pt idx="83">
                  <c:v>0.0328703703703704</c:v>
                </c:pt>
                <c:pt idx="84">
                  <c:v>0.0333333333333333</c:v>
                </c:pt>
                <c:pt idx="85">
                  <c:v>0.0337962962962963</c:v>
                </c:pt>
                <c:pt idx="86">
                  <c:v>0.0342592592592593</c:v>
                </c:pt>
                <c:pt idx="87">
                  <c:v>0.0347222222222222</c:v>
                </c:pt>
                <c:pt idx="88">
                  <c:v>0.0351851851851852</c:v>
                </c:pt>
                <c:pt idx="89">
                  <c:v>0.0356481481481481</c:v>
                </c:pt>
                <c:pt idx="90">
                  <c:v>0.0361111111111111</c:v>
                </c:pt>
                <c:pt idx="91">
                  <c:v>0.0365740740740741</c:v>
                </c:pt>
                <c:pt idx="92">
                  <c:v>0.037037037037037</c:v>
                </c:pt>
                <c:pt idx="93">
                  <c:v>0.0375</c:v>
                </c:pt>
                <c:pt idx="94">
                  <c:v>0.037962962962963</c:v>
                </c:pt>
                <c:pt idx="95">
                  <c:v>0.0384259259259259</c:v>
                </c:pt>
                <c:pt idx="96">
                  <c:v>0.0388888888888889</c:v>
                </c:pt>
                <c:pt idx="97">
                  <c:v>0.0393518518518518</c:v>
                </c:pt>
                <c:pt idx="98">
                  <c:v>0.0398148148148148</c:v>
                </c:pt>
                <c:pt idx="99">
                  <c:v>0.0402777777777778</c:v>
                </c:pt>
                <c:pt idx="100">
                  <c:v>0.0407407407407407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Sheet2a!$G$1</c:f>
              <c:strCache>
                <c:ptCount val="1"/>
                <c:pt idx="0">
                  <c:v>R2t2</c:v>
                </c:pt>
              </c:strCache>
            </c:strRef>
          </c:tx>
          <c:marker>
            <c:symbol val="none"/>
          </c:marke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Sheet2a!$G$2:$G$102</c:f>
              <c:numCache>
                <c:formatCode>0.00E+00</c:formatCode>
                <c:ptCount val="101"/>
                <c:pt idx="12">
                  <c:v>4.97512437810945E-5</c:v>
                </c:pt>
                <c:pt idx="13">
                  <c:v>9.9502487562189E-5</c:v>
                </c:pt>
                <c:pt idx="14">
                  <c:v>0.000149253731343283</c:v>
                </c:pt>
                <c:pt idx="15">
                  <c:v>0.000199004975124378</c:v>
                </c:pt>
                <c:pt idx="16">
                  <c:v>0.000248756218905473</c:v>
                </c:pt>
                <c:pt idx="17">
                  <c:v>0.000298507462686567</c:v>
                </c:pt>
                <c:pt idx="18">
                  <c:v>0.000348258706467662</c:v>
                </c:pt>
                <c:pt idx="19">
                  <c:v>0.000398009950248756</c:v>
                </c:pt>
                <c:pt idx="20">
                  <c:v>0.000447761194029851</c:v>
                </c:pt>
                <c:pt idx="21">
                  <c:v>0.000497512437810945</c:v>
                </c:pt>
                <c:pt idx="22">
                  <c:v>0.00054726368159204</c:v>
                </c:pt>
                <c:pt idx="23">
                  <c:v>0.000597014925373134</c:v>
                </c:pt>
                <c:pt idx="24">
                  <c:v>0.000646766169154229</c:v>
                </c:pt>
                <c:pt idx="25">
                  <c:v>0.000696517412935323</c:v>
                </c:pt>
                <c:pt idx="26">
                  <c:v>0.000746268656716418</c:v>
                </c:pt>
                <c:pt idx="27">
                  <c:v>0.000796019900497512</c:v>
                </c:pt>
                <c:pt idx="28">
                  <c:v>0.000845771144278607</c:v>
                </c:pt>
                <c:pt idx="29">
                  <c:v>0.000895522388059701</c:v>
                </c:pt>
                <c:pt idx="30">
                  <c:v>0.000945273631840796</c:v>
                </c:pt>
                <c:pt idx="31">
                  <c:v>0.00099502487562189</c:v>
                </c:pt>
                <c:pt idx="32">
                  <c:v>0.00104477611940298</c:v>
                </c:pt>
                <c:pt idx="33">
                  <c:v>0.00109452736318408</c:v>
                </c:pt>
                <c:pt idx="34">
                  <c:v>0.00114427860696517</c:v>
                </c:pt>
                <c:pt idx="35">
                  <c:v>0.00119402985074627</c:v>
                </c:pt>
                <c:pt idx="36">
                  <c:v>0.00124378109452736</c:v>
                </c:pt>
                <c:pt idx="37">
                  <c:v>0.00129353233830846</c:v>
                </c:pt>
                <c:pt idx="38">
                  <c:v>0.00134328358208955</c:v>
                </c:pt>
                <c:pt idx="39">
                  <c:v>0.00139303482587065</c:v>
                </c:pt>
                <c:pt idx="40">
                  <c:v>0.00144278606965174</c:v>
                </c:pt>
                <c:pt idx="41">
                  <c:v>0.00149253731343284</c:v>
                </c:pt>
                <c:pt idx="42">
                  <c:v>0.00154228855721393</c:v>
                </c:pt>
                <c:pt idx="43">
                  <c:v>0.00159203980099502</c:v>
                </c:pt>
                <c:pt idx="44">
                  <c:v>0.00164179104477612</c:v>
                </c:pt>
                <c:pt idx="45">
                  <c:v>0.00169154228855721</c:v>
                </c:pt>
                <c:pt idx="46">
                  <c:v>0.00174129353233831</c:v>
                </c:pt>
                <c:pt idx="47">
                  <c:v>0.0017910447761194</c:v>
                </c:pt>
                <c:pt idx="48">
                  <c:v>0.0018407960199005</c:v>
                </c:pt>
                <c:pt idx="49">
                  <c:v>0.00189054726368159</c:v>
                </c:pt>
                <c:pt idx="50">
                  <c:v>0.00194029850746269</c:v>
                </c:pt>
                <c:pt idx="51">
                  <c:v>0.00199004975124378</c:v>
                </c:pt>
                <c:pt idx="52">
                  <c:v>0.00203980099502487</c:v>
                </c:pt>
                <c:pt idx="53">
                  <c:v>0.00208955223880597</c:v>
                </c:pt>
                <c:pt idx="54">
                  <c:v>0.00213930348258706</c:v>
                </c:pt>
                <c:pt idx="55">
                  <c:v>0.00218905472636816</c:v>
                </c:pt>
                <c:pt idx="56">
                  <c:v>0.00223880597014925</c:v>
                </c:pt>
                <c:pt idx="57">
                  <c:v>0.00228855721393035</c:v>
                </c:pt>
                <c:pt idx="58">
                  <c:v>0.00233830845771144</c:v>
                </c:pt>
                <c:pt idx="59">
                  <c:v>0.00238805970149254</c:v>
                </c:pt>
                <c:pt idx="60">
                  <c:v>0.00243781094527363</c:v>
                </c:pt>
                <c:pt idx="61">
                  <c:v>0.00248756218905473</c:v>
                </c:pt>
                <c:pt idx="62">
                  <c:v>0.00253731343283582</c:v>
                </c:pt>
                <c:pt idx="63">
                  <c:v>0.00258706467661691</c:v>
                </c:pt>
                <c:pt idx="64">
                  <c:v>0.00263681592039801</c:v>
                </c:pt>
                <c:pt idx="65">
                  <c:v>0.0026865671641791</c:v>
                </c:pt>
                <c:pt idx="66">
                  <c:v>0.0027363184079602</c:v>
                </c:pt>
                <c:pt idx="67">
                  <c:v>0.00278606965174129</c:v>
                </c:pt>
                <c:pt idx="68">
                  <c:v>0.00283582089552239</c:v>
                </c:pt>
                <c:pt idx="69">
                  <c:v>0.00288557213930348</c:v>
                </c:pt>
                <c:pt idx="70">
                  <c:v>0.00293532338308458</c:v>
                </c:pt>
                <c:pt idx="71">
                  <c:v>0.00298507462686567</c:v>
                </c:pt>
                <c:pt idx="72">
                  <c:v>0.00303482587064677</c:v>
                </c:pt>
                <c:pt idx="73">
                  <c:v>0.00308457711442786</c:v>
                </c:pt>
                <c:pt idx="74">
                  <c:v>0.00313432835820895</c:v>
                </c:pt>
                <c:pt idx="75">
                  <c:v>0.00318407960199005</c:v>
                </c:pt>
                <c:pt idx="76">
                  <c:v>0.00323383084577114</c:v>
                </c:pt>
                <c:pt idx="77">
                  <c:v>0.00328358208955224</c:v>
                </c:pt>
                <c:pt idx="78">
                  <c:v>0.00333333333333333</c:v>
                </c:pt>
                <c:pt idx="79">
                  <c:v>0.00338308457711443</c:v>
                </c:pt>
                <c:pt idx="80">
                  <c:v>0.00343283582089552</c:v>
                </c:pt>
                <c:pt idx="81">
                  <c:v>0.00348258706467662</c:v>
                </c:pt>
                <c:pt idx="82">
                  <c:v>0.00353233830845771</c:v>
                </c:pt>
                <c:pt idx="83">
                  <c:v>0.00358208955223881</c:v>
                </c:pt>
                <c:pt idx="84">
                  <c:v>0.0036318407960199</c:v>
                </c:pt>
                <c:pt idx="85">
                  <c:v>0.00368159203980099</c:v>
                </c:pt>
                <c:pt idx="86">
                  <c:v>0.00373134328358209</c:v>
                </c:pt>
                <c:pt idx="87">
                  <c:v>0.00378109452736318</c:v>
                </c:pt>
                <c:pt idx="88">
                  <c:v>0.00383084577114428</c:v>
                </c:pt>
                <c:pt idx="89">
                  <c:v>0.00388059701492537</c:v>
                </c:pt>
                <c:pt idx="90">
                  <c:v>0.00393034825870647</c:v>
                </c:pt>
                <c:pt idx="91">
                  <c:v>0.00398009950248756</c:v>
                </c:pt>
                <c:pt idx="92">
                  <c:v>0.00402985074626866</c:v>
                </c:pt>
                <c:pt idx="93">
                  <c:v>0.00407960199004975</c:v>
                </c:pt>
                <c:pt idx="94">
                  <c:v>0.00412935323383084</c:v>
                </c:pt>
                <c:pt idx="95">
                  <c:v>0.00417910447761194</c:v>
                </c:pt>
                <c:pt idx="96">
                  <c:v>0.00422885572139303</c:v>
                </c:pt>
                <c:pt idx="97">
                  <c:v>0.00427860696517413</c:v>
                </c:pt>
                <c:pt idx="98">
                  <c:v>0.00432835820895522</c:v>
                </c:pt>
                <c:pt idx="99">
                  <c:v>0.00437810945273632</c:v>
                </c:pt>
                <c:pt idx="100">
                  <c:v>0.00442786069651741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Sheet2a!$H$1</c:f>
              <c:strCache>
                <c:ptCount val="1"/>
                <c:pt idx="0">
                  <c:v>R3t2</c:v>
                </c:pt>
              </c:strCache>
            </c:strRef>
          </c:tx>
          <c:marker>
            <c:symbol val="none"/>
          </c:marke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Sheet2a!$H$2:$H$102</c:f>
              <c:numCache>
                <c:formatCode>0.00E+00</c:formatCode>
                <c:ptCount val="101"/>
                <c:pt idx="11">
                  <c:v>5.05050505050505E-6</c:v>
                </c:pt>
                <c:pt idx="12">
                  <c:v>1.01010101010101E-5</c:v>
                </c:pt>
                <c:pt idx="13">
                  <c:v>1.51515151515152E-5</c:v>
                </c:pt>
                <c:pt idx="14">
                  <c:v>2.02020202020202E-5</c:v>
                </c:pt>
                <c:pt idx="15">
                  <c:v>2.52525252525253E-5</c:v>
                </c:pt>
                <c:pt idx="16">
                  <c:v>3.03030303030303E-5</c:v>
                </c:pt>
                <c:pt idx="17">
                  <c:v>3.53535353535354E-5</c:v>
                </c:pt>
                <c:pt idx="18">
                  <c:v>4.04040404040404E-5</c:v>
                </c:pt>
                <c:pt idx="19">
                  <c:v>4.54545454545454E-5</c:v>
                </c:pt>
                <c:pt idx="20">
                  <c:v>5.05050505050505E-5</c:v>
                </c:pt>
                <c:pt idx="21">
                  <c:v>5.55555555555556E-5</c:v>
                </c:pt>
                <c:pt idx="22">
                  <c:v>6.06060606060606E-5</c:v>
                </c:pt>
                <c:pt idx="23">
                  <c:v>6.56565656565656E-5</c:v>
                </c:pt>
                <c:pt idx="24">
                  <c:v>7.07070707070707E-5</c:v>
                </c:pt>
                <c:pt idx="25">
                  <c:v>7.57575757575758E-5</c:v>
                </c:pt>
                <c:pt idx="26">
                  <c:v>8.08080808080808E-5</c:v>
                </c:pt>
                <c:pt idx="27">
                  <c:v>8.58585858585859E-5</c:v>
                </c:pt>
                <c:pt idx="28">
                  <c:v>9.09090909090909E-5</c:v>
                </c:pt>
                <c:pt idx="29">
                  <c:v>9.5959595959596E-5</c:v>
                </c:pt>
                <c:pt idx="30">
                  <c:v>0.000101010101010101</c:v>
                </c:pt>
                <c:pt idx="31">
                  <c:v>0.000106060606060606</c:v>
                </c:pt>
                <c:pt idx="32">
                  <c:v>0.000111111111111111</c:v>
                </c:pt>
                <c:pt idx="33">
                  <c:v>0.000116161616161616</c:v>
                </c:pt>
                <c:pt idx="34">
                  <c:v>0.000121212121212121</c:v>
                </c:pt>
                <c:pt idx="35">
                  <c:v>0.000126262626262626</c:v>
                </c:pt>
                <c:pt idx="36">
                  <c:v>0.000131313131313131</c:v>
                </c:pt>
                <c:pt idx="37">
                  <c:v>0.000136363636363636</c:v>
                </c:pt>
                <c:pt idx="38">
                  <c:v>0.000141414141414141</c:v>
                </c:pt>
                <c:pt idx="39">
                  <c:v>0.000146464646464646</c:v>
                </c:pt>
                <c:pt idx="40">
                  <c:v>0.000151515151515151</c:v>
                </c:pt>
                <c:pt idx="41">
                  <c:v>0.000156565656565656</c:v>
                </c:pt>
                <c:pt idx="42">
                  <c:v>0.000161616161616162</c:v>
                </c:pt>
                <c:pt idx="43">
                  <c:v>0.000166666666666667</c:v>
                </c:pt>
                <c:pt idx="44">
                  <c:v>0.000171717171717172</c:v>
                </c:pt>
                <c:pt idx="45">
                  <c:v>0.000176767676767677</c:v>
                </c:pt>
                <c:pt idx="46">
                  <c:v>0.000181818181818182</c:v>
                </c:pt>
                <c:pt idx="47">
                  <c:v>0.000186868686868687</c:v>
                </c:pt>
                <c:pt idx="48">
                  <c:v>0.000191919191919192</c:v>
                </c:pt>
                <c:pt idx="49">
                  <c:v>0.000196969696969697</c:v>
                </c:pt>
                <c:pt idx="50">
                  <c:v>0.000202020202020202</c:v>
                </c:pt>
                <c:pt idx="51">
                  <c:v>0.000207070707070707</c:v>
                </c:pt>
                <c:pt idx="52">
                  <c:v>0.000212121212121212</c:v>
                </c:pt>
                <c:pt idx="53">
                  <c:v>0.000217171717171717</c:v>
                </c:pt>
                <c:pt idx="54">
                  <c:v>0.000222222222222222</c:v>
                </c:pt>
                <c:pt idx="55">
                  <c:v>0.000227272727272727</c:v>
                </c:pt>
                <c:pt idx="56">
                  <c:v>0.000232323232323232</c:v>
                </c:pt>
                <c:pt idx="57">
                  <c:v>0.000237373737373737</c:v>
                </c:pt>
                <c:pt idx="58">
                  <c:v>0.000242424242424242</c:v>
                </c:pt>
                <c:pt idx="59">
                  <c:v>0.000247474747474747</c:v>
                </c:pt>
                <c:pt idx="60">
                  <c:v>0.000252525252525252</c:v>
                </c:pt>
                <c:pt idx="61">
                  <c:v>0.000257575757575757</c:v>
                </c:pt>
                <c:pt idx="62">
                  <c:v>0.000262626262626263</c:v>
                </c:pt>
                <c:pt idx="63">
                  <c:v>0.000267676767676768</c:v>
                </c:pt>
                <c:pt idx="64">
                  <c:v>0.000272727272727273</c:v>
                </c:pt>
                <c:pt idx="65">
                  <c:v>0.000277777777777778</c:v>
                </c:pt>
                <c:pt idx="66">
                  <c:v>0.000282828282828283</c:v>
                </c:pt>
                <c:pt idx="67">
                  <c:v>0.000287878787878788</c:v>
                </c:pt>
                <c:pt idx="68">
                  <c:v>0.000292929292929293</c:v>
                </c:pt>
                <c:pt idx="69">
                  <c:v>0.000297979797979798</c:v>
                </c:pt>
                <c:pt idx="70">
                  <c:v>0.000303030303030303</c:v>
                </c:pt>
                <c:pt idx="71">
                  <c:v>0.000308080808080808</c:v>
                </c:pt>
                <c:pt idx="72">
                  <c:v>0.000313131313131313</c:v>
                </c:pt>
                <c:pt idx="73">
                  <c:v>0.000318181818181818</c:v>
                </c:pt>
                <c:pt idx="74">
                  <c:v>0.000323232323232323</c:v>
                </c:pt>
                <c:pt idx="75">
                  <c:v>0.000328282828282828</c:v>
                </c:pt>
                <c:pt idx="76">
                  <c:v>0.000333333333333333</c:v>
                </c:pt>
                <c:pt idx="77">
                  <c:v>0.000338383838383838</c:v>
                </c:pt>
                <c:pt idx="78">
                  <c:v>0.000343434343434343</c:v>
                </c:pt>
                <c:pt idx="79">
                  <c:v>0.000348484848484848</c:v>
                </c:pt>
                <c:pt idx="80">
                  <c:v>0.000353535353535353</c:v>
                </c:pt>
                <c:pt idx="81">
                  <c:v>0.000358585858585858</c:v>
                </c:pt>
                <c:pt idx="82">
                  <c:v>0.000363636363636364</c:v>
                </c:pt>
                <c:pt idx="83">
                  <c:v>0.000368686868686869</c:v>
                </c:pt>
                <c:pt idx="84">
                  <c:v>0.000373737373737374</c:v>
                </c:pt>
                <c:pt idx="85">
                  <c:v>0.000378787878787879</c:v>
                </c:pt>
                <c:pt idx="86">
                  <c:v>0.000383838383838384</c:v>
                </c:pt>
                <c:pt idx="87">
                  <c:v>0.000388888888888889</c:v>
                </c:pt>
                <c:pt idx="88">
                  <c:v>0.000393939393939394</c:v>
                </c:pt>
                <c:pt idx="89">
                  <c:v>0.000398989898989899</c:v>
                </c:pt>
                <c:pt idx="90">
                  <c:v>0.000404040404040404</c:v>
                </c:pt>
                <c:pt idx="91">
                  <c:v>0.000409090909090909</c:v>
                </c:pt>
                <c:pt idx="92">
                  <c:v>0.000414141414141414</c:v>
                </c:pt>
                <c:pt idx="93">
                  <c:v>0.000419191919191919</c:v>
                </c:pt>
                <c:pt idx="94">
                  <c:v>0.000424242424242424</c:v>
                </c:pt>
                <c:pt idx="95">
                  <c:v>0.000429292929292929</c:v>
                </c:pt>
                <c:pt idx="96">
                  <c:v>0.000434343434343434</c:v>
                </c:pt>
                <c:pt idx="97">
                  <c:v>0.000439393939393939</c:v>
                </c:pt>
                <c:pt idx="98">
                  <c:v>0.000444444444444444</c:v>
                </c:pt>
                <c:pt idx="99">
                  <c:v>0.000449494949494949</c:v>
                </c:pt>
                <c:pt idx="100">
                  <c:v>0.000454545454545454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Sheet2a!$I$1</c:f>
              <c:strCache>
                <c:ptCount val="1"/>
                <c:pt idx="0">
                  <c:v>R4t2</c:v>
                </c:pt>
              </c:strCache>
            </c:strRef>
          </c:tx>
          <c:marker>
            <c:symbol val="none"/>
          </c:marker>
          <c:xVal>
            <c:numRef>
              <c:f>Sheet2a!$A$2:$A$102</c:f>
              <c:numCache>
                <c:formatCode>General</c:formatCode>
                <c:ptCount val="10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  <c:pt idx="41">
                  <c:v>2.05</c:v>
                </c:pt>
                <c:pt idx="42">
                  <c:v>2.1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2.4</c:v>
                </c:pt>
                <c:pt idx="49">
                  <c:v>2.45</c:v>
                </c:pt>
                <c:pt idx="50">
                  <c:v>2.5</c:v>
                </c:pt>
                <c:pt idx="51">
                  <c:v>2.55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3.0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4.0</c:v>
                </c:pt>
                <c:pt idx="81">
                  <c:v>4.05</c:v>
                </c:pt>
                <c:pt idx="82">
                  <c:v>4.1</c:v>
                </c:pt>
                <c:pt idx="83">
                  <c:v>4.15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4.35</c:v>
                </c:pt>
                <c:pt idx="88">
                  <c:v>4.4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4.6</c:v>
                </c:pt>
                <c:pt idx="93">
                  <c:v>4.65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4.85</c:v>
                </c:pt>
                <c:pt idx="98">
                  <c:v>4.9</c:v>
                </c:pt>
                <c:pt idx="99">
                  <c:v>4.95</c:v>
                </c:pt>
                <c:pt idx="100">
                  <c:v>5.0</c:v>
                </c:pt>
              </c:numCache>
            </c:numRef>
          </c:xVal>
          <c:yVal>
            <c:numRef>
              <c:f>Sheet2a!$I$2:$I$102</c:f>
              <c:numCache>
                <c:formatCode>0.00E+00</c:formatCode>
                <c:ptCount val="101"/>
                <c:pt idx="10">
                  <c:v>5.03068719187041E-7</c:v>
                </c:pt>
                <c:pt idx="11">
                  <c:v>1.00613743837408E-6</c:v>
                </c:pt>
                <c:pt idx="12">
                  <c:v>1.50920615756112E-6</c:v>
                </c:pt>
                <c:pt idx="13">
                  <c:v>2.01227487674816E-6</c:v>
                </c:pt>
                <c:pt idx="14">
                  <c:v>2.5153435959352E-6</c:v>
                </c:pt>
                <c:pt idx="15">
                  <c:v>3.01841231512225E-6</c:v>
                </c:pt>
                <c:pt idx="16">
                  <c:v>3.52148103430929E-6</c:v>
                </c:pt>
                <c:pt idx="17">
                  <c:v>4.02454975349633E-6</c:v>
                </c:pt>
                <c:pt idx="18">
                  <c:v>4.52761847268337E-6</c:v>
                </c:pt>
                <c:pt idx="19">
                  <c:v>5.03068719187041E-6</c:v>
                </c:pt>
                <c:pt idx="20">
                  <c:v>5.53375591105745E-6</c:v>
                </c:pt>
                <c:pt idx="21">
                  <c:v>6.03682463024449E-6</c:v>
                </c:pt>
                <c:pt idx="22">
                  <c:v>6.53989334943153E-6</c:v>
                </c:pt>
                <c:pt idx="23">
                  <c:v>7.04296206861857E-6</c:v>
                </c:pt>
                <c:pt idx="24">
                  <c:v>7.54603078780561E-6</c:v>
                </c:pt>
                <c:pt idx="25">
                  <c:v>8.04909950699265E-6</c:v>
                </c:pt>
                <c:pt idx="26">
                  <c:v>8.5521682261797E-6</c:v>
                </c:pt>
                <c:pt idx="27">
                  <c:v>9.05523694536674E-6</c:v>
                </c:pt>
                <c:pt idx="28">
                  <c:v>9.55830566455378E-6</c:v>
                </c:pt>
                <c:pt idx="29">
                  <c:v>1.00613743837408E-5</c:v>
                </c:pt>
                <c:pt idx="30">
                  <c:v>1.05644431029279E-5</c:v>
                </c:pt>
                <c:pt idx="31">
                  <c:v>1.10675118221149E-5</c:v>
                </c:pt>
                <c:pt idx="32">
                  <c:v>1.15705805413019E-5</c:v>
                </c:pt>
                <c:pt idx="33">
                  <c:v>1.2073649260489E-5</c:v>
                </c:pt>
                <c:pt idx="34">
                  <c:v>1.2576717979676E-5</c:v>
                </c:pt>
                <c:pt idx="35">
                  <c:v>1.30797866988631E-5</c:v>
                </c:pt>
                <c:pt idx="36">
                  <c:v>1.35828554180501E-5</c:v>
                </c:pt>
                <c:pt idx="37">
                  <c:v>1.40859241372371E-5</c:v>
                </c:pt>
                <c:pt idx="38">
                  <c:v>1.45889928564242E-5</c:v>
                </c:pt>
                <c:pt idx="39">
                  <c:v>1.50920615756112E-5</c:v>
                </c:pt>
                <c:pt idx="40">
                  <c:v>1.55951302947983E-5</c:v>
                </c:pt>
                <c:pt idx="41">
                  <c:v>1.60981990139853E-5</c:v>
                </c:pt>
                <c:pt idx="42">
                  <c:v>1.66012677331724E-5</c:v>
                </c:pt>
                <c:pt idx="43">
                  <c:v>1.71043364523594E-5</c:v>
                </c:pt>
                <c:pt idx="44">
                  <c:v>1.76074051715464E-5</c:v>
                </c:pt>
                <c:pt idx="45">
                  <c:v>1.81104738907335E-5</c:v>
                </c:pt>
                <c:pt idx="46">
                  <c:v>1.86135426099205E-5</c:v>
                </c:pt>
                <c:pt idx="47">
                  <c:v>1.91166113291076E-5</c:v>
                </c:pt>
                <c:pt idx="48">
                  <c:v>1.96196800482946E-5</c:v>
                </c:pt>
                <c:pt idx="49">
                  <c:v>2.01227487674816E-5</c:v>
                </c:pt>
                <c:pt idx="50">
                  <c:v>2.06258174866687E-5</c:v>
                </c:pt>
                <c:pt idx="51">
                  <c:v>2.11288862058557E-5</c:v>
                </c:pt>
                <c:pt idx="52">
                  <c:v>2.16319549250428E-5</c:v>
                </c:pt>
                <c:pt idx="53">
                  <c:v>2.21350236442298E-5</c:v>
                </c:pt>
                <c:pt idx="54">
                  <c:v>2.26380923634168E-5</c:v>
                </c:pt>
                <c:pt idx="55">
                  <c:v>2.31411610826039E-5</c:v>
                </c:pt>
                <c:pt idx="56">
                  <c:v>2.36442298017909E-5</c:v>
                </c:pt>
                <c:pt idx="57">
                  <c:v>2.4147298520978E-5</c:v>
                </c:pt>
                <c:pt idx="58">
                  <c:v>2.4650367240165E-5</c:v>
                </c:pt>
                <c:pt idx="59">
                  <c:v>2.5153435959352E-5</c:v>
                </c:pt>
                <c:pt idx="60">
                  <c:v>2.56565046785391E-5</c:v>
                </c:pt>
                <c:pt idx="61">
                  <c:v>2.61595733977261E-5</c:v>
                </c:pt>
                <c:pt idx="62">
                  <c:v>2.66626421169132E-5</c:v>
                </c:pt>
                <c:pt idx="63">
                  <c:v>2.71657108361002E-5</c:v>
                </c:pt>
                <c:pt idx="64">
                  <c:v>2.76687795552872E-5</c:v>
                </c:pt>
                <c:pt idx="65">
                  <c:v>2.81718482744743E-5</c:v>
                </c:pt>
                <c:pt idx="66">
                  <c:v>2.86749169936613E-5</c:v>
                </c:pt>
                <c:pt idx="67">
                  <c:v>2.91779857128484E-5</c:v>
                </c:pt>
                <c:pt idx="68">
                  <c:v>2.96810544320354E-5</c:v>
                </c:pt>
                <c:pt idx="69">
                  <c:v>3.01841231512225E-5</c:v>
                </c:pt>
                <c:pt idx="70">
                  <c:v>3.06871918704095E-5</c:v>
                </c:pt>
                <c:pt idx="71">
                  <c:v>3.11902605895965E-5</c:v>
                </c:pt>
                <c:pt idx="72">
                  <c:v>3.16933293087836E-5</c:v>
                </c:pt>
                <c:pt idx="73">
                  <c:v>3.21963980279706E-5</c:v>
                </c:pt>
                <c:pt idx="74">
                  <c:v>3.26994667471577E-5</c:v>
                </c:pt>
                <c:pt idx="75">
                  <c:v>3.32025354663447E-5</c:v>
                </c:pt>
                <c:pt idx="76">
                  <c:v>3.37056041855317E-5</c:v>
                </c:pt>
                <c:pt idx="77">
                  <c:v>3.42086729047188E-5</c:v>
                </c:pt>
                <c:pt idx="78">
                  <c:v>3.47117416239058E-5</c:v>
                </c:pt>
                <c:pt idx="79">
                  <c:v>3.52148103430929E-5</c:v>
                </c:pt>
                <c:pt idx="80">
                  <c:v>3.571787906228E-5</c:v>
                </c:pt>
                <c:pt idx="81">
                  <c:v>3.62209477814669E-5</c:v>
                </c:pt>
                <c:pt idx="82">
                  <c:v>3.6724016500654E-5</c:v>
                </c:pt>
                <c:pt idx="83">
                  <c:v>3.7227085219841E-5</c:v>
                </c:pt>
                <c:pt idx="84">
                  <c:v>3.77301539390281E-5</c:v>
                </c:pt>
                <c:pt idx="85">
                  <c:v>3.82332226582151E-5</c:v>
                </c:pt>
                <c:pt idx="86">
                  <c:v>3.87362913774021E-5</c:v>
                </c:pt>
                <c:pt idx="87">
                  <c:v>3.92393600965892E-5</c:v>
                </c:pt>
                <c:pt idx="88">
                  <c:v>3.97424288157762E-5</c:v>
                </c:pt>
                <c:pt idx="89">
                  <c:v>4.02454975349633E-5</c:v>
                </c:pt>
                <c:pt idx="90">
                  <c:v>4.07485662541503E-5</c:v>
                </c:pt>
                <c:pt idx="91">
                  <c:v>4.12516349733373E-5</c:v>
                </c:pt>
                <c:pt idx="92">
                  <c:v>4.17547036925244E-5</c:v>
                </c:pt>
                <c:pt idx="93">
                  <c:v>4.22577724117114E-5</c:v>
                </c:pt>
                <c:pt idx="94">
                  <c:v>4.27608411308985E-5</c:v>
                </c:pt>
                <c:pt idx="95">
                  <c:v>4.32639098500855E-5</c:v>
                </c:pt>
                <c:pt idx="96">
                  <c:v>4.37669785692726E-5</c:v>
                </c:pt>
                <c:pt idx="97">
                  <c:v>4.42700472884596E-5</c:v>
                </c:pt>
                <c:pt idx="98">
                  <c:v>4.47731160076466E-5</c:v>
                </c:pt>
                <c:pt idx="99">
                  <c:v>4.52761847268337E-5</c:v>
                </c:pt>
                <c:pt idx="100">
                  <c:v>4.57792534460207E-5</c:v>
                </c:pt>
              </c:numCache>
            </c:numRef>
          </c:yVal>
          <c:smooth val="0"/>
        </c:ser>
        <c:ser>
          <c:idx val="8"/>
          <c:order val="8"/>
          <c:tx>
            <c:v>V_on</c:v>
          </c:tx>
          <c:spPr>
            <a:ln w="952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Sheet2a!$K$6:$K$7</c:f>
              <c:numCache>
                <c:formatCode>General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xVal>
          <c:yVal>
            <c:numRef>
              <c:f>Sheet2a!$L$6:$L$7</c:f>
              <c:numCache>
                <c:formatCode>General</c:formatCode>
                <c:ptCount val="2"/>
                <c:pt idx="0">
                  <c:v>1.0E-7</c:v>
                </c:pt>
                <c:pt idx="1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280760"/>
        <c:axId val="2100177480"/>
      </c:scatterChart>
      <c:valAx>
        <c:axId val="209928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Voltage, Channel 1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0177480"/>
        <c:crosses val="autoZero"/>
        <c:crossBetween val="midCat"/>
      </c:valAx>
      <c:valAx>
        <c:axId val="2100177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Current,</a:t>
                </a:r>
                <a:r>
                  <a:rPr lang="en-US" baseline="0"/>
                  <a:t> Channel 1 (A)</a:t>
                </a:r>
                <a:endParaRPr lang="en-US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099280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Extracted Turn-On</a:t>
            </a:r>
            <a:r>
              <a:rPr lang="en-US" baseline="0"/>
              <a:t> Values for Different Resistors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V_on (Volts)</c:v>
                </c:pt>
              </c:strCache>
            </c:strRef>
          </c:tx>
          <c:spPr>
            <a:ln w="47625">
              <a:noFill/>
            </a:ln>
          </c:spPr>
          <c:trendline>
            <c:trendlineType val="log"/>
            <c:dispRSqr val="1"/>
            <c:dispEq val="1"/>
            <c:trendlineLbl>
              <c:layout>
                <c:manualLayout>
                  <c:x val="-0.0424892768964375"/>
                  <c:y val="-0.1304953953080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V_on = -0.022ln(R)V + 0.7024V
R² = 0.99994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Sheet4!$A$2:$A$5</c:f>
              <c:numCache>
                <c:formatCode>General</c:formatCode>
                <c:ptCount val="4"/>
                <c:pt idx="0">
                  <c:v>108.0</c:v>
                </c:pt>
                <c:pt idx="1">
                  <c:v>1005.0</c:v>
                </c:pt>
                <c:pt idx="2">
                  <c:v>9900.0</c:v>
                </c:pt>
                <c:pt idx="3">
                  <c:v>99390.0</c:v>
                </c:pt>
              </c:numCache>
            </c:numRef>
          </c:xVal>
          <c:yVal>
            <c:numRef>
              <c:f>Sheet4!$B$2:$B$5</c:f>
              <c:numCache>
                <c:formatCode>General</c:formatCode>
                <c:ptCount val="4"/>
                <c:pt idx="0">
                  <c:v>0.6</c:v>
                </c:pt>
                <c:pt idx="1">
                  <c:v>0.55</c:v>
                </c:pt>
                <c:pt idx="2">
                  <c:v>0.5</c:v>
                </c:pt>
                <c:pt idx="3">
                  <c:v>0.45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358904"/>
        <c:axId val="-2144205576"/>
      </c:scatterChart>
      <c:scatterChart>
        <c:scatterStyle val="lineMarker"/>
        <c:varyColors val="0"/>
        <c:ser>
          <c:idx val="1"/>
          <c:order val="1"/>
          <c:tx>
            <c:strRef>
              <c:f>Sheet4!$C$1</c:f>
              <c:strCache>
                <c:ptCount val="1"/>
                <c:pt idx="0">
                  <c:v>I_on (Microamps)</c:v>
                </c:pt>
              </c:strCache>
            </c:strRef>
          </c:tx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-0.171875014585288"/>
                  <c:y val="-0.36707979074543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I_on = 12219R</a:t>
                    </a:r>
                    <a:r>
                      <a:rPr lang="en-US" baseline="30000"/>
                      <a:t>-0.895</a:t>
                    </a:r>
                    <a:r>
                      <a:rPr lang="en-US" baseline="0"/>
                      <a:t>mA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R² = 0.99712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Sheet4!$A$2:$A$5</c:f>
              <c:numCache>
                <c:formatCode>General</c:formatCode>
                <c:ptCount val="4"/>
                <c:pt idx="0">
                  <c:v>108.0</c:v>
                </c:pt>
                <c:pt idx="1">
                  <c:v>1005.0</c:v>
                </c:pt>
                <c:pt idx="2">
                  <c:v>9900.0</c:v>
                </c:pt>
                <c:pt idx="3">
                  <c:v>99390.0</c:v>
                </c:pt>
              </c:numCache>
            </c:numRef>
          </c:xVal>
          <c:yVal>
            <c:numRef>
              <c:f>Sheet4!$C$2:$C$5</c:f>
              <c:numCache>
                <c:formatCode>General</c:formatCode>
                <c:ptCount val="4"/>
                <c:pt idx="0">
                  <c:v>205.3</c:v>
                </c:pt>
                <c:pt idx="1">
                  <c:v>20.5</c:v>
                </c:pt>
                <c:pt idx="2">
                  <c:v>3.54</c:v>
                </c:pt>
                <c:pt idx="3">
                  <c:v>0.413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389304"/>
        <c:axId val="2146809032"/>
      </c:scatterChart>
      <c:valAx>
        <c:axId val="-2143358904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Series</a:t>
                </a:r>
                <a:r>
                  <a:rPr lang="en-US" baseline="0"/>
                  <a:t> Resistance (Ohms)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4205576"/>
        <c:crosses val="autoZero"/>
        <c:crossBetween val="midCat"/>
      </c:valAx>
      <c:valAx>
        <c:axId val="-2144205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Turn-on Voltage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358904"/>
        <c:crosses val="autoZero"/>
        <c:crossBetween val="midCat"/>
      </c:valAx>
      <c:valAx>
        <c:axId val="214680903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Turn-on Current 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389304"/>
        <c:crosses val="max"/>
        <c:crossBetween val="midCat"/>
      </c:valAx>
      <c:valAx>
        <c:axId val="2144389304"/>
        <c:scaling>
          <c:logBase val="10.0"/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46809032"/>
        <c:crosses val="max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O8" sqref="O8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">
        <v>8.9999999999999999E-10</v>
      </c>
      <c r="C2">
        <v>-3.0000000000000001E-3</v>
      </c>
      <c r="D2" s="1">
        <v>-1.67E-7</v>
      </c>
      <c r="E2">
        <v>-3.0000000000000001E-3</v>
      </c>
      <c r="F2" s="1">
        <v>-1.6199999999999999E-7</v>
      </c>
      <c r="G2">
        <v>-3.0000000000000001E-3</v>
      </c>
      <c r="H2" s="1">
        <v>-1.91E-7</v>
      </c>
      <c r="I2">
        <v>-3.0000000000000001E-3</v>
      </c>
    </row>
    <row r="3" spans="1:9">
      <c r="A3">
        <v>0.05</v>
      </c>
      <c r="B3" s="1">
        <v>6.1900000000000005E-8</v>
      </c>
      <c r="C3">
        <v>4.8000000000000001E-2</v>
      </c>
      <c r="D3" s="1">
        <v>-8.2000000000000006E-8</v>
      </c>
      <c r="E3">
        <v>4.8000000000000001E-2</v>
      </c>
      <c r="F3" s="1">
        <v>-7.9000000000000006E-8</v>
      </c>
      <c r="G3">
        <v>4.8000000000000001E-2</v>
      </c>
      <c r="H3" s="1">
        <v>-8.6999999999999998E-8</v>
      </c>
      <c r="I3">
        <v>4.8000000000000001E-2</v>
      </c>
    </row>
    <row r="4" spans="1:9">
      <c r="A4">
        <v>0.1</v>
      </c>
      <c r="B4" s="1">
        <v>6.0199999999999996E-8</v>
      </c>
      <c r="C4">
        <v>9.8000000000000004E-2</v>
      </c>
      <c r="D4" s="1">
        <v>-4.8E-8</v>
      </c>
      <c r="E4">
        <v>9.8000000000000004E-2</v>
      </c>
      <c r="F4" s="1">
        <v>-4.6999999999999997E-8</v>
      </c>
      <c r="G4">
        <v>9.8000000000000004E-2</v>
      </c>
      <c r="H4" s="1">
        <v>-5.1E-8</v>
      </c>
      <c r="I4">
        <v>9.8000000000000004E-2</v>
      </c>
    </row>
    <row r="5" spans="1:9">
      <c r="A5">
        <v>0.15</v>
      </c>
      <c r="B5" s="1">
        <v>6.36E-8</v>
      </c>
      <c r="C5">
        <v>0.14899999999999999</v>
      </c>
      <c r="D5" s="1">
        <v>-3.1E-8</v>
      </c>
      <c r="E5">
        <v>0.14899999999999999</v>
      </c>
      <c r="F5" s="1">
        <v>-2.9999999999999997E-8</v>
      </c>
      <c r="G5">
        <v>0.14899999999999999</v>
      </c>
      <c r="H5" s="1">
        <v>-3.2000000000000002E-8</v>
      </c>
      <c r="I5">
        <v>0.14899999999999999</v>
      </c>
    </row>
    <row r="6" spans="1:9">
      <c r="A6">
        <v>0.2</v>
      </c>
      <c r="B6" s="1">
        <v>7.0300000000000001E-8</v>
      </c>
      <c r="C6">
        <v>0.19900000000000001</v>
      </c>
      <c r="D6" s="1">
        <v>-2E-8</v>
      </c>
      <c r="E6">
        <v>0.19900000000000001</v>
      </c>
      <c r="F6" s="1">
        <v>-1.9000000000000001E-8</v>
      </c>
      <c r="G6">
        <v>0.19900000000000001</v>
      </c>
      <c r="H6" s="1">
        <v>-2.0999999999999999E-8</v>
      </c>
      <c r="I6">
        <v>0.19900000000000001</v>
      </c>
    </row>
    <row r="7" spans="1:9">
      <c r="A7">
        <v>0.25</v>
      </c>
      <c r="B7" s="1">
        <v>6.5600000000000005E-8</v>
      </c>
      <c r="C7">
        <v>0.248</v>
      </c>
      <c r="D7" s="1">
        <v>-1.3000000000000001E-8</v>
      </c>
      <c r="E7">
        <v>0.248</v>
      </c>
      <c r="F7" s="1">
        <v>-1.2E-8</v>
      </c>
      <c r="G7">
        <v>0.248</v>
      </c>
      <c r="H7" s="1">
        <v>-1.3000000000000001E-8</v>
      </c>
      <c r="I7">
        <v>0.248</v>
      </c>
    </row>
    <row r="8" spans="1:9">
      <c r="A8">
        <v>0.3</v>
      </c>
      <c r="B8" s="1">
        <v>6.9199999999999998E-8</v>
      </c>
      <c r="C8">
        <v>0.29899999999999999</v>
      </c>
      <c r="D8" s="1">
        <v>-6.9999999999999998E-9</v>
      </c>
      <c r="E8">
        <v>0.29799999999999999</v>
      </c>
      <c r="F8" s="1">
        <v>-6.9999999999999998E-9</v>
      </c>
      <c r="G8">
        <v>0.29799999999999999</v>
      </c>
      <c r="H8" s="1">
        <v>-6.9999999999999998E-9</v>
      </c>
      <c r="I8">
        <v>0.29799999999999999</v>
      </c>
    </row>
    <row r="9" spans="1:9">
      <c r="A9">
        <v>0.35</v>
      </c>
      <c r="B9" s="1">
        <v>7.3700000000000005E-8</v>
      </c>
      <c r="C9">
        <v>0.34799999999999998</v>
      </c>
      <c r="D9" s="1">
        <v>3E-9</v>
      </c>
      <c r="E9">
        <v>0.34799999999999998</v>
      </c>
      <c r="F9" s="1">
        <v>3E-9</v>
      </c>
      <c r="G9">
        <v>0.34799999999999998</v>
      </c>
      <c r="H9" s="1">
        <v>2.0000000000000001E-9</v>
      </c>
      <c r="I9">
        <v>0.34799999999999998</v>
      </c>
    </row>
    <row r="10" spans="1:9">
      <c r="A10">
        <v>0.4</v>
      </c>
      <c r="B10" s="1">
        <v>1.023E-7</v>
      </c>
      <c r="C10">
        <v>0.39800000000000002</v>
      </c>
      <c r="D10" s="1">
        <v>3.8999999999999998E-8</v>
      </c>
      <c r="E10">
        <v>0.39800000000000002</v>
      </c>
      <c r="F10" s="1">
        <v>3.8000000000000003E-8</v>
      </c>
      <c r="G10">
        <v>0.39800000000000002</v>
      </c>
      <c r="H10" s="1">
        <v>3.5000000000000002E-8</v>
      </c>
      <c r="I10">
        <v>0.39400000000000002</v>
      </c>
    </row>
    <row r="11" spans="1:9">
      <c r="A11">
        <v>0.45</v>
      </c>
      <c r="B11" s="1">
        <v>2.0489999999999999E-7</v>
      </c>
      <c r="C11">
        <v>0.44900000000000001</v>
      </c>
      <c r="D11" s="1">
        <v>2.6899999999999999E-7</v>
      </c>
      <c r="E11">
        <v>0.44800000000000001</v>
      </c>
      <c r="F11" s="1">
        <v>2.4999999999999999E-7</v>
      </c>
      <c r="G11">
        <v>0.44600000000000001</v>
      </c>
      <c r="H11" s="1">
        <v>1.5800000000000001E-7</v>
      </c>
      <c r="I11">
        <v>0.433</v>
      </c>
    </row>
    <row r="12" spans="1:9">
      <c r="A12">
        <v>0.5</v>
      </c>
      <c r="B12" s="1">
        <v>1.3909999999999999E-6</v>
      </c>
      <c r="C12">
        <v>0.499</v>
      </c>
      <c r="D12" s="1">
        <v>1.711E-6</v>
      </c>
      <c r="E12">
        <v>0.497</v>
      </c>
      <c r="F12" s="1">
        <v>1.1850000000000001E-6</v>
      </c>
      <c r="G12">
        <v>0.48699999999999999</v>
      </c>
      <c r="H12" s="1">
        <v>4.1300000000000001E-7</v>
      </c>
      <c r="I12">
        <v>0.45800000000000002</v>
      </c>
    </row>
    <row r="13" spans="1:9">
      <c r="A13">
        <v>0.55000000000000004</v>
      </c>
      <c r="B13" s="1">
        <v>9.7899999999999994E-6</v>
      </c>
      <c r="C13">
        <v>0.54900000000000004</v>
      </c>
      <c r="D13" s="1">
        <v>9.2699999999999993E-6</v>
      </c>
      <c r="E13">
        <v>0.54100000000000004</v>
      </c>
      <c r="F13" s="1">
        <v>3.54E-6</v>
      </c>
      <c r="G13">
        <v>0.51500000000000001</v>
      </c>
      <c r="H13" s="1">
        <v>7.6499999999999998E-7</v>
      </c>
      <c r="I13">
        <v>0.47399999999999998</v>
      </c>
    </row>
    <row r="14" spans="1:9">
      <c r="A14">
        <v>0.6</v>
      </c>
      <c r="B14" s="1">
        <v>5.8300000000000001E-5</v>
      </c>
      <c r="C14">
        <v>0.59399999999999997</v>
      </c>
      <c r="D14" s="1">
        <v>2.054E-5</v>
      </c>
      <c r="E14">
        <v>0.57199999999999995</v>
      </c>
      <c r="F14" s="1">
        <v>6.8700000000000003E-6</v>
      </c>
      <c r="G14">
        <v>0.53300000000000003</v>
      </c>
      <c r="H14" s="1">
        <v>1.1629999999999999E-6</v>
      </c>
      <c r="I14">
        <v>0.48599999999999999</v>
      </c>
    </row>
    <row r="15" spans="1:9">
      <c r="A15">
        <v>0.65</v>
      </c>
      <c r="B15">
        <v>2.053E-4</v>
      </c>
      <c r="C15">
        <v>0.63</v>
      </c>
      <c r="D15" s="1">
        <v>6.1400000000000002E-5</v>
      </c>
      <c r="E15">
        <v>0.58899999999999997</v>
      </c>
      <c r="F15" s="1">
        <v>1.0740000000000001E-5</v>
      </c>
      <c r="G15">
        <v>0.54400000000000004</v>
      </c>
      <c r="H15" s="1">
        <v>1.5859999999999999E-6</v>
      </c>
      <c r="I15">
        <v>0.49399999999999999</v>
      </c>
    </row>
    <row r="16" spans="1:9">
      <c r="A16">
        <v>0.7</v>
      </c>
      <c r="B16">
        <v>5.1599999999999997E-4</v>
      </c>
      <c r="C16">
        <v>0.65100000000000002</v>
      </c>
      <c r="D16" s="1">
        <v>9.98E-5</v>
      </c>
      <c r="E16">
        <v>0.60199999999999998</v>
      </c>
      <c r="F16" s="1">
        <v>1.499E-5</v>
      </c>
      <c r="G16">
        <v>0.55300000000000005</v>
      </c>
      <c r="H16" s="1">
        <v>2.0600000000000002E-6</v>
      </c>
      <c r="I16">
        <v>0.5</v>
      </c>
    </row>
    <row r="17" spans="1:9">
      <c r="A17">
        <v>0.75</v>
      </c>
      <c r="B17">
        <v>8.8099999999999995E-4</v>
      </c>
      <c r="C17">
        <v>0.66500000000000004</v>
      </c>
      <c r="D17">
        <v>1.4090000000000001E-4</v>
      </c>
      <c r="E17">
        <v>0.61199999999999999</v>
      </c>
      <c r="F17" s="1">
        <v>1.933E-5</v>
      </c>
      <c r="G17">
        <v>0.56000000000000005</v>
      </c>
      <c r="H17" s="1">
        <v>2.5100000000000001E-6</v>
      </c>
      <c r="I17">
        <v>0.505</v>
      </c>
    </row>
    <row r="18" spans="1:9">
      <c r="A18">
        <v>0.8</v>
      </c>
      <c r="B18">
        <v>1.2899999999999999E-3</v>
      </c>
      <c r="C18">
        <v>0.67600000000000005</v>
      </c>
      <c r="D18">
        <v>1.8430000000000001E-4</v>
      </c>
      <c r="E18">
        <v>0.61899999999999999</v>
      </c>
      <c r="F18" s="1">
        <v>2.4199999999999999E-5</v>
      </c>
      <c r="G18">
        <v>0.56499999999999995</v>
      </c>
      <c r="H18" s="1">
        <v>2.9699999999999999E-6</v>
      </c>
      <c r="I18">
        <v>0.50900000000000001</v>
      </c>
    </row>
    <row r="19" spans="1:9">
      <c r="A19">
        <v>0.85</v>
      </c>
      <c r="B19">
        <v>1.72E-3</v>
      </c>
      <c r="C19">
        <v>0.68400000000000005</v>
      </c>
      <c r="D19">
        <v>2.33E-4</v>
      </c>
      <c r="E19">
        <v>0.624</v>
      </c>
      <c r="F19" s="1">
        <v>2.8799999999999999E-5</v>
      </c>
      <c r="G19">
        <v>0.56899999999999995</v>
      </c>
      <c r="H19" s="1">
        <v>3.4300000000000002E-6</v>
      </c>
      <c r="I19">
        <v>0.51300000000000001</v>
      </c>
    </row>
    <row r="20" spans="1:9">
      <c r="A20">
        <v>0.9</v>
      </c>
      <c r="B20">
        <v>2.2000000000000001E-3</v>
      </c>
      <c r="C20">
        <v>0.68899999999999995</v>
      </c>
      <c r="D20">
        <v>2.7799999999999998E-4</v>
      </c>
      <c r="E20">
        <v>0.629</v>
      </c>
      <c r="F20" s="1">
        <v>3.3399999999999999E-5</v>
      </c>
      <c r="G20">
        <v>0.57299999999999995</v>
      </c>
      <c r="H20" s="1">
        <v>3.8999999999999999E-6</v>
      </c>
      <c r="I20">
        <v>0.51700000000000002</v>
      </c>
    </row>
    <row r="21" spans="1:9">
      <c r="A21">
        <v>0.95</v>
      </c>
      <c r="B21">
        <v>2.66E-3</v>
      </c>
      <c r="C21">
        <v>0.69399999999999995</v>
      </c>
      <c r="D21">
        <v>3.2499999999999999E-4</v>
      </c>
      <c r="E21">
        <v>0.63300000000000001</v>
      </c>
      <c r="F21" s="1">
        <v>3.82E-5</v>
      </c>
      <c r="G21">
        <v>0.57699999999999996</v>
      </c>
      <c r="H21" s="1">
        <v>4.3900000000000003E-6</v>
      </c>
      <c r="I21">
        <v>0.52</v>
      </c>
    </row>
    <row r="22" spans="1:9">
      <c r="A22">
        <v>1</v>
      </c>
      <c r="B22">
        <v>3.1199999999999999E-3</v>
      </c>
      <c r="C22">
        <v>0.69799999999999995</v>
      </c>
      <c r="D22">
        <v>3.7199999999999999E-4</v>
      </c>
      <c r="E22">
        <v>0.63600000000000001</v>
      </c>
      <c r="F22" s="1">
        <v>4.3000000000000002E-5</v>
      </c>
      <c r="G22">
        <v>0.57999999999999996</v>
      </c>
      <c r="H22" s="1">
        <v>4.87E-6</v>
      </c>
      <c r="I22">
        <v>0.52200000000000002</v>
      </c>
    </row>
    <row r="23" spans="1:9">
      <c r="A23">
        <v>1.05</v>
      </c>
      <c r="B23">
        <v>3.5999999999999999E-3</v>
      </c>
      <c r="C23">
        <v>0.70199999999999996</v>
      </c>
      <c r="D23">
        <v>4.1899999999999999E-4</v>
      </c>
      <c r="E23">
        <v>0.63900000000000001</v>
      </c>
      <c r="F23" s="1">
        <v>4.7800000000000003E-5</v>
      </c>
      <c r="G23">
        <v>0.58299999999999996</v>
      </c>
      <c r="H23" s="1">
        <v>5.3499999999999996E-6</v>
      </c>
      <c r="I23">
        <v>0.52500000000000002</v>
      </c>
    </row>
    <row r="24" spans="1:9">
      <c r="A24">
        <v>1.1000000000000001</v>
      </c>
      <c r="B24">
        <v>4.0699999999999998E-3</v>
      </c>
      <c r="C24">
        <v>0.70599999999999996</v>
      </c>
      <c r="D24">
        <v>4.6700000000000002E-4</v>
      </c>
      <c r="E24">
        <v>0.64200000000000002</v>
      </c>
      <c r="F24" s="1">
        <v>5.2599999999999998E-5</v>
      </c>
      <c r="G24">
        <v>0.58499999999999996</v>
      </c>
      <c r="H24" s="1">
        <v>5.8300000000000001E-6</v>
      </c>
      <c r="I24">
        <v>0.52700000000000002</v>
      </c>
    </row>
    <row r="25" spans="1:9">
      <c r="A25">
        <v>1.1499999999999999</v>
      </c>
      <c r="B25">
        <v>4.5500000000000002E-3</v>
      </c>
      <c r="C25">
        <v>0.70899999999999996</v>
      </c>
      <c r="D25">
        <v>5.1400000000000003E-4</v>
      </c>
      <c r="E25">
        <v>0.64500000000000002</v>
      </c>
      <c r="F25" s="1">
        <v>5.7399999999999999E-5</v>
      </c>
      <c r="G25">
        <v>0.58799999999999997</v>
      </c>
      <c r="H25" s="1">
        <v>6.3099999999999997E-6</v>
      </c>
      <c r="I25">
        <v>0.52900000000000003</v>
      </c>
    </row>
    <row r="26" spans="1:9">
      <c r="A26">
        <v>1.2</v>
      </c>
      <c r="B26">
        <v>5.0299999999999997E-3</v>
      </c>
      <c r="C26">
        <v>0.71199999999999997</v>
      </c>
      <c r="D26">
        <v>5.62E-4</v>
      </c>
      <c r="E26">
        <v>0.64700000000000002</v>
      </c>
      <c r="F26" s="1">
        <v>6.2299999999999996E-5</v>
      </c>
      <c r="G26">
        <v>0.59</v>
      </c>
      <c r="H26" s="1">
        <v>6.7900000000000002E-6</v>
      </c>
      <c r="I26">
        <v>0.53100000000000003</v>
      </c>
    </row>
    <row r="27" spans="1:9">
      <c r="A27">
        <v>1.25</v>
      </c>
      <c r="B27">
        <v>5.5100000000000001E-3</v>
      </c>
      <c r="C27">
        <v>0.71499999999999997</v>
      </c>
      <c r="D27">
        <v>6.0999999999999997E-4</v>
      </c>
      <c r="E27">
        <v>0.65</v>
      </c>
      <c r="F27" s="1">
        <v>6.7199999999999994E-5</v>
      </c>
      <c r="G27">
        <v>0.59199999999999997</v>
      </c>
      <c r="H27" s="1">
        <v>7.2799999999999998E-6</v>
      </c>
      <c r="I27">
        <v>0.53300000000000003</v>
      </c>
    </row>
    <row r="28" spans="1:9">
      <c r="A28">
        <v>1.3</v>
      </c>
      <c r="B28">
        <v>5.9899999999999997E-3</v>
      </c>
      <c r="C28">
        <v>0.71699999999999997</v>
      </c>
      <c r="D28">
        <v>6.5899999999999997E-4</v>
      </c>
      <c r="E28">
        <v>0.65200000000000002</v>
      </c>
      <c r="F28" s="1">
        <v>7.2100000000000004E-5</v>
      </c>
      <c r="G28">
        <v>0.59399999999999997</v>
      </c>
      <c r="H28" s="1">
        <v>7.7700000000000001E-6</v>
      </c>
      <c r="I28">
        <v>0.53500000000000003</v>
      </c>
    </row>
    <row r="29" spans="1:9">
      <c r="A29">
        <v>1.35</v>
      </c>
      <c r="B29">
        <v>6.4799999999999996E-3</v>
      </c>
      <c r="C29">
        <v>0.71899999999999997</v>
      </c>
      <c r="D29">
        <v>7.0699999999999995E-4</v>
      </c>
      <c r="E29">
        <v>0.65400000000000003</v>
      </c>
      <c r="F29" s="1">
        <v>7.7000000000000001E-5</v>
      </c>
      <c r="G29">
        <v>0.59599999999999997</v>
      </c>
      <c r="H29" s="1">
        <v>8.2500000000000006E-6</v>
      </c>
      <c r="I29">
        <v>0.53700000000000003</v>
      </c>
    </row>
    <row r="30" spans="1:9">
      <c r="A30">
        <v>1.4</v>
      </c>
      <c r="B30">
        <v>6.96E-3</v>
      </c>
      <c r="C30">
        <v>0.72199999999999998</v>
      </c>
      <c r="D30">
        <v>7.5500000000000003E-4</v>
      </c>
      <c r="E30">
        <v>0.65500000000000003</v>
      </c>
      <c r="F30" s="1">
        <v>8.1799999999999996E-5</v>
      </c>
      <c r="G30">
        <v>0.59699999999999998</v>
      </c>
      <c r="H30" s="1">
        <v>8.7399999999999993E-6</v>
      </c>
      <c r="I30">
        <v>0.53800000000000003</v>
      </c>
    </row>
    <row r="31" spans="1:9">
      <c r="A31">
        <v>1.45</v>
      </c>
      <c r="B31">
        <v>7.45E-3</v>
      </c>
      <c r="C31">
        <v>0.72399999999999998</v>
      </c>
      <c r="D31">
        <v>8.0400000000000003E-4</v>
      </c>
      <c r="E31">
        <v>0.65700000000000003</v>
      </c>
      <c r="F31" s="1">
        <v>8.6799999999999996E-5</v>
      </c>
      <c r="G31">
        <v>0.59899999999999998</v>
      </c>
      <c r="H31" s="1">
        <v>9.2299999999999997E-6</v>
      </c>
      <c r="I31">
        <v>0.54</v>
      </c>
    </row>
    <row r="32" spans="1:9">
      <c r="A32">
        <v>1.5</v>
      </c>
      <c r="B32">
        <v>7.9399999999999991E-3</v>
      </c>
      <c r="C32">
        <v>0.72499999999999998</v>
      </c>
      <c r="D32">
        <v>8.52E-4</v>
      </c>
      <c r="E32">
        <v>0.65900000000000003</v>
      </c>
      <c r="F32" s="1">
        <v>9.1700000000000006E-5</v>
      </c>
      <c r="G32">
        <v>0.6</v>
      </c>
      <c r="H32" s="1">
        <v>9.7200000000000001E-6</v>
      </c>
      <c r="I32">
        <v>0.54100000000000004</v>
      </c>
    </row>
    <row r="33" spans="1:9">
      <c r="A33">
        <v>1.55</v>
      </c>
      <c r="B33">
        <v>8.43E-3</v>
      </c>
      <c r="C33">
        <v>0.72699999999999998</v>
      </c>
      <c r="D33">
        <v>9.0200000000000002E-4</v>
      </c>
      <c r="E33">
        <v>0.66</v>
      </c>
      <c r="F33" s="1">
        <v>9.6700000000000006E-5</v>
      </c>
      <c r="G33">
        <v>0.60199999999999998</v>
      </c>
      <c r="H33" s="1">
        <v>1.022E-5</v>
      </c>
      <c r="I33">
        <v>0.54200000000000004</v>
      </c>
    </row>
    <row r="34" spans="1:9">
      <c r="A34">
        <v>1.6</v>
      </c>
      <c r="B34">
        <v>8.9300000000000004E-3</v>
      </c>
      <c r="C34">
        <v>0.72899999999999998</v>
      </c>
      <c r="D34">
        <v>9.5200000000000005E-4</v>
      </c>
      <c r="E34">
        <v>0.66200000000000003</v>
      </c>
      <c r="F34">
        <v>1.0170000000000001E-4</v>
      </c>
      <c r="G34">
        <v>0.60299999999999998</v>
      </c>
      <c r="H34" s="1">
        <v>1.0710000000000001E-5</v>
      </c>
      <c r="I34">
        <v>0.54400000000000004</v>
      </c>
    </row>
    <row r="35" spans="1:9">
      <c r="A35">
        <v>1.65</v>
      </c>
      <c r="B35">
        <v>9.4199999999999996E-3</v>
      </c>
      <c r="C35">
        <v>0.73099999999999998</v>
      </c>
      <c r="D35">
        <v>1E-3</v>
      </c>
      <c r="E35">
        <v>0.66300000000000003</v>
      </c>
      <c r="F35">
        <v>1.065E-4</v>
      </c>
      <c r="G35">
        <v>0.60399999999999998</v>
      </c>
      <c r="H35" s="1">
        <v>1.119E-5</v>
      </c>
      <c r="I35">
        <v>0.54500000000000004</v>
      </c>
    </row>
    <row r="36" spans="1:9">
      <c r="A36">
        <v>1.7</v>
      </c>
      <c r="B36">
        <v>9.9100000000000004E-3</v>
      </c>
      <c r="C36">
        <v>0.73199999999999998</v>
      </c>
      <c r="D36">
        <v>1.049E-3</v>
      </c>
      <c r="E36">
        <v>0.66400000000000003</v>
      </c>
      <c r="F36">
        <v>1.115E-4</v>
      </c>
      <c r="G36">
        <v>0.60599999999999998</v>
      </c>
      <c r="H36" s="1">
        <v>1.169E-5</v>
      </c>
      <c r="I36">
        <v>0.54600000000000004</v>
      </c>
    </row>
    <row r="37" spans="1:9">
      <c r="A37">
        <v>1.75</v>
      </c>
      <c r="B37">
        <v>1.04E-2</v>
      </c>
      <c r="C37">
        <v>0.73399999999999999</v>
      </c>
      <c r="D37">
        <v>1.0970000000000001E-3</v>
      </c>
      <c r="E37">
        <v>0.66600000000000004</v>
      </c>
      <c r="F37">
        <v>1.165E-4</v>
      </c>
      <c r="G37">
        <v>0.60699999999999998</v>
      </c>
      <c r="H37" s="1">
        <v>1.218E-5</v>
      </c>
      <c r="I37">
        <v>0.54700000000000004</v>
      </c>
    </row>
    <row r="38" spans="1:9">
      <c r="A38">
        <v>1.8</v>
      </c>
      <c r="B38">
        <v>1.089E-2</v>
      </c>
      <c r="C38">
        <v>0.73499999999999999</v>
      </c>
      <c r="D38">
        <v>1.1460000000000001E-3</v>
      </c>
      <c r="E38">
        <v>0.66700000000000004</v>
      </c>
      <c r="F38">
        <v>1.214E-4</v>
      </c>
      <c r="G38">
        <v>0.60799999999999998</v>
      </c>
      <c r="H38" s="1">
        <v>1.2670000000000001E-5</v>
      </c>
      <c r="I38">
        <v>0.54800000000000004</v>
      </c>
    </row>
    <row r="39" spans="1:9">
      <c r="A39">
        <v>1.85</v>
      </c>
      <c r="B39">
        <v>1.1390000000000001E-2</v>
      </c>
      <c r="C39">
        <v>0.73699999999999999</v>
      </c>
      <c r="D39">
        <v>1.1950000000000001E-3</v>
      </c>
      <c r="E39">
        <v>0.66800000000000004</v>
      </c>
      <c r="F39">
        <v>1.2630000000000001E-4</v>
      </c>
      <c r="G39">
        <v>0.60899999999999999</v>
      </c>
      <c r="H39" s="1">
        <v>1.3159999999999999E-5</v>
      </c>
      <c r="I39">
        <v>0.54900000000000004</v>
      </c>
    </row>
    <row r="40" spans="1:9">
      <c r="A40">
        <v>1.9</v>
      </c>
      <c r="B40">
        <v>1.187E-2</v>
      </c>
      <c r="C40">
        <v>0.73799999999999999</v>
      </c>
      <c r="D40">
        <v>1.2440000000000001E-3</v>
      </c>
      <c r="E40">
        <v>0.66900000000000004</v>
      </c>
      <c r="F40">
        <v>1.3119999999999999E-4</v>
      </c>
      <c r="G40">
        <v>0.61</v>
      </c>
      <c r="H40" s="1">
        <v>1.365E-5</v>
      </c>
      <c r="I40">
        <v>0.55000000000000004</v>
      </c>
    </row>
    <row r="41" spans="1:9">
      <c r="A41">
        <v>1.95</v>
      </c>
      <c r="B41">
        <v>1.2359999999999999E-2</v>
      </c>
      <c r="C41">
        <v>0.74</v>
      </c>
      <c r="D41">
        <v>1.2930000000000001E-3</v>
      </c>
      <c r="E41">
        <v>0.67</v>
      </c>
      <c r="F41">
        <v>1.362E-4</v>
      </c>
      <c r="G41">
        <v>0.61099999999999999</v>
      </c>
      <c r="H41" s="1">
        <v>1.414E-5</v>
      </c>
      <c r="I41">
        <v>0.55100000000000005</v>
      </c>
    </row>
    <row r="42" spans="1:9">
      <c r="A42">
        <v>2</v>
      </c>
      <c r="B42">
        <v>1.286E-2</v>
      </c>
      <c r="C42">
        <v>0.74199999999999999</v>
      </c>
      <c r="D42">
        <v>1.3420000000000001E-3</v>
      </c>
      <c r="E42">
        <v>0.67100000000000004</v>
      </c>
      <c r="F42">
        <v>1.4109999999999999E-4</v>
      </c>
      <c r="G42">
        <v>0.61199999999999999</v>
      </c>
      <c r="H42" s="1">
        <v>1.4630000000000001E-5</v>
      </c>
      <c r="I42">
        <v>0.55200000000000005</v>
      </c>
    </row>
    <row r="43" spans="1:9">
      <c r="A43">
        <v>2.0499999999999998</v>
      </c>
      <c r="B43">
        <v>1.336E-2</v>
      </c>
      <c r="C43">
        <v>0.74199999999999999</v>
      </c>
      <c r="D43">
        <v>1.3929999999999999E-3</v>
      </c>
      <c r="E43">
        <v>0.67200000000000004</v>
      </c>
      <c r="F43">
        <v>1.4630000000000001E-4</v>
      </c>
      <c r="G43">
        <v>0.61299999999999999</v>
      </c>
      <c r="H43" s="1">
        <v>1.5150000000000001E-5</v>
      </c>
      <c r="I43">
        <v>0.55300000000000005</v>
      </c>
    </row>
    <row r="44" spans="1:9">
      <c r="A44">
        <v>2.1</v>
      </c>
      <c r="B44">
        <v>1.3860000000000001E-2</v>
      </c>
      <c r="C44">
        <v>0.74399999999999999</v>
      </c>
      <c r="D44">
        <v>1.4430000000000001E-3</v>
      </c>
      <c r="E44">
        <v>0.67300000000000004</v>
      </c>
      <c r="F44">
        <v>1.5129999999999999E-4</v>
      </c>
      <c r="G44">
        <v>0.61399999999999999</v>
      </c>
      <c r="H44" s="1">
        <v>1.5639999999999999E-5</v>
      </c>
      <c r="I44">
        <v>0.55400000000000005</v>
      </c>
    </row>
    <row r="45" spans="1:9">
      <c r="A45">
        <v>2.15</v>
      </c>
      <c r="B45">
        <v>1.436E-2</v>
      </c>
      <c r="C45">
        <v>0.745</v>
      </c>
      <c r="D45">
        <v>1.493E-3</v>
      </c>
      <c r="E45">
        <v>0.67400000000000004</v>
      </c>
      <c r="F45">
        <v>1.563E-4</v>
      </c>
      <c r="G45">
        <v>0.61499999999999999</v>
      </c>
      <c r="H45" s="1">
        <v>1.6140000000000001E-5</v>
      </c>
      <c r="I45">
        <v>0.55500000000000005</v>
      </c>
    </row>
    <row r="46" spans="1:9">
      <c r="A46">
        <v>2.2000000000000002</v>
      </c>
      <c r="B46">
        <v>1.485E-2</v>
      </c>
      <c r="C46">
        <v>0.747</v>
      </c>
      <c r="D46">
        <v>1.542E-3</v>
      </c>
      <c r="E46">
        <v>0.67500000000000004</v>
      </c>
      <c r="F46">
        <v>1.6129999999999999E-4</v>
      </c>
      <c r="G46">
        <v>0.61499999999999999</v>
      </c>
      <c r="H46" s="1">
        <v>1.664E-5</v>
      </c>
      <c r="I46">
        <v>0.55600000000000005</v>
      </c>
    </row>
    <row r="47" spans="1:9">
      <c r="A47">
        <v>2.25</v>
      </c>
      <c r="B47">
        <v>1.5339999999999999E-2</v>
      </c>
      <c r="C47">
        <v>0.748</v>
      </c>
      <c r="D47">
        <v>1.591E-3</v>
      </c>
      <c r="E47">
        <v>0.67600000000000005</v>
      </c>
      <c r="F47">
        <v>1.662E-4</v>
      </c>
      <c r="G47">
        <v>0.61599999999999999</v>
      </c>
      <c r="H47" s="1">
        <v>1.713E-5</v>
      </c>
      <c r="I47">
        <v>0.55700000000000005</v>
      </c>
    </row>
    <row r="48" spans="1:9">
      <c r="A48">
        <v>2.2999999999999998</v>
      </c>
      <c r="B48">
        <v>1.583E-2</v>
      </c>
      <c r="C48">
        <v>0.749</v>
      </c>
      <c r="D48">
        <v>1.64E-3</v>
      </c>
      <c r="E48">
        <v>0.67700000000000005</v>
      </c>
      <c r="F48">
        <v>1.7110000000000001E-4</v>
      </c>
      <c r="G48">
        <v>0.61699999999999999</v>
      </c>
      <c r="H48" s="1">
        <v>1.7609999999999999E-5</v>
      </c>
      <c r="I48">
        <v>0.55700000000000005</v>
      </c>
    </row>
    <row r="49" spans="1:9">
      <c r="A49">
        <v>2.35</v>
      </c>
      <c r="B49">
        <v>1.6330000000000001E-2</v>
      </c>
      <c r="C49">
        <v>0.75</v>
      </c>
      <c r="D49">
        <v>1.689E-3</v>
      </c>
      <c r="E49">
        <v>0.67800000000000005</v>
      </c>
      <c r="F49">
        <v>1.762E-4</v>
      </c>
      <c r="G49">
        <v>0.61799999999999999</v>
      </c>
      <c r="H49" s="1">
        <v>1.8110000000000001E-5</v>
      </c>
      <c r="I49">
        <v>0.55800000000000005</v>
      </c>
    </row>
    <row r="50" spans="1:9">
      <c r="A50">
        <v>2.4</v>
      </c>
      <c r="B50">
        <v>1.6830000000000001E-2</v>
      </c>
      <c r="C50">
        <v>0.752</v>
      </c>
      <c r="D50">
        <v>1.7390000000000001E-3</v>
      </c>
      <c r="E50">
        <v>0.67800000000000005</v>
      </c>
      <c r="F50">
        <v>1.8120000000000001E-4</v>
      </c>
      <c r="G50">
        <v>0.61899999999999999</v>
      </c>
      <c r="H50" s="1">
        <v>1.861E-5</v>
      </c>
      <c r="I50">
        <v>0.55900000000000005</v>
      </c>
    </row>
    <row r="51" spans="1:9">
      <c r="A51">
        <v>2.4500000000000002</v>
      </c>
      <c r="B51">
        <v>1.7319999999999999E-2</v>
      </c>
      <c r="C51">
        <v>0.753</v>
      </c>
      <c r="D51">
        <v>1.7880000000000001E-3</v>
      </c>
      <c r="E51">
        <v>0.67900000000000005</v>
      </c>
      <c r="F51">
        <v>1.862E-4</v>
      </c>
      <c r="G51">
        <v>0.62</v>
      </c>
      <c r="H51" s="1">
        <v>1.91E-5</v>
      </c>
      <c r="I51">
        <v>0.56000000000000005</v>
      </c>
    </row>
    <row r="52" spans="1:9">
      <c r="A52">
        <v>2.5</v>
      </c>
      <c r="B52">
        <v>1.7809999999999999E-2</v>
      </c>
      <c r="C52">
        <v>0.754</v>
      </c>
      <c r="D52">
        <v>1.8370000000000001E-3</v>
      </c>
      <c r="E52">
        <v>0.68</v>
      </c>
      <c r="F52">
        <v>1.9110000000000001E-4</v>
      </c>
      <c r="G52">
        <v>0.62</v>
      </c>
      <c r="H52" s="1">
        <v>1.959E-5</v>
      </c>
      <c r="I52">
        <v>0.56000000000000005</v>
      </c>
    </row>
    <row r="53" spans="1:9">
      <c r="A53">
        <v>2.5499999999999998</v>
      </c>
      <c r="B53">
        <v>1.83E-2</v>
      </c>
      <c r="C53">
        <v>0.755</v>
      </c>
      <c r="D53">
        <v>1.8860000000000001E-3</v>
      </c>
      <c r="E53">
        <v>0.68100000000000005</v>
      </c>
      <c r="F53">
        <v>1.961E-4</v>
      </c>
      <c r="G53">
        <v>0.621</v>
      </c>
      <c r="H53" s="1">
        <v>2.0400000000000001E-5</v>
      </c>
      <c r="I53">
        <v>0.56000000000000005</v>
      </c>
    </row>
    <row r="54" spans="1:9">
      <c r="A54">
        <v>2.6</v>
      </c>
      <c r="B54">
        <v>1.8790000000000001E-2</v>
      </c>
      <c r="C54">
        <v>0.75700000000000001</v>
      </c>
      <c r="D54">
        <v>1.936E-3</v>
      </c>
      <c r="E54">
        <v>0.68200000000000005</v>
      </c>
      <c r="F54">
        <v>2.05E-4</v>
      </c>
      <c r="G54">
        <v>0.62</v>
      </c>
      <c r="H54" s="1">
        <v>2.0800000000000001E-5</v>
      </c>
      <c r="I54">
        <v>0.56100000000000005</v>
      </c>
    </row>
    <row r="55" spans="1:9">
      <c r="A55">
        <v>2.65</v>
      </c>
      <c r="B55">
        <v>1.9290000000000002E-2</v>
      </c>
      <c r="C55">
        <v>0.75800000000000001</v>
      </c>
      <c r="D55">
        <v>1.9849999999999998E-3</v>
      </c>
      <c r="E55">
        <v>0.68200000000000005</v>
      </c>
      <c r="F55">
        <v>2.0900000000000001E-4</v>
      </c>
      <c r="G55">
        <v>0.621</v>
      </c>
      <c r="H55" s="1">
        <v>2.1299999999999999E-5</v>
      </c>
      <c r="I55">
        <v>0.56100000000000005</v>
      </c>
    </row>
    <row r="56" spans="1:9">
      <c r="A56">
        <v>2.7</v>
      </c>
      <c r="B56">
        <v>1.9779999999999999E-2</v>
      </c>
      <c r="C56">
        <v>0.75900000000000001</v>
      </c>
      <c r="D56">
        <v>2.0699999999999998E-3</v>
      </c>
      <c r="E56">
        <v>0.68200000000000005</v>
      </c>
      <c r="F56">
        <v>2.14E-4</v>
      </c>
      <c r="G56">
        <v>0.622</v>
      </c>
      <c r="H56" s="1">
        <v>2.1800000000000001E-5</v>
      </c>
      <c r="I56">
        <v>0.56200000000000006</v>
      </c>
    </row>
    <row r="57" spans="1:9">
      <c r="A57">
        <v>2.75</v>
      </c>
      <c r="B57">
        <v>2.0250000000000001E-2</v>
      </c>
      <c r="C57">
        <v>0.76</v>
      </c>
      <c r="D57">
        <v>2.1199999999999999E-3</v>
      </c>
      <c r="E57">
        <v>0.68200000000000005</v>
      </c>
      <c r="F57">
        <v>2.1900000000000001E-4</v>
      </c>
      <c r="G57">
        <v>0.622</v>
      </c>
      <c r="H57" s="1">
        <v>2.23E-5</v>
      </c>
      <c r="I57">
        <v>0.56200000000000006</v>
      </c>
    </row>
    <row r="58" spans="1:9">
      <c r="A58">
        <v>2.8</v>
      </c>
      <c r="B58">
        <v>2.034E-2</v>
      </c>
      <c r="C58">
        <v>0.76</v>
      </c>
      <c r="D58">
        <v>2.16E-3</v>
      </c>
      <c r="E58">
        <v>0.68300000000000005</v>
      </c>
      <c r="F58">
        <v>2.24E-4</v>
      </c>
      <c r="G58">
        <v>0.623</v>
      </c>
      <c r="H58" s="1">
        <v>2.2799999999999999E-5</v>
      </c>
      <c r="I58">
        <v>0.56299999999999994</v>
      </c>
    </row>
    <row r="59" spans="1:9">
      <c r="A59">
        <v>2.85</v>
      </c>
      <c r="B59">
        <v>2.035E-2</v>
      </c>
      <c r="C59">
        <v>0.76</v>
      </c>
      <c r="D59">
        <v>2.2100000000000002E-3</v>
      </c>
      <c r="E59">
        <v>0.68400000000000005</v>
      </c>
      <c r="F59">
        <v>2.2900000000000001E-4</v>
      </c>
      <c r="G59">
        <v>0.623</v>
      </c>
      <c r="H59" s="1">
        <v>2.3300000000000001E-5</v>
      </c>
      <c r="I59">
        <v>0.56399999999999995</v>
      </c>
    </row>
    <row r="60" spans="1:9">
      <c r="A60">
        <v>2.9</v>
      </c>
      <c r="B60">
        <v>2.036E-2</v>
      </c>
      <c r="C60">
        <v>0.76</v>
      </c>
      <c r="D60">
        <v>2.2599999999999999E-3</v>
      </c>
      <c r="E60">
        <v>0.68400000000000005</v>
      </c>
      <c r="F60">
        <v>2.34E-4</v>
      </c>
      <c r="G60">
        <v>0.624</v>
      </c>
      <c r="H60" s="1">
        <v>2.3799999999999999E-5</v>
      </c>
      <c r="I60">
        <v>0.56399999999999995</v>
      </c>
    </row>
    <row r="61" spans="1:9">
      <c r="A61">
        <v>2.95</v>
      </c>
      <c r="B61">
        <v>2.036E-2</v>
      </c>
      <c r="C61">
        <v>0.76</v>
      </c>
      <c r="D61">
        <v>2.31E-3</v>
      </c>
      <c r="E61">
        <v>0.68500000000000005</v>
      </c>
      <c r="F61">
        <v>2.3900000000000001E-4</v>
      </c>
      <c r="G61">
        <v>0.625</v>
      </c>
      <c r="H61" s="1">
        <v>2.4300000000000001E-5</v>
      </c>
      <c r="I61">
        <v>0.56499999999999995</v>
      </c>
    </row>
    <row r="62" spans="1:9">
      <c r="A62">
        <v>3</v>
      </c>
      <c r="B62">
        <v>2.036E-2</v>
      </c>
      <c r="C62">
        <v>0.76</v>
      </c>
      <c r="D62">
        <v>2.3600000000000001E-3</v>
      </c>
      <c r="E62">
        <v>0.68500000000000005</v>
      </c>
      <c r="F62">
        <v>2.4399999999999999E-4</v>
      </c>
      <c r="G62">
        <v>0.625</v>
      </c>
      <c r="H62" s="1">
        <v>2.48E-5</v>
      </c>
      <c r="I62">
        <v>0.56499999999999995</v>
      </c>
    </row>
    <row r="63" spans="1:9">
      <c r="A63">
        <v>3.05</v>
      </c>
      <c r="B63">
        <v>2.0369999999999999E-2</v>
      </c>
      <c r="C63">
        <v>0.76</v>
      </c>
      <c r="D63">
        <v>2.4099999999999998E-3</v>
      </c>
      <c r="E63">
        <v>0.68600000000000005</v>
      </c>
      <c r="F63">
        <v>2.4899999999999998E-4</v>
      </c>
      <c r="G63">
        <v>0.626</v>
      </c>
      <c r="H63" s="1">
        <v>2.5299999999999998E-5</v>
      </c>
      <c r="I63">
        <v>0.56599999999999995</v>
      </c>
    </row>
    <row r="64" spans="1:9">
      <c r="A64">
        <v>3.1</v>
      </c>
      <c r="B64">
        <v>2.0369999999999999E-2</v>
      </c>
      <c r="C64">
        <v>0.76</v>
      </c>
      <c r="D64">
        <v>2.4599999999999999E-3</v>
      </c>
      <c r="E64">
        <v>0.68700000000000006</v>
      </c>
      <c r="F64">
        <v>2.5399999999999999E-4</v>
      </c>
      <c r="G64">
        <v>0.626</v>
      </c>
      <c r="H64" s="1">
        <v>2.58E-5</v>
      </c>
      <c r="I64">
        <v>0.56599999999999995</v>
      </c>
    </row>
    <row r="65" spans="1:9">
      <c r="A65">
        <v>3.15</v>
      </c>
      <c r="B65">
        <v>2.036E-2</v>
      </c>
      <c r="C65">
        <v>0.76</v>
      </c>
      <c r="D65">
        <v>2.5100000000000001E-3</v>
      </c>
      <c r="E65">
        <v>0.68700000000000006</v>
      </c>
      <c r="F65">
        <v>2.5900000000000001E-4</v>
      </c>
      <c r="G65">
        <v>0.627</v>
      </c>
      <c r="H65" s="1">
        <v>2.6299999999999999E-5</v>
      </c>
      <c r="I65">
        <v>0.56699999999999995</v>
      </c>
    </row>
    <row r="66" spans="1:9">
      <c r="A66">
        <v>3.2</v>
      </c>
      <c r="B66">
        <v>2.036E-2</v>
      </c>
      <c r="C66">
        <v>0.76</v>
      </c>
      <c r="D66">
        <v>2.5600000000000002E-3</v>
      </c>
      <c r="E66">
        <v>0.68799999999999994</v>
      </c>
      <c r="F66">
        <v>2.6400000000000002E-4</v>
      </c>
      <c r="G66">
        <v>0.627</v>
      </c>
      <c r="H66" s="1">
        <v>2.6800000000000001E-5</v>
      </c>
      <c r="I66">
        <v>0.56699999999999995</v>
      </c>
    </row>
    <row r="67" spans="1:9">
      <c r="A67">
        <v>3.25</v>
      </c>
      <c r="B67">
        <v>2.036E-2</v>
      </c>
      <c r="C67">
        <v>0.76</v>
      </c>
      <c r="D67">
        <v>2.6099999999999999E-3</v>
      </c>
      <c r="E67">
        <v>0.68799999999999994</v>
      </c>
      <c r="F67">
        <v>2.6899999999999998E-4</v>
      </c>
      <c r="G67">
        <v>0.628</v>
      </c>
      <c r="H67" s="1">
        <v>2.73E-5</v>
      </c>
      <c r="I67">
        <v>0.56799999999999995</v>
      </c>
    </row>
    <row r="68" spans="1:9">
      <c r="A68">
        <v>3.3</v>
      </c>
      <c r="B68">
        <v>2.036E-2</v>
      </c>
      <c r="C68">
        <v>0.76</v>
      </c>
      <c r="D68">
        <v>2.66E-3</v>
      </c>
      <c r="E68">
        <v>0.68899999999999995</v>
      </c>
      <c r="F68">
        <v>2.7399999999999999E-4</v>
      </c>
      <c r="G68">
        <v>0.628</v>
      </c>
      <c r="H68" s="1">
        <v>2.7800000000000001E-5</v>
      </c>
      <c r="I68">
        <v>0.56799999999999995</v>
      </c>
    </row>
    <row r="69" spans="1:9">
      <c r="A69">
        <v>3.35</v>
      </c>
      <c r="B69">
        <v>2.036E-2</v>
      </c>
      <c r="C69">
        <v>0.76</v>
      </c>
      <c r="D69">
        <v>2.7100000000000002E-3</v>
      </c>
      <c r="E69">
        <v>0.68899999999999995</v>
      </c>
      <c r="F69">
        <v>2.7900000000000001E-4</v>
      </c>
      <c r="G69">
        <v>0.629</v>
      </c>
      <c r="H69" s="1">
        <v>2.83E-5</v>
      </c>
      <c r="I69">
        <v>0.56899999999999995</v>
      </c>
    </row>
    <row r="70" spans="1:9">
      <c r="A70">
        <v>3.4</v>
      </c>
      <c r="B70">
        <v>2.036E-2</v>
      </c>
      <c r="C70">
        <v>0.76</v>
      </c>
      <c r="D70">
        <v>2.7599999999999999E-3</v>
      </c>
      <c r="E70">
        <v>0.69</v>
      </c>
      <c r="F70">
        <v>2.8400000000000002E-4</v>
      </c>
      <c r="G70">
        <v>0.629</v>
      </c>
      <c r="H70" s="1">
        <v>2.8799999999999999E-5</v>
      </c>
      <c r="I70">
        <v>0.56899999999999995</v>
      </c>
    </row>
    <row r="71" spans="1:9">
      <c r="A71">
        <v>3.45</v>
      </c>
      <c r="B71">
        <v>2.036E-2</v>
      </c>
      <c r="C71">
        <v>0.76</v>
      </c>
      <c r="D71">
        <v>2.8E-3</v>
      </c>
      <c r="E71">
        <v>0.69</v>
      </c>
      <c r="F71">
        <v>2.8899999999999998E-4</v>
      </c>
      <c r="G71">
        <v>0.63</v>
      </c>
      <c r="H71" s="1">
        <v>2.9300000000000001E-5</v>
      </c>
      <c r="I71">
        <v>0.56999999999999995</v>
      </c>
    </row>
    <row r="72" spans="1:9">
      <c r="A72">
        <v>3.5</v>
      </c>
      <c r="B72">
        <v>2.036E-2</v>
      </c>
      <c r="C72">
        <v>0.76</v>
      </c>
      <c r="D72">
        <v>2.8500000000000001E-3</v>
      </c>
      <c r="E72">
        <v>0.69099999999999995</v>
      </c>
      <c r="F72">
        <v>2.9399999999999999E-4</v>
      </c>
      <c r="G72">
        <v>0.63</v>
      </c>
      <c r="H72" s="1">
        <v>2.9799999999999999E-5</v>
      </c>
      <c r="I72">
        <v>0.56999999999999995</v>
      </c>
    </row>
    <row r="73" spans="1:9">
      <c r="A73">
        <v>3.55</v>
      </c>
      <c r="B73">
        <v>2.035E-2</v>
      </c>
      <c r="C73">
        <v>0.76</v>
      </c>
      <c r="D73">
        <v>2.8999999999999998E-3</v>
      </c>
      <c r="E73">
        <v>0.69099999999999995</v>
      </c>
      <c r="F73">
        <v>2.99E-4</v>
      </c>
      <c r="G73">
        <v>0.63100000000000001</v>
      </c>
      <c r="H73" s="1">
        <v>3.0300000000000001E-5</v>
      </c>
      <c r="I73">
        <v>0.57099999999999995</v>
      </c>
    </row>
    <row r="74" spans="1:9">
      <c r="A74">
        <v>3.6</v>
      </c>
      <c r="B74">
        <v>2.035E-2</v>
      </c>
      <c r="C74">
        <v>0.76</v>
      </c>
      <c r="D74">
        <v>2.9499999999999999E-3</v>
      </c>
      <c r="E74">
        <v>0.69199999999999995</v>
      </c>
      <c r="F74">
        <v>3.0400000000000002E-4</v>
      </c>
      <c r="G74">
        <v>0.63100000000000001</v>
      </c>
      <c r="H74" s="1">
        <v>3.0800000000000003E-5</v>
      </c>
      <c r="I74">
        <v>0.57099999999999995</v>
      </c>
    </row>
    <row r="75" spans="1:9">
      <c r="A75">
        <v>3.65</v>
      </c>
      <c r="B75">
        <v>2.035E-2</v>
      </c>
      <c r="C75">
        <v>0.76</v>
      </c>
      <c r="D75">
        <v>3.0000000000000001E-3</v>
      </c>
      <c r="E75">
        <v>0.69199999999999995</v>
      </c>
      <c r="F75">
        <v>3.0899999999999998E-4</v>
      </c>
      <c r="G75">
        <v>0.63200000000000001</v>
      </c>
      <c r="H75" s="1">
        <v>3.1300000000000002E-5</v>
      </c>
      <c r="I75">
        <v>0.57199999999999995</v>
      </c>
    </row>
    <row r="76" spans="1:9">
      <c r="A76">
        <v>3.7</v>
      </c>
      <c r="B76">
        <v>2.035E-2</v>
      </c>
      <c r="C76">
        <v>0.76</v>
      </c>
      <c r="D76">
        <v>3.0500000000000002E-3</v>
      </c>
      <c r="E76">
        <v>0.69299999999999995</v>
      </c>
      <c r="F76">
        <v>3.1399999999999999E-4</v>
      </c>
      <c r="G76">
        <v>0.63200000000000001</v>
      </c>
      <c r="H76" s="1">
        <v>3.18E-5</v>
      </c>
      <c r="I76">
        <v>0.57199999999999995</v>
      </c>
    </row>
    <row r="77" spans="1:9">
      <c r="A77">
        <v>3.75</v>
      </c>
      <c r="B77">
        <v>2.035E-2</v>
      </c>
      <c r="C77">
        <v>0.76</v>
      </c>
      <c r="D77">
        <v>3.0999999999999999E-3</v>
      </c>
      <c r="E77">
        <v>0.69299999999999995</v>
      </c>
      <c r="F77">
        <v>3.19E-4</v>
      </c>
      <c r="G77">
        <v>0.63200000000000001</v>
      </c>
      <c r="H77" s="1">
        <v>3.2299999999999999E-5</v>
      </c>
      <c r="I77">
        <v>0.57199999999999995</v>
      </c>
    </row>
    <row r="78" spans="1:9">
      <c r="A78">
        <v>3.8</v>
      </c>
      <c r="B78">
        <v>2.035E-2</v>
      </c>
      <c r="C78">
        <v>0.76</v>
      </c>
      <c r="D78">
        <v>3.15E-3</v>
      </c>
      <c r="E78">
        <v>0.69399999999999995</v>
      </c>
      <c r="F78">
        <v>3.2400000000000001E-4</v>
      </c>
      <c r="G78">
        <v>0.63300000000000001</v>
      </c>
      <c r="H78" s="1">
        <v>3.2799999999999998E-5</v>
      </c>
      <c r="I78">
        <v>0.57299999999999995</v>
      </c>
    </row>
    <row r="79" spans="1:9">
      <c r="A79">
        <v>3.85</v>
      </c>
      <c r="B79">
        <v>2.035E-2</v>
      </c>
      <c r="C79">
        <v>0.76</v>
      </c>
      <c r="D79">
        <v>3.2000000000000002E-3</v>
      </c>
      <c r="E79">
        <v>0.69399999999999995</v>
      </c>
      <c r="F79">
        <v>3.2899999999999997E-4</v>
      </c>
      <c r="G79">
        <v>0.63300000000000001</v>
      </c>
      <c r="H79" s="1">
        <v>3.3300000000000003E-5</v>
      </c>
      <c r="I79">
        <v>0.57299999999999995</v>
      </c>
    </row>
    <row r="80" spans="1:9">
      <c r="A80">
        <v>3.9</v>
      </c>
      <c r="B80">
        <v>2.035E-2</v>
      </c>
      <c r="C80">
        <v>0.76</v>
      </c>
      <c r="D80">
        <v>3.2499999999999999E-3</v>
      </c>
      <c r="E80">
        <v>0.69399999999999995</v>
      </c>
      <c r="F80">
        <v>3.3399999999999999E-4</v>
      </c>
      <c r="G80">
        <v>0.63400000000000001</v>
      </c>
      <c r="H80" s="1">
        <v>3.3800000000000002E-5</v>
      </c>
      <c r="I80">
        <v>0.57399999999999995</v>
      </c>
    </row>
    <row r="81" spans="1:9">
      <c r="A81">
        <v>3.95</v>
      </c>
      <c r="B81">
        <v>2.035E-2</v>
      </c>
      <c r="C81">
        <v>0.76</v>
      </c>
      <c r="D81">
        <v>3.3E-3</v>
      </c>
      <c r="E81">
        <v>0.69499999999999995</v>
      </c>
      <c r="F81">
        <v>3.39E-4</v>
      </c>
      <c r="G81">
        <v>0.63400000000000001</v>
      </c>
      <c r="H81" s="1">
        <v>3.4199999999999998E-5</v>
      </c>
      <c r="I81">
        <v>0.57399999999999995</v>
      </c>
    </row>
    <row r="82" spans="1:9">
      <c r="A82">
        <v>4</v>
      </c>
      <c r="B82">
        <v>2.035E-2</v>
      </c>
      <c r="C82">
        <v>0.76</v>
      </c>
      <c r="D82">
        <v>3.3500000000000001E-3</v>
      </c>
      <c r="E82">
        <v>0.69499999999999995</v>
      </c>
      <c r="F82">
        <v>3.4299999999999999E-4</v>
      </c>
      <c r="G82">
        <v>0.63400000000000001</v>
      </c>
      <c r="H82" s="1">
        <v>3.4799999999999999E-5</v>
      </c>
      <c r="I82">
        <v>0.57399999999999995</v>
      </c>
    </row>
    <row r="83" spans="1:9">
      <c r="A83">
        <v>4.05</v>
      </c>
      <c r="B83">
        <v>2.034E-2</v>
      </c>
      <c r="C83">
        <v>0.76</v>
      </c>
      <c r="D83">
        <v>3.3999999999999998E-3</v>
      </c>
      <c r="E83">
        <v>0.69599999999999995</v>
      </c>
      <c r="F83">
        <v>3.5E-4</v>
      </c>
      <c r="G83">
        <v>0.63500000000000001</v>
      </c>
      <c r="H83" s="1">
        <v>3.5299999999999997E-5</v>
      </c>
      <c r="I83">
        <v>0.57499999999999996</v>
      </c>
    </row>
    <row r="84" spans="1:9">
      <c r="A84">
        <v>4.0999999999999996</v>
      </c>
      <c r="B84">
        <v>2.034E-2</v>
      </c>
      <c r="C84">
        <v>0.76</v>
      </c>
      <c r="D84">
        <v>3.4499999999999999E-3</v>
      </c>
      <c r="E84">
        <v>0.69599999999999995</v>
      </c>
      <c r="F84">
        <v>3.5399999999999999E-4</v>
      </c>
      <c r="G84">
        <v>0.63500000000000001</v>
      </c>
      <c r="H84" s="1">
        <v>3.5800000000000003E-5</v>
      </c>
      <c r="I84">
        <v>0.57499999999999996</v>
      </c>
    </row>
    <row r="85" spans="1:9">
      <c r="A85">
        <v>4.1500000000000004</v>
      </c>
      <c r="B85">
        <v>2.034E-2</v>
      </c>
      <c r="C85">
        <v>0.76</v>
      </c>
      <c r="D85">
        <v>3.5000000000000001E-3</v>
      </c>
      <c r="E85">
        <v>0.69699999999999995</v>
      </c>
      <c r="F85">
        <v>3.6000000000000002E-4</v>
      </c>
      <c r="G85">
        <v>0.63600000000000001</v>
      </c>
      <c r="H85" s="1">
        <v>3.6300000000000001E-5</v>
      </c>
      <c r="I85">
        <v>0.57599999999999996</v>
      </c>
    </row>
    <row r="86" spans="1:9">
      <c r="A86">
        <v>4.2</v>
      </c>
      <c r="B86">
        <v>2.034E-2</v>
      </c>
      <c r="C86">
        <v>0.76</v>
      </c>
      <c r="D86">
        <v>3.5500000000000002E-3</v>
      </c>
      <c r="E86">
        <v>0.69699999999999995</v>
      </c>
      <c r="F86">
        <v>3.6400000000000001E-4</v>
      </c>
      <c r="G86">
        <v>0.63600000000000001</v>
      </c>
      <c r="H86" s="1">
        <v>3.68E-5</v>
      </c>
      <c r="I86">
        <v>0.57599999999999996</v>
      </c>
    </row>
    <row r="87" spans="1:9">
      <c r="A87">
        <v>4.25</v>
      </c>
      <c r="B87">
        <v>2.034E-2</v>
      </c>
      <c r="C87">
        <v>0.76</v>
      </c>
      <c r="D87">
        <v>3.5999999999999999E-3</v>
      </c>
      <c r="E87">
        <v>0.69699999999999995</v>
      </c>
      <c r="F87">
        <v>3.6900000000000002E-4</v>
      </c>
      <c r="G87">
        <v>0.63600000000000001</v>
      </c>
      <c r="H87" s="1">
        <v>3.7299999999999999E-5</v>
      </c>
      <c r="I87">
        <v>0.57599999999999996</v>
      </c>
    </row>
    <row r="88" spans="1:9">
      <c r="A88">
        <v>4.3</v>
      </c>
      <c r="B88">
        <v>2.034E-2</v>
      </c>
      <c r="C88">
        <v>0.76</v>
      </c>
      <c r="D88">
        <v>3.65E-3</v>
      </c>
      <c r="E88">
        <v>0.69799999999999995</v>
      </c>
      <c r="F88">
        <v>3.7399999999999998E-4</v>
      </c>
      <c r="G88">
        <v>0.63700000000000001</v>
      </c>
      <c r="H88" s="1">
        <v>3.7799999999999997E-5</v>
      </c>
      <c r="I88">
        <v>0.57699999999999996</v>
      </c>
    </row>
    <row r="89" spans="1:9">
      <c r="A89">
        <v>4.3499999999999996</v>
      </c>
      <c r="B89">
        <v>2.034E-2</v>
      </c>
      <c r="C89">
        <v>0.76</v>
      </c>
      <c r="D89">
        <v>3.7000000000000002E-3</v>
      </c>
      <c r="E89">
        <v>0.69799999999999995</v>
      </c>
      <c r="F89">
        <v>3.79E-4</v>
      </c>
      <c r="G89">
        <v>0.63700000000000001</v>
      </c>
      <c r="H89" s="1">
        <v>3.8300000000000003E-5</v>
      </c>
      <c r="I89">
        <v>0.57699999999999996</v>
      </c>
    </row>
    <row r="90" spans="1:9">
      <c r="A90">
        <v>4.4000000000000004</v>
      </c>
      <c r="B90">
        <v>2.034E-2</v>
      </c>
      <c r="C90">
        <v>0.76</v>
      </c>
      <c r="D90">
        <v>3.7499999999999999E-3</v>
      </c>
      <c r="E90">
        <v>0.69899999999999995</v>
      </c>
      <c r="F90">
        <v>3.8400000000000001E-4</v>
      </c>
      <c r="G90">
        <v>0.63800000000000001</v>
      </c>
      <c r="H90" s="1">
        <v>3.8800000000000001E-5</v>
      </c>
      <c r="I90">
        <v>0.57799999999999996</v>
      </c>
    </row>
    <row r="91" spans="1:9">
      <c r="A91">
        <v>4.45</v>
      </c>
      <c r="B91">
        <v>2.034E-2</v>
      </c>
      <c r="C91">
        <v>0.76</v>
      </c>
      <c r="D91">
        <v>3.8E-3</v>
      </c>
      <c r="E91">
        <v>0.69899999999999995</v>
      </c>
      <c r="F91">
        <v>3.8900000000000002E-4</v>
      </c>
      <c r="G91">
        <v>0.63800000000000001</v>
      </c>
      <c r="H91" s="1">
        <v>3.93E-5</v>
      </c>
      <c r="I91">
        <v>0.57799999999999996</v>
      </c>
    </row>
    <row r="92" spans="1:9">
      <c r="A92">
        <v>4.5</v>
      </c>
      <c r="B92">
        <v>2.034E-2</v>
      </c>
      <c r="C92">
        <v>0.75900000000000001</v>
      </c>
      <c r="D92">
        <v>3.8500000000000001E-3</v>
      </c>
      <c r="E92">
        <v>0.7</v>
      </c>
      <c r="F92">
        <v>3.9399999999999998E-4</v>
      </c>
      <c r="G92">
        <v>0.63800000000000001</v>
      </c>
      <c r="H92" s="1">
        <v>3.9799999999999998E-5</v>
      </c>
      <c r="I92">
        <v>0.57799999999999996</v>
      </c>
    </row>
    <row r="93" spans="1:9">
      <c r="A93">
        <v>4.55</v>
      </c>
      <c r="B93">
        <v>2.034E-2</v>
      </c>
      <c r="C93">
        <v>0.75900000000000001</v>
      </c>
      <c r="D93">
        <v>3.8999999999999998E-3</v>
      </c>
      <c r="E93">
        <v>0.7</v>
      </c>
      <c r="F93">
        <v>3.9899999999999999E-4</v>
      </c>
      <c r="G93">
        <v>0.63800000000000001</v>
      </c>
      <c r="H93" s="1">
        <v>4.0299999999999997E-5</v>
      </c>
      <c r="I93">
        <v>0.57799999999999996</v>
      </c>
    </row>
    <row r="94" spans="1:9">
      <c r="A94">
        <v>4.5999999999999996</v>
      </c>
      <c r="B94">
        <v>2.0330000000000001E-2</v>
      </c>
      <c r="C94">
        <v>0.75900000000000001</v>
      </c>
      <c r="D94">
        <v>3.9500000000000004E-3</v>
      </c>
      <c r="E94">
        <v>0.7</v>
      </c>
      <c r="F94">
        <v>4.0499999999999998E-4</v>
      </c>
      <c r="G94">
        <v>0.63900000000000001</v>
      </c>
      <c r="H94" s="1">
        <v>4.0899999999999998E-5</v>
      </c>
      <c r="I94">
        <v>0.57899999999999996</v>
      </c>
    </row>
    <row r="95" spans="1:9">
      <c r="A95">
        <v>4.6500000000000004</v>
      </c>
      <c r="B95">
        <v>2.0330000000000001E-2</v>
      </c>
      <c r="C95">
        <v>0.75900000000000001</v>
      </c>
      <c r="D95">
        <v>4.0000000000000001E-3</v>
      </c>
      <c r="E95">
        <v>0.70099999999999996</v>
      </c>
      <c r="F95">
        <v>4.0999999999999999E-4</v>
      </c>
      <c r="G95">
        <v>0.63900000000000001</v>
      </c>
      <c r="H95" s="1">
        <v>4.1399999999999997E-5</v>
      </c>
      <c r="I95">
        <v>0.57899999999999996</v>
      </c>
    </row>
    <row r="96" spans="1:9">
      <c r="A96">
        <v>4.7</v>
      </c>
      <c r="B96">
        <v>2.0330000000000001E-2</v>
      </c>
      <c r="C96">
        <v>0.75900000000000001</v>
      </c>
      <c r="D96">
        <v>4.0499999999999998E-3</v>
      </c>
      <c r="E96">
        <v>0.70099999999999996</v>
      </c>
      <c r="F96">
        <v>4.15E-4</v>
      </c>
      <c r="G96">
        <v>0.64</v>
      </c>
      <c r="H96" s="1">
        <v>4.1900000000000002E-5</v>
      </c>
      <c r="I96">
        <v>0.57999999999999996</v>
      </c>
    </row>
    <row r="97" spans="1:9">
      <c r="A97">
        <v>4.75</v>
      </c>
      <c r="B97">
        <v>2.0330000000000001E-2</v>
      </c>
      <c r="C97">
        <v>0.75900000000000001</v>
      </c>
      <c r="D97">
        <v>4.1000000000000003E-3</v>
      </c>
      <c r="E97">
        <v>0.70099999999999996</v>
      </c>
      <c r="F97">
        <v>4.2000000000000002E-4</v>
      </c>
      <c r="G97">
        <v>0.64</v>
      </c>
      <c r="H97" s="1">
        <v>4.2400000000000001E-5</v>
      </c>
      <c r="I97">
        <v>0.57999999999999996</v>
      </c>
    </row>
    <row r="98" spans="1:9">
      <c r="A98">
        <v>4.8</v>
      </c>
      <c r="B98">
        <v>2.0330000000000001E-2</v>
      </c>
      <c r="C98">
        <v>0.75900000000000001</v>
      </c>
      <c r="D98">
        <v>4.15E-3</v>
      </c>
      <c r="E98">
        <v>0.70199999999999996</v>
      </c>
      <c r="F98">
        <v>4.2499999999999998E-4</v>
      </c>
      <c r="G98">
        <v>0.64</v>
      </c>
      <c r="H98" s="1">
        <v>4.2899999999999999E-5</v>
      </c>
      <c r="I98">
        <v>0.57999999999999996</v>
      </c>
    </row>
    <row r="99" spans="1:9">
      <c r="A99">
        <v>4.8499999999999996</v>
      </c>
      <c r="B99">
        <v>2.0330000000000001E-2</v>
      </c>
      <c r="C99">
        <v>0.75900000000000001</v>
      </c>
      <c r="D99">
        <v>4.1999999999999997E-3</v>
      </c>
      <c r="E99">
        <v>0.70199999999999996</v>
      </c>
      <c r="F99">
        <v>4.2999999999999999E-4</v>
      </c>
      <c r="G99">
        <v>0.64100000000000001</v>
      </c>
      <c r="H99" s="1">
        <v>4.3399999999999998E-5</v>
      </c>
      <c r="I99">
        <v>0.58099999999999996</v>
      </c>
    </row>
    <row r="100" spans="1:9">
      <c r="A100">
        <v>4.9000000000000004</v>
      </c>
      <c r="B100">
        <v>2.0330000000000001E-2</v>
      </c>
      <c r="C100">
        <v>0.75900000000000001</v>
      </c>
      <c r="D100">
        <v>4.2500000000000003E-3</v>
      </c>
      <c r="E100">
        <v>0.70199999999999996</v>
      </c>
      <c r="F100">
        <v>4.35E-4</v>
      </c>
      <c r="G100">
        <v>0.64100000000000001</v>
      </c>
      <c r="H100" s="1">
        <v>4.3900000000000003E-5</v>
      </c>
      <c r="I100">
        <v>0.58099999999999996</v>
      </c>
    </row>
    <row r="101" spans="1:9">
      <c r="A101">
        <v>4.95</v>
      </c>
      <c r="B101">
        <v>2.0330000000000001E-2</v>
      </c>
      <c r="C101">
        <v>0.75900000000000001</v>
      </c>
      <c r="D101">
        <v>4.3E-3</v>
      </c>
      <c r="E101">
        <v>0.70299999999999996</v>
      </c>
      <c r="F101">
        <v>4.4000000000000002E-4</v>
      </c>
      <c r="G101">
        <v>0.64100000000000001</v>
      </c>
      <c r="H101" s="1">
        <v>4.4400000000000002E-5</v>
      </c>
      <c r="I101">
        <v>0.58099999999999996</v>
      </c>
    </row>
    <row r="102" spans="1:9">
      <c r="A102">
        <v>5</v>
      </c>
      <c r="B102">
        <v>2.0330000000000001E-2</v>
      </c>
      <c r="C102">
        <v>0.75900000000000001</v>
      </c>
      <c r="D102">
        <v>4.3499999999999997E-3</v>
      </c>
      <c r="E102">
        <v>0.70299999999999996</v>
      </c>
      <c r="F102">
        <v>4.4499999999999997E-4</v>
      </c>
      <c r="G102">
        <v>0.64200000000000002</v>
      </c>
      <c r="H102" s="1">
        <v>4.49E-5</v>
      </c>
      <c r="I102">
        <v>0.58099999999999996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C5" sqref="C5"/>
    </sheetView>
  </sheetViews>
  <sheetFormatPr baseColWidth="10" defaultRowHeight="15" x14ac:dyDescent="0"/>
  <sheetData>
    <row r="1" spans="1:13">
      <c r="A1" t="s">
        <v>0</v>
      </c>
      <c r="B1" t="s">
        <v>16</v>
      </c>
      <c r="C1" t="s">
        <v>15</v>
      </c>
      <c r="D1" t="s">
        <v>14</v>
      </c>
      <c r="E1" t="s">
        <v>13</v>
      </c>
      <c r="F1" t="s">
        <v>9</v>
      </c>
      <c r="G1" t="s">
        <v>10</v>
      </c>
      <c r="H1" t="s">
        <v>11</v>
      </c>
      <c r="I1" t="s">
        <v>12</v>
      </c>
      <c r="J1" t="s">
        <v>17</v>
      </c>
    </row>
    <row r="2" spans="1:13">
      <c r="A2">
        <v>0</v>
      </c>
      <c r="B2">
        <v>-3.0000000000000001E-3</v>
      </c>
      <c r="C2">
        <v>-3.0000000000000001E-3</v>
      </c>
      <c r="D2">
        <v>-3.0000000000000001E-3</v>
      </c>
      <c r="E2">
        <v>-3.0000000000000001E-3</v>
      </c>
      <c r="J2">
        <f>A2</f>
        <v>0</v>
      </c>
      <c r="L2">
        <v>0.6</v>
      </c>
      <c r="M2">
        <v>0</v>
      </c>
    </row>
    <row r="3" spans="1:13">
      <c r="A3">
        <v>0.05</v>
      </c>
      <c r="B3">
        <v>4.8000000000000001E-2</v>
      </c>
      <c r="C3">
        <v>4.8000000000000001E-2</v>
      </c>
      <c r="D3">
        <v>4.8000000000000001E-2</v>
      </c>
      <c r="E3">
        <v>4.8000000000000001E-2</v>
      </c>
      <c r="J3">
        <f t="shared" ref="J3:J66" si="0">A3</f>
        <v>0.05</v>
      </c>
      <c r="L3">
        <v>0.6</v>
      </c>
      <c r="M3">
        <v>1</v>
      </c>
    </row>
    <row r="4" spans="1:13">
      <c r="A4">
        <v>0.1</v>
      </c>
      <c r="B4">
        <v>9.8000000000000004E-2</v>
      </c>
      <c r="C4">
        <v>9.8000000000000004E-2</v>
      </c>
      <c r="D4">
        <v>9.8000000000000004E-2</v>
      </c>
      <c r="E4">
        <v>9.8000000000000004E-2</v>
      </c>
      <c r="J4">
        <f t="shared" si="0"/>
        <v>0.1</v>
      </c>
    </row>
    <row r="5" spans="1:13">
      <c r="A5">
        <v>0.15</v>
      </c>
      <c r="B5">
        <v>0.14899999999999999</v>
      </c>
      <c r="C5">
        <v>0.14899999999999999</v>
      </c>
      <c r="D5">
        <v>0.14899999999999999</v>
      </c>
      <c r="E5">
        <v>0.14899999999999999</v>
      </c>
      <c r="J5">
        <f t="shared" si="0"/>
        <v>0.15</v>
      </c>
    </row>
    <row r="6" spans="1:13">
      <c r="A6">
        <v>0.2</v>
      </c>
      <c r="B6">
        <v>0.19900000000000001</v>
      </c>
      <c r="C6">
        <v>0.19900000000000001</v>
      </c>
      <c r="D6">
        <v>0.19900000000000001</v>
      </c>
      <c r="E6">
        <v>0.19900000000000001</v>
      </c>
      <c r="J6">
        <f t="shared" si="0"/>
        <v>0.2</v>
      </c>
    </row>
    <row r="7" spans="1:13">
      <c r="A7">
        <v>0.25</v>
      </c>
      <c r="B7">
        <v>0.248</v>
      </c>
      <c r="C7">
        <v>0.248</v>
      </c>
      <c r="D7">
        <v>0.248</v>
      </c>
      <c r="E7">
        <v>0.248</v>
      </c>
      <c r="J7">
        <f t="shared" si="0"/>
        <v>0.25</v>
      </c>
    </row>
    <row r="8" spans="1:13">
      <c r="A8">
        <v>0.3</v>
      </c>
      <c r="B8">
        <v>0.29899999999999999</v>
      </c>
      <c r="C8">
        <v>0.29799999999999999</v>
      </c>
      <c r="D8">
        <v>0.29799999999999999</v>
      </c>
      <c r="E8">
        <v>0.29799999999999999</v>
      </c>
      <c r="J8">
        <f t="shared" si="0"/>
        <v>0.3</v>
      </c>
    </row>
    <row r="9" spans="1:13">
      <c r="A9">
        <v>0.35</v>
      </c>
      <c r="B9">
        <v>0.34799999999999998</v>
      </c>
      <c r="C9">
        <v>0.34799999999999998</v>
      </c>
      <c r="D9">
        <v>0.34799999999999998</v>
      </c>
      <c r="E9">
        <v>0.34799999999999998</v>
      </c>
      <c r="J9">
        <f t="shared" si="0"/>
        <v>0.35</v>
      </c>
    </row>
    <row r="10" spans="1:13">
      <c r="A10">
        <v>0.4</v>
      </c>
      <c r="B10">
        <v>0.39800000000000002</v>
      </c>
      <c r="C10">
        <v>0.39800000000000002</v>
      </c>
      <c r="D10">
        <v>0.39800000000000002</v>
      </c>
      <c r="E10">
        <v>0.39400000000000002</v>
      </c>
      <c r="J10">
        <f t="shared" si="0"/>
        <v>0.4</v>
      </c>
    </row>
    <row r="11" spans="1:13">
      <c r="A11">
        <v>0.45</v>
      </c>
      <c r="B11">
        <v>0.44900000000000001</v>
      </c>
      <c r="C11">
        <v>0.44800000000000001</v>
      </c>
      <c r="D11">
        <v>0.44600000000000001</v>
      </c>
      <c r="E11">
        <v>0.433</v>
      </c>
      <c r="J11">
        <f t="shared" si="0"/>
        <v>0.45</v>
      </c>
    </row>
    <row r="12" spans="1:13">
      <c r="A12">
        <v>0.5</v>
      </c>
      <c r="B12">
        <v>0.499</v>
      </c>
      <c r="C12">
        <v>0.497</v>
      </c>
      <c r="D12">
        <v>0.48699999999999999</v>
      </c>
      <c r="E12">
        <v>0.45800000000000002</v>
      </c>
      <c r="J12">
        <f t="shared" si="0"/>
        <v>0.5</v>
      </c>
    </row>
    <row r="13" spans="1:13">
      <c r="A13">
        <v>0.55000000000000004</v>
      </c>
      <c r="B13">
        <v>0.54900000000000004</v>
      </c>
      <c r="C13">
        <v>0.54100000000000004</v>
      </c>
      <c r="D13">
        <v>0.51500000000000001</v>
      </c>
      <c r="E13">
        <v>0.47399999999999998</v>
      </c>
      <c r="J13">
        <f t="shared" si="0"/>
        <v>0.55000000000000004</v>
      </c>
    </row>
    <row r="14" spans="1:13">
      <c r="A14">
        <v>0.6</v>
      </c>
      <c r="B14">
        <v>0.59399999999999997</v>
      </c>
      <c r="C14">
        <v>0.57199999999999995</v>
      </c>
      <c r="D14">
        <v>0.53300000000000003</v>
      </c>
      <c r="E14">
        <v>0.48599999999999999</v>
      </c>
      <c r="J14">
        <f t="shared" si="0"/>
        <v>0.6</v>
      </c>
    </row>
    <row r="15" spans="1:13">
      <c r="A15">
        <v>0.65</v>
      </c>
      <c r="B15">
        <v>0.63</v>
      </c>
      <c r="C15">
        <v>0.58899999999999997</v>
      </c>
      <c r="D15">
        <v>0.54400000000000004</v>
      </c>
      <c r="E15">
        <v>0.49399999999999999</v>
      </c>
      <c r="J15">
        <f t="shared" si="0"/>
        <v>0.65</v>
      </c>
    </row>
    <row r="16" spans="1:13">
      <c r="A16">
        <v>0.7</v>
      </c>
      <c r="B16">
        <v>0.65100000000000002</v>
      </c>
      <c r="C16">
        <v>0.60199999999999998</v>
      </c>
      <c r="D16">
        <v>0.55300000000000005</v>
      </c>
      <c r="E16">
        <v>0.5</v>
      </c>
      <c r="J16">
        <f t="shared" si="0"/>
        <v>0.7</v>
      </c>
    </row>
    <row r="17" spans="1:10">
      <c r="A17">
        <v>0.75</v>
      </c>
      <c r="B17">
        <v>0.66500000000000004</v>
      </c>
      <c r="C17">
        <v>0.61199999999999999</v>
      </c>
      <c r="D17">
        <v>0.56000000000000005</v>
      </c>
      <c r="E17">
        <v>0.505</v>
      </c>
      <c r="J17">
        <f t="shared" si="0"/>
        <v>0.75</v>
      </c>
    </row>
    <row r="18" spans="1:10">
      <c r="A18">
        <v>0.8</v>
      </c>
      <c r="B18">
        <v>0.67600000000000005</v>
      </c>
      <c r="C18">
        <v>0.61899999999999999</v>
      </c>
      <c r="D18">
        <v>0.56499999999999995</v>
      </c>
      <c r="E18">
        <v>0.50900000000000001</v>
      </c>
      <c r="J18">
        <f t="shared" si="0"/>
        <v>0.8</v>
      </c>
    </row>
    <row r="19" spans="1:10">
      <c r="A19">
        <v>0.85</v>
      </c>
      <c r="B19">
        <v>0.68400000000000005</v>
      </c>
      <c r="C19">
        <v>0.624</v>
      </c>
      <c r="D19">
        <v>0.56899999999999995</v>
      </c>
      <c r="E19">
        <v>0.51300000000000001</v>
      </c>
      <c r="J19">
        <f t="shared" si="0"/>
        <v>0.85</v>
      </c>
    </row>
    <row r="20" spans="1:10">
      <c r="A20">
        <v>0.9</v>
      </c>
      <c r="B20">
        <v>0.68899999999999995</v>
      </c>
      <c r="C20">
        <v>0.629</v>
      </c>
      <c r="D20">
        <v>0.57299999999999995</v>
      </c>
      <c r="E20">
        <v>0.51700000000000002</v>
      </c>
      <c r="J20">
        <f t="shared" si="0"/>
        <v>0.9</v>
      </c>
    </row>
    <row r="21" spans="1:10">
      <c r="A21">
        <v>0.95</v>
      </c>
      <c r="B21">
        <v>0.69399999999999995</v>
      </c>
      <c r="C21">
        <v>0.63300000000000001</v>
      </c>
      <c r="D21">
        <v>0.57699999999999996</v>
      </c>
      <c r="E21">
        <v>0.52</v>
      </c>
      <c r="J21">
        <f t="shared" si="0"/>
        <v>0.95</v>
      </c>
    </row>
    <row r="22" spans="1:10">
      <c r="A22">
        <v>1</v>
      </c>
      <c r="B22">
        <v>0.69799999999999995</v>
      </c>
      <c r="C22">
        <v>0.63600000000000001</v>
      </c>
      <c r="D22">
        <v>0.57999999999999996</v>
      </c>
      <c r="E22">
        <v>0.52200000000000002</v>
      </c>
      <c r="J22">
        <f t="shared" si="0"/>
        <v>1</v>
      </c>
    </row>
    <row r="23" spans="1:10">
      <c r="A23">
        <v>1.05</v>
      </c>
      <c r="B23">
        <v>0.70199999999999996</v>
      </c>
      <c r="C23">
        <v>0.63900000000000001</v>
      </c>
      <c r="D23">
        <v>0.58299999999999996</v>
      </c>
      <c r="E23">
        <v>0.52500000000000002</v>
      </c>
    </row>
    <row r="24" spans="1:10">
      <c r="A24">
        <v>1.1000000000000001</v>
      </c>
      <c r="B24">
        <v>0.70599999999999996</v>
      </c>
      <c r="C24">
        <v>0.64200000000000002</v>
      </c>
      <c r="D24">
        <v>0.58499999999999996</v>
      </c>
      <c r="E24">
        <v>0.52700000000000002</v>
      </c>
    </row>
    <row r="25" spans="1:10">
      <c r="A25">
        <v>1.1499999999999999</v>
      </c>
      <c r="B25">
        <v>0.70899999999999996</v>
      </c>
      <c r="C25">
        <v>0.64500000000000002</v>
      </c>
      <c r="D25">
        <v>0.58799999999999997</v>
      </c>
      <c r="E25">
        <v>0.52900000000000003</v>
      </c>
    </row>
    <row r="26" spans="1:10">
      <c r="A26">
        <v>1.2</v>
      </c>
      <c r="B26">
        <v>0.71199999999999997</v>
      </c>
      <c r="C26">
        <v>0.64700000000000002</v>
      </c>
      <c r="D26">
        <v>0.59</v>
      </c>
      <c r="E26">
        <v>0.53100000000000003</v>
      </c>
    </row>
    <row r="27" spans="1:10">
      <c r="A27">
        <v>1.25</v>
      </c>
      <c r="B27">
        <v>0.71499999999999997</v>
      </c>
      <c r="C27">
        <v>0.65</v>
      </c>
      <c r="D27">
        <v>0.59199999999999997</v>
      </c>
      <c r="E27">
        <v>0.53300000000000003</v>
      </c>
    </row>
    <row r="28" spans="1:10">
      <c r="A28">
        <v>1.3</v>
      </c>
      <c r="B28">
        <v>0.71699999999999997</v>
      </c>
      <c r="C28">
        <v>0.65200000000000002</v>
      </c>
      <c r="D28">
        <v>0.59399999999999997</v>
      </c>
      <c r="E28">
        <v>0.53500000000000003</v>
      </c>
    </row>
    <row r="29" spans="1:10">
      <c r="A29">
        <v>1.35</v>
      </c>
      <c r="B29">
        <v>0.71899999999999997</v>
      </c>
      <c r="C29">
        <v>0.65400000000000003</v>
      </c>
      <c r="D29">
        <v>0.59599999999999997</v>
      </c>
      <c r="E29">
        <v>0.53700000000000003</v>
      </c>
    </row>
    <row r="30" spans="1:10">
      <c r="A30">
        <v>1.4</v>
      </c>
      <c r="B30">
        <v>0.72199999999999998</v>
      </c>
      <c r="C30">
        <v>0.65500000000000003</v>
      </c>
      <c r="D30">
        <v>0.59699999999999998</v>
      </c>
      <c r="E30">
        <v>0.53800000000000003</v>
      </c>
    </row>
    <row r="31" spans="1:10">
      <c r="A31">
        <v>1.45</v>
      </c>
      <c r="B31">
        <v>0.72399999999999998</v>
      </c>
      <c r="C31">
        <v>0.65700000000000003</v>
      </c>
      <c r="D31">
        <v>0.59899999999999998</v>
      </c>
      <c r="E31">
        <v>0.54</v>
      </c>
    </row>
    <row r="32" spans="1:10">
      <c r="A32">
        <v>1.5</v>
      </c>
      <c r="B32">
        <v>0.72499999999999998</v>
      </c>
      <c r="C32">
        <v>0.65900000000000003</v>
      </c>
      <c r="D32">
        <v>0.6</v>
      </c>
      <c r="E32">
        <v>0.54100000000000004</v>
      </c>
    </row>
    <row r="33" spans="1:5">
      <c r="A33">
        <v>1.55</v>
      </c>
      <c r="B33">
        <v>0.72699999999999998</v>
      </c>
      <c r="C33">
        <v>0.66</v>
      </c>
      <c r="D33">
        <v>0.60199999999999998</v>
      </c>
      <c r="E33">
        <v>0.54200000000000004</v>
      </c>
    </row>
    <row r="34" spans="1:5">
      <c r="A34">
        <v>1.6</v>
      </c>
      <c r="B34">
        <v>0.72899999999999998</v>
      </c>
      <c r="C34">
        <v>0.66200000000000003</v>
      </c>
      <c r="D34">
        <v>0.60299999999999998</v>
      </c>
      <c r="E34">
        <v>0.54400000000000004</v>
      </c>
    </row>
    <row r="35" spans="1:5">
      <c r="A35">
        <v>1.65</v>
      </c>
      <c r="B35">
        <v>0.73099999999999998</v>
      </c>
      <c r="C35">
        <v>0.66300000000000003</v>
      </c>
      <c r="D35">
        <v>0.60399999999999998</v>
      </c>
      <c r="E35">
        <v>0.54500000000000004</v>
      </c>
    </row>
    <row r="36" spans="1:5">
      <c r="A36">
        <v>1.7</v>
      </c>
      <c r="B36">
        <v>0.73199999999999998</v>
      </c>
      <c r="C36">
        <v>0.66400000000000003</v>
      </c>
      <c r="D36">
        <v>0.60599999999999998</v>
      </c>
      <c r="E36">
        <v>0.54600000000000004</v>
      </c>
    </row>
    <row r="37" spans="1:5">
      <c r="A37">
        <v>1.75</v>
      </c>
      <c r="B37">
        <v>0.73399999999999999</v>
      </c>
      <c r="C37">
        <v>0.66600000000000004</v>
      </c>
      <c r="D37">
        <v>0.60699999999999998</v>
      </c>
      <c r="E37">
        <v>0.54700000000000004</v>
      </c>
    </row>
    <row r="38" spans="1:5">
      <c r="A38">
        <v>1.8</v>
      </c>
      <c r="B38">
        <v>0.73499999999999999</v>
      </c>
      <c r="C38">
        <v>0.66700000000000004</v>
      </c>
      <c r="D38">
        <v>0.60799999999999998</v>
      </c>
      <c r="E38">
        <v>0.54800000000000004</v>
      </c>
    </row>
    <row r="39" spans="1:5">
      <c r="A39">
        <v>1.85</v>
      </c>
      <c r="B39">
        <v>0.73699999999999999</v>
      </c>
      <c r="C39">
        <v>0.66800000000000004</v>
      </c>
      <c r="D39">
        <v>0.60899999999999999</v>
      </c>
      <c r="E39">
        <v>0.54900000000000004</v>
      </c>
    </row>
    <row r="40" spans="1:5">
      <c r="A40">
        <v>1.9</v>
      </c>
      <c r="B40">
        <v>0.73799999999999999</v>
      </c>
      <c r="C40">
        <v>0.66900000000000004</v>
      </c>
      <c r="D40">
        <v>0.61</v>
      </c>
      <c r="E40">
        <v>0.55000000000000004</v>
      </c>
    </row>
    <row r="41" spans="1:5">
      <c r="A41">
        <v>1.95</v>
      </c>
      <c r="B41">
        <v>0.74</v>
      </c>
      <c r="C41">
        <v>0.67</v>
      </c>
      <c r="D41">
        <v>0.61099999999999999</v>
      </c>
      <c r="E41">
        <v>0.55100000000000005</v>
      </c>
    </row>
    <row r="42" spans="1:5">
      <c r="A42">
        <v>2</v>
      </c>
      <c r="B42">
        <v>0.74199999999999999</v>
      </c>
      <c r="C42">
        <v>0.67100000000000004</v>
      </c>
      <c r="D42">
        <v>0.61199999999999999</v>
      </c>
      <c r="E42">
        <v>0.55200000000000005</v>
      </c>
    </row>
    <row r="43" spans="1:5">
      <c r="A43">
        <v>2.0499999999999998</v>
      </c>
      <c r="B43">
        <v>0.74199999999999999</v>
      </c>
      <c r="C43">
        <v>0.67200000000000004</v>
      </c>
      <c r="D43">
        <v>0.61299999999999999</v>
      </c>
      <c r="E43">
        <v>0.55300000000000005</v>
      </c>
    </row>
    <row r="44" spans="1:5">
      <c r="A44">
        <v>2.1</v>
      </c>
      <c r="B44">
        <v>0.74399999999999999</v>
      </c>
      <c r="C44">
        <v>0.67300000000000004</v>
      </c>
      <c r="D44">
        <v>0.61399999999999999</v>
      </c>
      <c r="E44">
        <v>0.55400000000000005</v>
      </c>
    </row>
    <row r="45" spans="1:5">
      <c r="A45">
        <v>2.15</v>
      </c>
      <c r="B45">
        <v>0.745</v>
      </c>
      <c r="C45">
        <v>0.67400000000000004</v>
      </c>
      <c r="D45">
        <v>0.61499999999999999</v>
      </c>
      <c r="E45">
        <v>0.55500000000000005</v>
      </c>
    </row>
    <row r="46" spans="1:5">
      <c r="A46">
        <v>2.2000000000000002</v>
      </c>
      <c r="B46">
        <v>0.747</v>
      </c>
      <c r="C46">
        <v>0.67500000000000004</v>
      </c>
      <c r="D46">
        <v>0.61499999999999999</v>
      </c>
      <c r="E46">
        <v>0.55600000000000005</v>
      </c>
    </row>
    <row r="47" spans="1:5">
      <c r="A47">
        <v>2.25</v>
      </c>
      <c r="B47">
        <v>0.748</v>
      </c>
      <c r="C47">
        <v>0.67600000000000005</v>
      </c>
      <c r="D47">
        <v>0.61599999999999999</v>
      </c>
      <c r="E47">
        <v>0.55700000000000005</v>
      </c>
    </row>
    <row r="48" spans="1:5">
      <c r="A48">
        <v>2.2999999999999998</v>
      </c>
      <c r="B48">
        <v>0.749</v>
      </c>
      <c r="C48">
        <v>0.67700000000000005</v>
      </c>
      <c r="D48">
        <v>0.61699999999999999</v>
      </c>
      <c r="E48">
        <v>0.55700000000000005</v>
      </c>
    </row>
    <row r="49" spans="1:5">
      <c r="A49">
        <v>2.35</v>
      </c>
      <c r="B49">
        <v>0.75</v>
      </c>
      <c r="C49">
        <v>0.67800000000000005</v>
      </c>
      <c r="D49">
        <v>0.61799999999999999</v>
      </c>
      <c r="E49">
        <v>0.55800000000000005</v>
      </c>
    </row>
    <row r="50" spans="1:5">
      <c r="A50">
        <v>2.4</v>
      </c>
      <c r="B50">
        <v>0.752</v>
      </c>
      <c r="C50">
        <v>0.67800000000000005</v>
      </c>
      <c r="D50">
        <v>0.61899999999999999</v>
      </c>
      <c r="E50">
        <v>0.55900000000000005</v>
      </c>
    </row>
    <row r="51" spans="1:5">
      <c r="A51">
        <v>2.4500000000000002</v>
      </c>
      <c r="B51">
        <v>0.753</v>
      </c>
      <c r="C51">
        <v>0.67900000000000005</v>
      </c>
      <c r="D51">
        <v>0.62</v>
      </c>
      <c r="E51">
        <v>0.56000000000000005</v>
      </c>
    </row>
    <row r="52" spans="1:5">
      <c r="A52">
        <v>2.5</v>
      </c>
      <c r="B52">
        <v>0.754</v>
      </c>
      <c r="C52">
        <v>0.68</v>
      </c>
      <c r="D52">
        <v>0.62</v>
      </c>
      <c r="E52">
        <v>0.56000000000000005</v>
      </c>
    </row>
    <row r="53" spans="1:5">
      <c r="A53">
        <v>2.5499999999999998</v>
      </c>
      <c r="B53">
        <v>0.755</v>
      </c>
      <c r="C53">
        <v>0.68100000000000005</v>
      </c>
      <c r="D53">
        <v>0.621</v>
      </c>
      <c r="E53">
        <v>0.56000000000000005</v>
      </c>
    </row>
    <row r="54" spans="1:5">
      <c r="A54">
        <v>2.6</v>
      </c>
      <c r="B54">
        <v>0.75700000000000001</v>
      </c>
      <c r="C54">
        <v>0.68200000000000005</v>
      </c>
      <c r="D54">
        <v>0.62</v>
      </c>
      <c r="E54">
        <v>0.56100000000000005</v>
      </c>
    </row>
    <row r="55" spans="1:5">
      <c r="A55">
        <v>2.65</v>
      </c>
      <c r="B55">
        <v>0.75800000000000001</v>
      </c>
      <c r="C55">
        <v>0.68200000000000005</v>
      </c>
      <c r="D55">
        <v>0.621</v>
      </c>
      <c r="E55">
        <v>0.56100000000000005</v>
      </c>
    </row>
    <row r="56" spans="1:5">
      <c r="A56">
        <v>2.7</v>
      </c>
      <c r="B56">
        <v>0.75900000000000001</v>
      </c>
      <c r="C56">
        <v>0.68200000000000005</v>
      </c>
      <c r="D56">
        <v>0.622</v>
      </c>
      <c r="E56">
        <v>0.56200000000000006</v>
      </c>
    </row>
    <row r="57" spans="1:5">
      <c r="A57">
        <v>2.75</v>
      </c>
      <c r="B57">
        <v>0.76</v>
      </c>
      <c r="C57">
        <v>0.68200000000000005</v>
      </c>
      <c r="D57">
        <v>0.622</v>
      </c>
      <c r="E57">
        <v>0.56200000000000006</v>
      </c>
    </row>
    <row r="58" spans="1:5">
      <c r="A58">
        <v>2.8</v>
      </c>
      <c r="B58">
        <v>0.76</v>
      </c>
      <c r="C58">
        <v>0.68300000000000005</v>
      </c>
      <c r="D58">
        <v>0.623</v>
      </c>
      <c r="E58">
        <v>0.56299999999999994</v>
      </c>
    </row>
    <row r="59" spans="1:5">
      <c r="A59">
        <v>2.85</v>
      </c>
      <c r="B59">
        <v>0.76</v>
      </c>
      <c r="C59">
        <v>0.68400000000000005</v>
      </c>
      <c r="D59">
        <v>0.623</v>
      </c>
      <c r="E59">
        <v>0.56399999999999995</v>
      </c>
    </row>
    <row r="60" spans="1:5">
      <c r="A60">
        <v>2.9</v>
      </c>
      <c r="B60">
        <v>0.76</v>
      </c>
      <c r="C60">
        <v>0.68400000000000005</v>
      </c>
      <c r="D60">
        <v>0.624</v>
      </c>
      <c r="E60">
        <v>0.56399999999999995</v>
      </c>
    </row>
    <row r="61" spans="1:5">
      <c r="A61">
        <v>2.95</v>
      </c>
      <c r="B61">
        <v>0.76</v>
      </c>
      <c r="C61">
        <v>0.68500000000000005</v>
      </c>
      <c r="D61">
        <v>0.625</v>
      </c>
      <c r="E61">
        <v>0.56499999999999995</v>
      </c>
    </row>
    <row r="62" spans="1:5">
      <c r="A62">
        <v>3</v>
      </c>
      <c r="B62">
        <v>0.76</v>
      </c>
      <c r="C62">
        <v>0.68500000000000005</v>
      </c>
      <c r="D62">
        <v>0.625</v>
      </c>
      <c r="E62">
        <v>0.56499999999999995</v>
      </c>
    </row>
    <row r="63" spans="1:5">
      <c r="A63">
        <v>3.05</v>
      </c>
      <c r="B63">
        <v>0.76</v>
      </c>
      <c r="C63">
        <v>0.68600000000000005</v>
      </c>
      <c r="D63">
        <v>0.626</v>
      </c>
      <c r="E63">
        <v>0.56599999999999995</v>
      </c>
    </row>
    <row r="64" spans="1:5">
      <c r="A64">
        <v>3.1</v>
      </c>
      <c r="B64">
        <v>0.76</v>
      </c>
      <c r="C64">
        <v>0.68700000000000006</v>
      </c>
      <c r="D64">
        <v>0.626</v>
      </c>
      <c r="E64">
        <v>0.56599999999999995</v>
      </c>
    </row>
    <row r="65" spans="1:5">
      <c r="A65">
        <v>3.15</v>
      </c>
      <c r="B65">
        <v>0.76</v>
      </c>
      <c r="C65">
        <v>0.68700000000000006</v>
      </c>
      <c r="D65">
        <v>0.627</v>
      </c>
      <c r="E65">
        <v>0.56699999999999995</v>
      </c>
    </row>
    <row r="66" spans="1:5">
      <c r="A66">
        <v>3.2</v>
      </c>
      <c r="B66">
        <v>0.76</v>
      </c>
      <c r="C66">
        <v>0.68799999999999994</v>
      </c>
      <c r="D66">
        <v>0.627</v>
      </c>
      <c r="E66">
        <v>0.56699999999999995</v>
      </c>
    </row>
    <row r="67" spans="1:5">
      <c r="A67">
        <v>3.25</v>
      </c>
      <c r="B67">
        <v>0.76</v>
      </c>
      <c r="C67">
        <v>0.68799999999999994</v>
      </c>
      <c r="D67">
        <v>0.628</v>
      </c>
      <c r="E67">
        <v>0.56799999999999995</v>
      </c>
    </row>
    <row r="68" spans="1:5">
      <c r="A68">
        <v>3.3</v>
      </c>
      <c r="B68">
        <v>0.76</v>
      </c>
      <c r="C68">
        <v>0.68899999999999995</v>
      </c>
      <c r="D68">
        <v>0.628</v>
      </c>
      <c r="E68">
        <v>0.56799999999999995</v>
      </c>
    </row>
    <row r="69" spans="1:5">
      <c r="A69">
        <v>3.35</v>
      </c>
      <c r="B69">
        <v>0.76</v>
      </c>
      <c r="C69">
        <v>0.68899999999999995</v>
      </c>
      <c r="D69">
        <v>0.629</v>
      </c>
      <c r="E69">
        <v>0.56899999999999995</v>
      </c>
    </row>
    <row r="70" spans="1:5">
      <c r="A70">
        <v>3.4</v>
      </c>
      <c r="B70">
        <v>0.76</v>
      </c>
      <c r="C70">
        <v>0.69</v>
      </c>
      <c r="D70">
        <v>0.629</v>
      </c>
      <c r="E70">
        <v>0.56899999999999995</v>
      </c>
    </row>
    <row r="71" spans="1:5">
      <c r="A71">
        <v>3.45</v>
      </c>
      <c r="B71">
        <v>0.76</v>
      </c>
      <c r="C71">
        <v>0.69</v>
      </c>
      <c r="D71">
        <v>0.63</v>
      </c>
      <c r="E71">
        <v>0.56999999999999995</v>
      </c>
    </row>
    <row r="72" spans="1:5">
      <c r="A72">
        <v>3.5</v>
      </c>
      <c r="B72">
        <v>0.76</v>
      </c>
      <c r="C72">
        <v>0.69099999999999995</v>
      </c>
      <c r="D72">
        <v>0.63</v>
      </c>
      <c r="E72">
        <v>0.56999999999999995</v>
      </c>
    </row>
    <row r="73" spans="1:5">
      <c r="A73">
        <v>3.55</v>
      </c>
      <c r="B73">
        <v>0.76</v>
      </c>
      <c r="C73">
        <v>0.69099999999999995</v>
      </c>
      <c r="D73">
        <v>0.63100000000000001</v>
      </c>
      <c r="E73">
        <v>0.57099999999999995</v>
      </c>
    </row>
    <row r="74" spans="1:5">
      <c r="A74">
        <v>3.6</v>
      </c>
      <c r="B74">
        <v>0.76</v>
      </c>
      <c r="C74">
        <v>0.69199999999999995</v>
      </c>
      <c r="D74">
        <v>0.63100000000000001</v>
      </c>
      <c r="E74">
        <v>0.57099999999999995</v>
      </c>
    </row>
    <row r="75" spans="1:5">
      <c r="A75">
        <v>3.65</v>
      </c>
      <c r="B75">
        <v>0.76</v>
      </c>
      <c r="C75">
        <v>0.69199999999999995</v>
      </c>
      <c r="D75">
        <v>0.63200000000000001</v>
      </c>
      <c r="E75">
        <v>0.57199999999999995</v>
      </c>
    </row>
    <row r="76" spans="1:5">
      <c r="A76">
        <v>3.7</v>
      </c>
      <c r="B76">
        <v>0.76</v>
      </c>
      <c r="C76">
        <v>0.69299999999999995</v>
      </c>
      <c r="D76">
        <v>0.63200000000000001</v>
      </c>
      <c r="E76">
        <v>0.57199999999999995</v>
      </c>
    </row>
    <row r="77" spans="1:5">
      <c r="A77">
        <v>3.75</v>
      </c>
      <c r="B77">
        <v>0.76</v>
      </c>
      <c r="C77">
        <v>0.69299999999999995</v>
      </c>
      <c r="D77">
        <v>0.63200000000000001</v>
      </c>
      <c r="E77">
        <v>0.57199999999999995</v>
      </c>
    </row>
    <row r="78" spans="1:5">
      <c r="A78">
        <v>3.8</v>
      </c>
      <c r="B78">
        <v>0.76</v>
      </c>
      <c r="C78">
        <v>0.69399999999999995</v>
      </c>
      <c r="D78">
        <v>0.63300000000000001</v>
      </c>
      <c r="E78">
        <v>0.57299999999999995</v>
      </c>
    </row>
    <row r="79" spans="1:5">
      <c r="A79">
        <v>3.85</v>
      </c>
      <c r="B79">
        <v>0.76</v>
      </c>
      <c r="C79">
        <v>0.69399999999999995</v>
      </c>
      <c r="D79">
        <v>0.63300000000000001</v>
      </c>
      <c r="E79">
        <v>0.57299999999999995</v>
      </c>
    </row>
    <row r="80" spans="1:5">
      <c r="A80">
        <v>3.9</v>
      </c>
      <c r="B80">
        <v>0.76</v>
      </c>
      <c r="C80">
        <v>0.69399999999999995</v>
      </c>
      <c r="D80">
        <v>0.63400000000000001</v>
      </c>
      <c r="E80">
        <v>0.57399999999999995</v>
      </c>
    </row>
    <row r="81" spans="1:5">
      <c r="A81">
        <v>3.95</v>
      </c>
      <c r="B81">
        <v>0.76</v>
      </c>
      <c r="C81">
        <v>0.69499999999999995</v>
      </c>
      <c r="D81">
        <v>0.63400000000000001</v>
      </c>
      <c r="E81">
        <v>0.57399999999999995</v>
      </c>
    </row>
    <row r="82" spans="1:5">
      <c r="A82">
        <v>4</v>
      </c>
      <c r="B82">
        <v>0.76</v>
      </c>
      <c r="C82">
        <v>0.69499999999999995</v>
      </c>
      <c r="D82">
        <v>0.63400000000000001</v>
      </c>
      <c r="E82">
        <v>0.57399999999999995</v>
      </c>
    </row>
    <row r="83" spans="1:5">
      <c r="A83">
        <v>4.05</v>
      </c>
      <c r="B83">
        <v>0.76</v>
      </c>
      <c r="C83">
        <v>0.69599999999999995</v>
      </c>
      <c r="D83">
        <v>0.63500000000000001</v>
      </c>
      <c r="E83">
        <v>0.57499999999999996</v>
      </c>
    </row>
    <row r="84" spans="1:5">
      <c r="A84">
        <v>4.0999999999999996</v>
      </c>
      <c r="B84">
        <v>0.76</v>
      </c>
      <c r="C84">
        <v>0.69599999999999995</v>
      </c>
      <c r="D84">
        <v>0.63500000000000001</v>
      </c>
      <c r="E84">
        <v>0.57499999999999996</v>
      </c>
    </row>
    <row r="85" spans="1:5">
      <c r="A85">
        <v>4.1500000000000004</v>
      </c>
      <c r="B85">
        <v>0.76</v>
      </c>
      <c r="C85">
        <v>0.69699999999999995</v>
      </c>
      <c r="D85">
        <v>0.63600000000000001</v>
      </c>
      <c r="E85">
        <v>0.57599999999999996</v>
      </c>
    </row>
    <row r="86" spans="1:5">
      <c r="A86">
        <v>4.2</v>
      </c>
      <c r="B86">
        <v>0.76</v>
      </c>
      <c r="C86">
        <v>0.69699999999999995</v>
      </c>
      <c r="D86">
        <v>0.63600000000000001</v>
      </c>
      <c r="E86">
        <v>0.57599999999999996</v>
      </c>
    </row>
    <row r="87" spans="1:5">
      <c r="A87">
        <v>4.25</v>
      </c>
      <c r="B87">
        <v>0.76</v>
      </c>
      <c r="C87">
        <v>0.69699999999999995</v>
      </c>
      <c r="D87">
        <v>0.63600000000000001</v>
      </c>
      <c r="E87">
        <v>0.57599999999999996</v>
      </c>
    </row>
    <row r="88" spans="1:5">
      <c r="A88">
        <v>4.3</v>
      </c>
      <c r="B88">
        <v>0.76</v>
      </c>
      <c r="C88">
        <v>0.69799999999999995</v>
      </c>
      <c r="D88">
        <v>0.63700000000000001</v>
      </c>
      <c r="E88">
        <v>0.57699999999999996</v>
      </c>
    </row>
    <row r="89" spans="1:5">
      <c r="A89">
        <v>4.3499999999999996</v>
      </c>
      <c r="B89">
        <v>0.76</v>
      </c>
      <c r="C89">
        <v>0.69799999999999995</v>
      </c>
      <c r="D89">
        <v>0.63700000000000001</v>
      </c>
      <c r="E89">
        <v>0.57699999999999996</v>
      </c>
    </row>
    <row r="90" spans="1:5">
      <c r="A90">
        <v>4.4000000000000004</v>
      </c>
      <c r="B90">
        <v>0.76</v>
      </c>
      <c r="C90">
        <v>0.69899999999999995</v>
      </c>
      <c r="D90">
        <v>0.63800000000000001</v>
      </c>
      <c r="E90">
        <v>0.57799999999999996</v>
      </c>
    </row>
    <row r="91" spans="1:5">
      <c r="A91">
        <v>4.45</v>
      </c>
      <c r="B91">
        <v>0.76</v>
      </c>
      <c r="C91">
        <v>0.69899999999999995</v>
      </c>
      <c r="D91">
        <v>0.63800000000000001</v>
      </c>
      <c r="E91">
        <v>0.57799999999999996</v>
      </c>
    </row>
    <row r="92" spans="1:5">
      <c r="A92">
        <v>4.5</v>
      </c>
      <c r="B92">
        <v>0.75900000000000001</v>
      </c>
      <c r="C92">
        <v>0.7</v>
      </c>
      <c r="D92">
        <v>0.63800000000000001</v>
      </c>
      <c r="E92">
        <v>0.57799999999999996</v>
      </c>
    </row>
    <row r="93" spans="1:5">
      <c r="A93">
        <v>4.55</v>
      </c>
      <c r="B93">
        <v>0.75900000000000001</v>
      </c>
      <c r="C93">
        <v>0.7</v>
      </c>
      <c r="D93">
        <v>0.63800000000000001</v>
      </c>
      <c r="E93">
        <v>0.57799999999999996</v>
      </c>
    </row>
    <row r="94" spans="1:5">
      <c r="A94">
        <v>4.5999999999999996</v>
      </c>
      <c r="B94">
        <v>0.75900000000000001</v>
      </c>
      <c r="C94">
        <v>0.7</v>
      </c>
      <c r="D94">
        <v>0.63900000000000001</v>
      </c>
      <c r="E94">
        <v>0.57899999999999996</v>
      </c>
    </row>
    <row r="95" spans="1:5">
      <c r="A95">
        <v>4.6500000000000004</v>
      </c>
      <c r="B95">
        <v>0.75900000000000001</v>
      </c>
      <c r="C95">
        <v>0.70099999999999996</v>
      </c>
      <c r="D95">
        <v>0.63900000000000001</v>
      </c>
      <c r="E95">
        <v>0.57899999999999996</v>
      </c>
    </row>
    <row r="96" spans="1:5">
      <c r="A96">
        <v>4.7</v>
      </c>
      <c r="B96">
        <v>0.75900000000000001</v>
      </c>
      <c r="C96">
        <v>0.70099999999999996</v>
      </c>
      <c r="D96">
        <v>0.64</v>
      </c>
      <c r="E96">
        <v>0.57999999999999996</v>
      </c>
    </row>
    <row r="97" spans="1:5">
      <c r="A97">
        <v>4.75</v>
      </c>
      <c r="B97">
        <v>0.75900000000000001</v>
      </c>
      <c r="C97">
        <v>0.70099999999999996</v>
      </c>
      <c r="D97">
        <v>0.64</v>
      </c>
      <c r="E97">
        <v>0.57999999999999996</v>
      </c>
    </row>
    <row r="98" spans="1:5">
      <c r="A98">
        <v>4.8</v>
      </c>
      <c r="B98">
        <v>0.75900000000000001</v>
      </c>
      <c r="C98">
        <v>0.70199999999999996</v>
      </c>
      <c r="D98">
        <v>0.64</v>
      </c>
      <c r="E98">
        <v>0.57999999999999996</v>
      </c>
    </row>
    <row r="99" spans="1:5">
      <c r="A99">
        <v>4.8499999999999996</v>
      </c>
      <c r="B99">
        <v>0.75900000000000001</v>
      </c>
      <c r="C99">
        <v>0.70199999999999996</v>
      </c>
      <c r="D99">
        <v>0.64100000000000001</v>
      </c>
      <c r="E99">
        <v>0.58099999999999996</v>
      </c>
    </row>
    <row r="100" spans="1:5">
      <c r="A100">
        <v>4.9000000000000004</v>
      </c>
      <c r="B100">
        <v>0.75900000000000001</v>
      </c>
      <c r="C100">
        <v>0.70199999999999996</v>
      </c>
      <c r="D100">
        <v>0.64100000000000001</v>
      </c>
      <c r="E100">
        <v>0.58099999999999996</v>
      </c>
    </row>
    <row r="101" spans="1:5">
      <c r="A101">
        <v>4.95</v>
      </c>
      <c r="B101">
        <v>0.75900000000000001</v>
      </c>
      <c r="C101">
        <v>0.70299999999999996</v>
      </c>
      <c r="D101">
        <v>0.64100000000000001</v>
      </c>
      <c r="E101">
        <v>0.58099999999999996</v>
      </c>
    </row>
    <row r="102" spans="1:5">
      <c r="A102">
        <v>5</v>
      </c>
      <c r="B102">
        <v>0.75900000000000001</v>
      </c>
      <c r="C102">
        <v>0.70299999999999996</v>
      </c>
      <c r="D102">
        <v>0.64200000000000002</v>
      </c>
      <c r="E102">
        <v>0.58099999999999996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F2" sqref="F2:I102"/>
    </sheetView>
  </sheetViews>
  <sheetFormatPr baseColWidth="10" defaultRowHeight="15" x14ac:dyDescent="0"/>
  <sheetData>
    <row r="1" spans="1:12">
      <c r="A1" s="2" t="s">
        <v>0</v>
      </c>
      <c r="B1" s="2" t="s">
        <v>16</v>
      </c>
      <c r="C1" s="2" t="s">
        <v>15</v>
      </c>
      <c r="D1" s="2" t="s">
        <v>14</v>
      </c>
      <c r="E1" s="2" t="s">
        <v>13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12">
      <c r="A2" s="2">
        <v>0</v>
      </c>
      <c r="B2" s="3">
        <v>8.9999999999999999E-10</v>
      </c>
      <c r="C2" s="3">
        <v>-1.67E-7</v>
      </c>
      <c r="D2" s="3">
        <v>-1.6199999999999999E-7</v>
      </c>
      <c r="E2" s="3">
        <v>-1.91E-7</v>
      </c>
      <c r="F2" s="1"/>
      <c r="G2" s="1"/>
      <c r="H2" s="1"/>
      <c r="I2" s="1"/>
    </row>
    <row r="3" spans="1:12">
      <c r="A3" s="2">
        <v>0.05</v>
      </c>
      <c r="B3" s="3">
        <v>6.1900000000000005E-8</v>
      </c>
      <c r="C3" s="3">
        <v>-8.2000000000000006E-8</v>
      </c>
      <c r="D3" s="3">
        <v>-7.9000000000000006E-8</v>
      </c>
      <c r="E3" s="3">
        <v>-8.6999999999999998E-8</v>
      </c>
      <c r="F3" s="1"/>
      <c r="G3" s="1"/>
      <c r="H3" s="1"/>
      <c r="I3" s="1"/>
    </row>
    <row r="4" spans="1:12">
      <c r="A4" s="2">
        <v>0.1</v>
      </c>
      <c r="B4" s="3">
        <v>6.0199999999999996E-8</v>
      </c>
      <c r="C4" s="3">
        <v>-4.8E-8</v>
      </c>
      <c r="D4" s="3">
        <v>-4.6999999999999997E-8</v>
      </c>
      <c r="E4" s="3">
        <v>-5.1E-8</v>
      </c>
      <c r="F4" s="1"/>
      <c r="G4" s="1"/>
      <c r="H4" s="1"/>
      <c r="I4" s="1"/>
    </row>
    <row r="5" spans="1:12">
      <c r="A5" s="2">
        <v>0.15</v>
      </c>
      <c r="B5" s="3">
        <v>6.36E-8</v>
      </c>
      <c r="C5" s="3">
        <v>-3.1E-8</v>
      </c>
      <c r="D5" s="3">
        <v>-2.9999999999999997E-8</v>
      </c>
      <c r="E5" s="3">
        <v>-3.2000000000000002E-8</v>
      </c>
      <c r="F5" s="1"/>
      <c r="G5" s="1"/>
      <c r="H5" s="1"/>
      <c r="I5" s="1"/>
    </row>
    <row r="6" spans="1:12">
      <c r="A6" s="2">
        <v>0.2</v>
      </c>
      <c r="B6" s="3">
        <v>7.0300000000000001E-8</v>
      </c>
      <c r="C6" s="3">
        <v>-2E-8</v>
      </c>
      <c r="D6" s="3">
        <v>-1.9000000000000001E-8</v>
      </c>
      <c r="E6" s="3">
        <v>-2.0999999999999999E-8</v>
      </c>
      <c r="F6" s="1"/>
      <c r="G6" s="1"/>
      <c r="H6" s="1"/>
      <c r="I6" s="1"/>
      <c r="K6">
        <v>0.6</v>
      </c>
      <c r="L6">
        <v>9.9999999999999995E-8</v>
      </c>
    </row>
    <row r="7" spans="1:12">
      <c r="A7" s="2">
        <v>0.25</v>
      </c>
      <c r="B7" s="3">
        <v>6.5600000000000005E-8</v>
      </c>
      <c r="C7" s="3">
        <v>-1.3000000000000001E-8</v>
      </c>
      <c r="D7" s="3">
        <v>-1.2E-8</v>
      </c>
      <c r="E7" s="3">
        <v>-1.3000000000000001E-8</v>
      </c>
      <c r="F7" s="1"/>
      <c r="G7" s="1"/>
      <c r="H7" s="1"/>
      <c r="I7" s="1"/>
      <c r="K7">
        <v>0.6</v>
      </c>
      <c r="L7">
        <v>0.05</v>
      </c>
    </row>
    <row r="8" spans="1:12">
      <c r="A8" s="2">
        <v>0.3</v>
      </c>
      <c r="B8" s="3">
        <v>6.9199999999999998E-8</v>
      </c>
      <c r="C8" s="3">
        <v>-6.9999999999999998E-9</v>
      </c>
      <c r="D8" s="3">
        <v>-6.9999999999999998E-9</v>
      </c>
      <c r="E8" s="3">
        <v>-6.9999999999999998E-9</v>
      </c>
      <c r="F8" s="1"/>
      <c r="G8" s="1"/>
      <c r="H8" s="1"/>
      <c r="I8" s="1"/>
    </row>
    <row r="9" spans="1:12">
      <c r="A9" s="2">
        <v>0.35</v>
      </c>
      <c r="B9" s="3">
        <v>7.3700000000000005E-8</v>
      </c>
      <c r="C9" s="3">
        <v>3E-9</v>
      </c>
      <c r="D9" s="3">
        <v>3E-9</v>
      </c>
      <c r="E9" s="3">
        <v>2.0000000000000001E-9</v>
      </c>
      <c r="F9" s="1"/>
      <c r="G9" s="1"/>
      <c r="H9" s="1"/>
      <c r="I9" s="1"/>
    </row>
    <row r="10" spans="1:12">
      <c r="A10" s="2">
        <v>0.4</v>
      </c>
      <c r="B10" s="3">
        <v>1.02E-7</v>
      </c>
      <c r="C10" s="3">
        <v>3.8999999999999998E-8</v>
      </c>
      <c r="D10" s="3">
        <v>3.8000000000000003E-8</v>
      </c>
      <c r="E10" s="3">
        <v>3.5000000000000002E-8</v>
      </c>
      <c r="F10" s="1"/>
      <c r="G10" s="1"/>
      <c r="H10" s="1"/>
      <c r="I10" s="1"/>
    </row>
    <row r="11" spans="1:12">
      <c r="A11" s="2">
        <v>0.45</v>
      </c>
      <c r="B11" s="3">
        <v>2.05E-7</v>
      </c>
      <c r="C11" s="3">
        <v>2.6899999999999999E-7</v>
      </c>
      <c r="D11" s="3">
        <v>2.4999999999999999E-7</v>
      </c>
      <c r="E11" s="3">
        <v>1.5800000000000001E-7</v>
      </c>
      <c r="F11" s="1"/>
      <c r="G11" s="1"/>
      <c r="H11" s="1"/>
      <c r="I11" s="1"/>
    </row>
    <row r="12" spans="1:12">
      <c r="A12" s="2">
        <v>0.5</v>
      </c>
      <c r="B12" s="3">
        <v>1.39E-6</v>
      </c>
      <c r="C12" s="3">
        <v>1.7099999999999999E-6</v>
      </c>
      <c r="D12" s="3">
        <v>1.19E-6</v>
      </c>
      <c r="E12" s="3">
        <v>4.1300000000000001E-7</v>
      </c>
      <c r="F12" s="1"/>
      <c r="G12" s="1"/>
      <c r="H12" s="1"/>
      <c r="I12" s="1">
        <f t="shared" ref="I12:I75" si="0">(A12-0.45)/99390</f>
        <v>5.0306871918704079E-7</v>
      </c>
    </row>
    <row r="13" spans="1:12">
      <c r="A13" s="2">
        <v>0.55000000000000004</v>
      </c>
      <c r="B13" s="3">
        <v>9.7899999999999994E-6</v>
      </c>
      <c r="C13" s="3">
        <v>9.2699999999999993E-6</v>
      </c>
      <c r="D13" s="3">
        <v>3.54E-6</v>
      </c>
      <c r="E13" s="3">
        <v>7.6499999999999998E-7</v>
      </c>
      <c r="F13" s="1"/>
      <c r="G13" s="1"/>
      <c r="H13" s="1">
        <f t="shared" ref="H13:H76" si="1">(A13-0.5)/9900</f>
        <v>5.0505050505050549E-6</v>
      </c>
      <c r="I13" s="1">
        <f t="shared" si="0"/>
        <v>1.0061374383740822E-6</v>
      </c>
    </row>
    <row r="14" spans="1:12">
      <c r="A14" s="2">
        <v>0.6</v>
      </c>
      <c r="B14" s="3">
        <v>5.8300000000000001E-5</v>
      </c>
      <c r="C14" s="3">
        <v>2.05E-5</v>
      </c>
      <c r="D14" s="3">
        <v>6.8700000000000003E-6</v>
      </c>
      <c r="E14" s="3">
        <v>1.1599999999999999E-6</v>
      </c>
      <c r="F14" s="1"/>
      <c r="G14" s="1">
        <f t="shared" ref="G14:G77" si="2">(A14-0.55)/1005</f>
        <v>4.9751243781094458E-5</v>
      </c>
      <c r="H14" s="1">
        <f t="shared" si="1"/>
        <v>1.0101010101010098E-5</v>
      </c>
      <c r="I14" s="1">
        <f t="shared" si="0"/>
        <v>1.5092061575611226E-6</v>
      </c>
    </row>
    <row r="15" spans="1:12">
      <c r="A15" s="2">
        <v>0.65</v>
      </c>
      <c r="B15" s="2">
        <v>2.053E-4</v>
      </c>
      <c r="C15" s="3">
        <v>6.1400000000000002E-5</v>
      </c>
      <c r="D15" s="3">
        <v>1.0699999999999999E-5</v>
      </c>
      <c r="E15" s="3">
        <v>1.59E-6</v>
      </c>
      <c r="F15" s="1">
        <f t="shared" ref="F15:F78" si="3">(A15-0.6)/108</f>
        <v>4.6296296296296336E-4</v>
      </c>
      <c r="G15" s="1">
        <f t="shared" si="2"/>
        <v>9.9502487562189038E-5</v>
      </c>
      <c r="H15" s="1">
        <f t="shared" si="1"/>
        <v>1.5151515151515155E-5</v>
      </c>
      <c r="I15" s="1">
        <f t="shared" si="0"/>
        <v>2.012274876748164E-6</v>
      </c>
    </row>
    <row r="16" spans="1:12">
      <c r="A16" s="2">
        <v>0.7</v>
      </c>
      <c r="B16" s="2">
        <v>5.1599999999999997E-4</v>
      </c>
      <c r="C16" s="3">
        <v>9.98E-5</v>
      </c>
      <c r="D16" s="3">
        <v>1.5E-5</v>
      </c>
      <c r="E16" s="3">
        <v>2.0600000000000002E-6</v>
      </c>
      <c r="F16" s="1">
        <f t="shared" si="3"/>
        <v>9.2592592592592574E-4</v>
      </c>
      <c r="G16" s="1">
        <f t="shared" si="2"/>
        <v>1.492537313432835E-4</v>
      </c>
      <c r="H16" s="1">
        <f t="shared" si="1"/>
        <v>2.0202020202020196E-5</v>
      </c>
      <c r="I16" s="1">
        <f t="shared" si="0"/>
        <v>2.5153435959352041E-6</v>
      </c>
    </row>
    <row r="17" spans="1:9">
      <c r="A17" s="2">
        <v>0.75</v>
      </c>
      <c r="B17" s="2">
        <v>8.8099999999999995E-4</v>
      </c>
      <c r="C17" s="2">
        <v>1.4090000000000001E-4</v>
      </c>
      <c r="D17" s="3">
        <v>1.9300000000000002E-5</v>
      </c>
      <c r="E17" s="3">
        <v>2.5100000000000001E-6</v>
      </c>
      <c r="F17" s="1">
        <f t="shared" si="3"/>
        <v>1.3888888888888892E-3</v>
      </c>
      <c r="G17" s="1">
        <f t="shared" si="2"/>
        <v>1.9900497512437808E-4</v>
      </c>
      <c r="H17" s="1">
        <f t="shared" si="1"/>
        <v>2.5252525252525253E-5</v>
      </c>
      <c r="I17" s="1">
        <f t="shared" si="0"/>
        <v>3.0184123151222456E-6</v>
      </c>
    </row>
    <row r="18" spans="1:9">
      <c r="A18" s="2">
        <v>0.8</v>
      </c>
      <c r="B18" s="2">
        <v>1.2899999999999999E-3</v>
      </c>
      <c r="C18" s="2">
        <v>1.8430000000000001E-4</v>
      </c>
      <c r="D18" s="3">
        <v>2.4199999999999999E-5</v>
      </c>
      <c r="E18" s="3">
        <v>2.9699999999999999E-6</v>
      </c>
      <c r="F18" s="1">
        <f t="shared" si="3"/>
        <v>1.8518518518518526E-3</v>
      </c>
      <c r="G18" s="1">
        <f t="shared" si="2"/>
        <v>2.4875621890547262E-4</v>
      </c>
      <c r="H18" s="1">
        <f t="shared" si="1"/>
        <v>3.0303030303030309E-5</v>
      </c>
      <c r="I18" s="1">
        <f t="shared" si="0"/>
        <v>3.521481034309287E-6</v>
      </c>
    </row>
    <row r="19" spans="1:9">
      <c r="A19" s="2">
        <v>0.85</v>
      </c>
      <c r="B19" s="2">
        <v>1.72E-3</v>
      </c>
      <c r="C19" s="2">
        <v>2.33E-4</v>
      </c>
      <c r="D19" s="3">
        <v>2.8799999999999999E-5</v>
      </c>
      <c r="E19" s="3">
        <v>3.4300000000000002E-6</v>
      </c>
      <c r="F19" s="1">
        <f t="shared" si="3"/>
        <v>2.3148148148148147E-3</v>
      </c>
      <c r="G19" s="1">
        <f t="shared" si="2"/>
        <v>2.9850746268656711E-4</v>
      </c>
      <c r="H19" s="1">
        <f t="shared" si="1"/>
        <v>3.5353535353535352E-5</v>
      </c>
      <c r="I19" s="1">
        <f t="shared" si="0"/>
        <v>4.0245497534963271E-6</v>
      </c>
    </row>
    <row r="20" spans="1:9">
      <c r="A20" s="2">
        <v>0.9</v>
      </c>
      <c r="B20" s="2">
        <v>2.2000000000000001E-3</v>
      </c>
      <c r="C20" s="2">
        <v>2.7799999999999998E-4</v>
      </c>
      <c r="D20" s="3">
        <v>3.3399999999999999E-5</v>
      </c>
      <c r="E20" s="3">
        <v>3.8999999999999999E-6</v>
      </c>
      <c r="F20" s="1">
        <f t="shared" si="3"/>
        <v>2.7777777777777783E-3</v>
      </c>
      <c r="G20" s="1">
        <f t="shared" si="2"/>
        <v>3.4825870646766166E-4</v>
      </c>
      <c r="H20" s="1">
        <f t="shared" si="1"/>
        <v>4.0404040404040405E-5</v>
      </c>
      <c r="I20" s="1">
        <f t="shared" si="0"/>
        <v>4.527618472683369E-6</v>
      </c>
    </row>
    <row r="21" spans="1:9">
      <c r="A21" s="2">
        <v>0.95</v>
      </c>
      <c r="B21" s="2">
        <v>2.66E-3</v>
      </c>
      <c r="C21" s="2">
        <v>3.2499999999999999E-4</v>
      </c>
      <c r="D21" s="3">
        <v>3.82E-5</v>
      </c>
      <c r="E21" s="3">
        <v>4.3900000000000003E-6</v>
      </c>
      <c r="F21" s="1">
        <f t="shared" si="3"/>
        <v>3.2407407407407406E-3</v>
      </c>
      <c r="G21" s="1">
        <f t="shared" si="2"/>
        <v>3.9800995024875615E-4</v>
      </c>
      <c r="H21" s="1">
        <f t="shared" si="1"/>
        <v>4.5454545454545452E-5</v>
      </c>
      <c r="I21" s="1">
        <f t="shared" si="0"/>
        <v>5.0306871918704091E-6</v>
      </c>
    </row>
    <row r="22" spans="1:9">
      <c r="A22" s="2">
        <v>1</v>
      </c>
      <c r="B22" s="2">
        <v>3.1199999999999999E-3</v>
      </c>
      <c r="C22" s="2">
        <v>3.7199999999999999E-4</v>
      </c>
      <c r="D22" s="3">
        <v>4.3000000000000002E-5</v>
      </c>
      <c r="E22" s="3">
        <v>4.87E-6</v>
      </c>
      <c r="F22" s="1">
        <f t="shared" si="3"/>
        <v>3.7037037037037038E-3</v>
      </c>
      <c r="G22" s="1">
        <f t="shared" si="2"/>
        <v>4.477611940298507E-4</v>
      </c>
      <c r="H22" s="1">
        <f t="shared" si="1"/>
        <v>5.0505050505050505E-5</v>
      </c>
      <c r="I22" s="1">
        <f t="shared" si="0"/>
        <v>5.533755911057451E-6</v>
      </c>
    </row>
    <row r="23" spans="1:9">
      <c r="A23" s="2">
        <v>1.05</v>
      </c>
      <c r="B23" s="2">
        <v>3.5999999999999999E-3</v>
      </c>
      <c r="C23" s="2">
        <v>4.1899999999999999E-4</v>
      </c>
      <c r="D23" s="3">
        <v>4.7800000000000003E-5</v>
      </c>
      <c r="E23" s="3">
        <v>5.3499999999999996E-6</v>
      </c>
      <c r="F23" s="1">
        <f t="shared" si="3"/>
        <v>4.1666666666666675E-3</v>
      </c>
      <c r="G23" s="1">
        <f t="shared" si="2"/>
        <v>4.9751243781094524E-4</v>
      </c>
      <c r="H23" s="1">
        <f t="shared" si="1"/>
        <v>5.5555555555555558E-5</v>
      </c>
      <c r="I23" s="1">
        <f t="shared" si="0"/>
        <v>6.036824630244492E-6</v>
      </c>
    </row>
    <row r="24" spans="1:9">
      <c r="A24" s="2">
        <v>1.1000000000000001</v>
      </c>
      <c r="B24" s="2">
        <v>4.0699999999999998E-3</v>
      </c>
      <c r="C24" s="2">
        <v>4.6700000000000002E-4</v>
      </c>
      <c r="D24" s="3">
        <v>5.2599999999999998E-5</v>
      </c>
      <c r="E24" s="3">
        <v>5.8300000000000001E-6</v>
      </c>
      <c r="F24" s="1">
        <f t="shared" si="3"/>
        <v>4.6296296296296302E-3</v>
      </c>
      <c r="G24" s="1">
        <f t="shared" si="2"/>
        <v>5.4726368159203984E-4</v>
      </c>
      <c r="H24" s="1">
        <f t="shared" si="1"/>
        <v>6.0606060606060618E-5</v>
      </c>
      <c r="I24" s="1">
        <f t="shared" si="0"/>
        <v>6.5398933494315338E-6</v>
      </c>
    </row>
    <row r="25" spans="1:9">
      <c r="A25" s="2">
        <v>1.1499999999999999</v>
      </c>
      <c r="B25" s="2">
        <v>4.5500000000000002E-3</v>
      </c>
      <c r="C25" s="2">
        <v>5.1400000000000003E-4</v>
      </c>
      <c r="D25" s="3">
        <v>5.7399999999999999E-5</v>
      </c>
      <c r="E25" s="3">
        <v>6.3099999999999997E-6</v>
      </c>
      <c r="F25" s="1">
        <f t="shared" si="3"/>
        <v>5.0925925925925921E-3</v>
      </c>
      <c r="G25" s="1">
        <f t="shared" si="2"/>
        <v>5.9701492537313423E-4</v>
      </c>
      <c r="H25" s="1">
        <f t="shared" si="1"/>
        <v>6.5656565656565651E-5</v>
      </c>
      <c r="I25" s="1">
        <f t="shared" si="0"/>
        <v>7.0429620686185731E-6</v>
      </c>
    </row>
    <row r="26" spans="1:9">
      <c r="A26" s="2">
        <v>1.2</v>
      </c>
      <c r="B26" s="2">
        <v>5.0299999999999997E-3</v>
      </c>
      <c r="C26" s="2">
        <v>5.62E-4</v>
      </c>
      <c r="D26" s="3">
        <v>6.2299999999999996E-5</v>
      </c>
      <c r="E26" s="3">
        <v>6.7900000000000002E-6</v>
      </c>
      <c r="F26" s="1">
        <f t="shared" si="3"/>
        <v>5.5555555555555558E-3</v>
      </c>
      <c r="G26" s="1">
        <f t="shared" si="2"/>
        <v>6.4676616915422872E-4</v>
      </c>
      <c r="H26" s="1">
        <f t="shared" si="1"/>
        <v>7.0707070707070704E-5</v>
      </c>
      <c r="I26" s="1">
        <f t="shared" si="0"/>
        <v>7.5460307878056141E-6</v>
      </c>
    </row>
    <row r="27" spans="1:9">
      <c r="A27" s="2">
        <v>1.25</v>
      </c>
      <c r="B27" s="2">
        <v>5.5100000000000001E-3</v>
      </c>
      <c r="C27" s="2">
        <v>6.0999999999999997E-4</v>
      </c>
      <c r="D27" s="3">
        <v>6.7199999999999994E-5</v>
      </c>
      <c r="E27" s="3">
        <v>7.2799999999999998E-6</v>
      </c>
      <c r="F27" s="1">
        <f t="shared" si="3"/>
        <v>6.0185185185185185E-3</v>
      </c>
      <c r="G27" s="1">
        <f t="shared" si="2"/>
        <v>6.9651741293532332E-4</v>
      </c>
      <c r="H27" s="1">
        <f t="shared" si="1"/>
        <v>7.5757575757575758E-5</v>
      </c>
      <c r="I27" s="1">
        <f t="shared" si="0"/>
        <v>8.049099506992656E-6</v>
      </c>
    </row>
    <row r="28" spans="1:9">
      <c r="A28" s="2">
        <v>1.3</v>
      </c>
      <c r="B28" s="2">
        <v>5.9899999999999997E-3</v>
      </c>
      <c r="C28" s="2">
        <v>6.5899999999999997E-4</v>
      </c>
      <c r="D28" s="3">
        <v>7.2100000000000004E-5</v>
      </c>
      <c r="E28" s="3">
        <v>7.7700000000000001E-6</v>
      </c>
      <c r="F28" s="1">
        <f t="shared" si="3"/>
        <v>6.4814814814814822E-3</v>
      </c>
      <c r="G28" s="1">
        <f t="shared" si="2"/>
        <v>7.4626865671641792E-4</v>
      </c>
      <c r="H28" s="1">
        <f t="shared" si="1"/>
        <v>8.0808080808080811E-5</v>
      </c>
      <c r="I28" s="1">
        <f t="shared" si="0"/>
        <v>8.5521682261796978E-6</v>
      </c>
    </row>
    <row r="29" spans="1:9">
      <c r="A29" s="2">
        <v>1.35</v>
      </c>
      <c r="B29" s="2">
        <v>6.4799999999999996E-3</v>
      </c>
      <c r="C29" s="2">
        <v>7.0699999999999995E-4</v>
      </c>
      <c r="D29" s="3">
        <v>7.7000000000000001E-5</v>
      </c>
      <c r="E29" s="3">
        <v>8.2500000000000006E-6</v>
      </c>
      <c r="F29" s="1">
        <f t="shared" si="3"/>
        <v>6.9444444444444458E-3</v>
      </c>
      <c r="G29" s="1">
        <f t="shared" si="2"/>
        <v>7.9601990049751252E-4</v>
      </c>
      <c r="H29" s="1">
        <f t="shared" si="1"/>
        <v>8.5858585858585864E-5</v>
      </c>
      <c r="I29" s="1">
        <f t="shared" si="0"/>
        <v>9.055236945366738E-6</v>
      </c>
    </row>
    <row r="30" spans="1:9">
      <c r="A30" s="2">
        <v>1.4</v>
      </c>
      <c r="B30" s="2">
        <v>6.96E-3</v>
      </c>
      <c r="C30" s="2">
        <v>7.5500000000000003E-4</v>
      </c>
      <c r="D30" s="3">
        <v>8.1799999999999996E-5</v>
      </c>
      <c r="E30" s="3">
        <v>8.7399999999999993E-6</v>
      </c>
      <c r="F30" s="1">
        <f t="shared" si="3"/>
        <v>7.4074074074074068E-3</v>
      </c>
      <c r="G30" s="1">
        <f t="shared" si="2"/>
        <v>8.4577114427860679E-4</v>
      </c>
      <c r="H30" s="1">
        <f t="shared" si="1"/>
        <v>9.0909090909090904E-5</v>
      </c>
      <c r="I30" s="1">
        <f t="shared" si="0"/>
        <v>9.5583056645537781E-6</v>
      </c>
    </row>
    <row r="31" spans="1:9">
      <c r="A31" s="2">
        <v>1.45</v>
      </c>
      <c r="B31" s="2">
        <v>7.45E-3</v>
      </c>
      <c r="C31" s="2">
        <v>8.0400000000000003E-4</v>
      </c>
      <c r="D31" s="3">
        <v>8.6799999999999996E-5</v>
      </c>
      <c r="E31" s="3">
        <v>9.2299999999999997E-6</v>
      </c>
      <c r="F31" s="1">
        <f t="shared" si="3"/>
        <v>7.8703703703703696E-3</v>
      </c>
      <c r="G31" s="1">
        <f t="shared" si="2"/>
        <v>8.9552238805970139E-4</v>
      </c>
      <c r="H31" s="1">
        <f t="shared" si="1"/>
        <v>9.5959595959595957E-5</v>
      </c>
      <c r="I31" s="1">
        <f t="shared" si="0"/>
        <v>1.0061374383740818E-5</v>
      </c>
    </row>
    <row r="32" spans="1:9">
      <c r="A32" s="2">
        <v>1.5</v>
      </c>
      <c r="B32" s="2">
        <v>7.9399999999999991E-3</v>
      </c>
      <c r="C32" s="2">
        <v>8.52E-4</v>
      </c>
      <c r="D32" s="3">
        <v>9.1700000000000006E-5</v>
      </c>
      <c r="E32" s="3">
        <v>9.7200000000000001E-6</v>
      </c>
      <c r="F32" s="1">
        <f t="shared" si="3"/>
        <v>8.3333333333333332E-3</v>
      </c>
      <c r="G32" s="1">
        <f t="shared" si="2"/>
        <v>9.4527363184079599E-4</v>
      </c>
      <c r="H32" s="1">
        <f t="shared" si="1"/>
        <v>1.0101010101010101E-4</v>
      </c>
      <c r="I32" s="1">
        <f t="shared" si="0"/>
        <v>1.056444310292786E-5</v>
      </c>
    </row>
    <row r="33" spans="1:9">
      <c r="A33" s="2">
        <v>1.55</v>
      </c>
      <c r="B33" s="2">
        <v>8.43E-3</v>
      </c>
      <c r="C33" s="2">
        <v>9.0200000000000002E-4</v>
      </c>
      <c r="D33" s="3">
        <v>9.6700000000000006E-5</v>
      </c>
      <c r="E33" s="3">
        <v>1.0200000000000001E-5</v>
      </c>
      <c r="F33" s="1">
        <f t="shared" si="3"/>
        <v>8.7962962962962968E-3</v>
      </c>
      <c r="G33" s="1">
        <f t="shared" si="2"/>
        <v>9.9502487562189048E-4</v>
      </c>
      <c r="H33" s="1">
        <f t="shared" si="1"/>
        <v>1.0606060606060606E-4</v>
      </c>
      <c r="I33" s="1">
        <f t="shared" si="0"/>
        <v>1.1067511822114902E-5</v>
      </c>
    </row>
    <row r="34" spans="1:9">
      <c r="A34" s="2">
        <v>1.6</v>
      </c>
      <c r="B34" s="2">
        <v>8.9300000000000004E-3</v>
      </c>
      <c r="C34" s="2">
        <v>9.5200000000000005E-4</v>
      </c>
      <c r="D34" s="2">
        <v>1.0170000000000001E-4</v>
      </c>
      <c r="E34" s="3">
        <v>1.0699999999999999E-5</v>
      </c>
      <c r="F34" s="1">
        <f t="shared" si="3"/>
        <v>9.2592592592592587E-3</v>
      </c>
      <c r="G34" s="1">
        <f t="shared" si="2"/>
        <v>1.0447761194029852E-3</v>
      </c>
      <c r="H34" s="1">
        <f t="shared" si="1"/>
        <v>1.1111111111111112E-4</v>
      </c>
      <c r="I34" s="1">
        <f t="shared" si="0"/>
        <v>1.1570580541301944E-5</v>
      </c>
    </row>
    <row r="35" spans="1:9">
      <c r="A35" s="2">
        <v>1.65</v>
      </c>
      <c r="B35" s="2">
        <v>9.4199999999999996E-3</v>
      </c>
      <c r="C35" s="2">
        <v>1E-3</v>
      </c>
      <c r="D35" s="2">
        <v>1.065E-4</v>
      </c>
      <c r="E35" s="3">
        <v>1.1199999999999999E-5</v>
      </c>
      <c r="F35" s="1">
        <f t="shared" si="3"/>
        <v>9.7222222222222206E-3</v>
      </c>
      <c r="G35" s="1">
        <f t="shared" si="2"/>
        <v>1.0945273631840795E-3</v>
      </c>
      <c r="H35" s="1">
        <f t="shared" si="1"/>
        <v>1.1616161616161616E-4</v>
      </c>
      <c r="I35" s="1">
        <f t="shared" si="0"/>
        <v>1.2073649260488982E-5</v>
      </c>
    </row>
    <row r="36" spans="1:9">
      <c r="A36" s="2">
        <v>1.7</v>
      </c>
      <c r="B36" s="2">
        <v>9.9100000000000004E-3</v>
      </c>
      <c r="C36" s="2">
        <v>1.049E-3</v>
      </c>
      <c r="D36" s="2">
        <v>1.115E-4</v>
      </c>
      <c r="E36" s="3">
        <v>1.17E-5</v>
      </c>
      <c r="F36" s="1">
        <f t="shared" si="3"/>
        <v>1.0185185185185186E-2</v>
      </c>
      <c r="G36" s="1">
        <f t="shared" si="2"/>
        <v>1.144278606965174E-3</v>
      </c>
      <c r="H36" s="1">
        <f t="shared" si="1"/>
        <v>1.2121212121212121E-4</v>
      </c>
      <c r="I36" s="1">
        <f t="shared" si="0"/>
        <v>1.2576717979676024E-5</v>
      </c>
    </row>
    <row r="37" spans="1:9">
      <c r="A37" s="2">
        <v>1.75</v>
      </c>
      <c r="B37" s="2">
        <v>1.04E-2</v>
      </c>
      <c r="C37" s="2">
        <v>1.0970000000000001E-3</v>
      </c>
      <c r="D37" s="2">
        <v>1.165E-4</v>
      </c>
      <c r="E37" s="3">
        <v>1.22E-5</v>
      </c>
      <c r="F37" s="1">
        <f t="shared" si="3"/>
        <v>1.0648148148148148E-2</v>
      </c>
      <c r="G37" s="1">
        <f t="shared" si="2"/>
        <v>1.1940298507462687E-3</v>
      </c>
      <c r="H37" s="1">
        <f t="shared" si="1"/>
        <v>1.2626262626262626E-4</v>
      </c>
      <c r="I37" s="1">
        <f t="shared" si="0"/>
        <v>1.3079786698863066E-5</v>
      </c>
    </row>
    <row r="38" spans="1:9">
      <c r="A38" s="2">
        <v>1.8</v>
      </c>
      <c r="B38" s="2">
        <v>1.089E-2</v>
      </c>
      <c r="C38" s="2">
        <v>1.1460000000000001E-3</v>
      </c>
      <c r="D38" s="2">
        <v>1.214E-4</v>
      </c>
      <c r="E38" s="3">
        <v>1.27E-5</v>
      </c>
      <c r="F38" s="1">
        <f t="shared" si="3"/>
        <v>1.1111111111111113E-2</v>
      </c>
      <c r="G38" s="1">
        <f t="shared" si="2"/>
        <v>1.2437810945273632E-3</v>
      </c>
      <c r="H38" s="1">
        <f t="shared" si="1"/>
        <v>1.3131313131313133E-4</v>
      </c>
      <c r="I38" s="1">
        <f t="shared" si="0"/>
        <v>1.3582855418050106E-5</v>
      </c>
    </row>
    <row r="39" spans="1:9">
      <c r="A39" s="2">
        <v>1.85</v>
      </c>
      <c r="B39" s="2">
        <v>1.1390000000000001E-2</v>
      </c>
      <c r="C39" s="2">
        <v>1.1950000000000001E-3</v>
      </c>
      <c r="D39" s="2">
        <v>1.2630000000000001E-4</v>
      </c>
      <c r="E39" s="3">
        <v>1.3200000000000001E-5</v>
      </c>
      <c r="F39" s="1">
        <f t="shared" si="3"/>
        <v>1.1574074074074073E-2</v>
      </c>
      <c r="G39" s="1">
        <f t="shared" si="2"/>
        <v>1.2935323383084577E-3</v>
      </c>
      <c r="H39" s="1">
        <f t="shared" si="1"/>
        <v>1.3636363636363637E-4</v>
      </c>
      <c r="I39" s="1">
        <f t="shared" si="0"/>
        <v>1.4085924137237148E-5</v>
      </c>
    </row>
    <row r="40" spans="1:9">
      <c r="A40" s="2">
        <v>1.9</v>
      </c>
      <c r="B40" s="2">
        <v>1.187E-2</v>
      </c>
      <c r="C40" s="2">
        <v>1.2440000000000001E-3</v>
      </c>
      <c r="D40" s="2">
        <v>1.3119999999999999E-4</v>
      </c>
      <c r="E40" s="3">
        <v>1.3699999999999999E-5</v>
      </c>
      <c r="F40" s="1">
        <f t="shared" si="3"/>
        <v>1.2037037037037035E-2</v>
      </c>
      <c r="G40" s="1">
        <f t="shared" si="2"/>
        <v>1.3432835820895521E-3</v>
      </c>
      <c r="H40" s="1">
        <f t="shared" si="1"/>
        <v>1.4141414141414141E-4</v>
      </c>
      <c r="I40" s="1">
        <f t="shared" si="0"/>
        <v>1.4588992856424186E-5</v>
      </c>
    </row>
    <row r="41" spans="1:9">
      <c r="A41" s="2">
        <v>1.95</v>
      </c>
      <c r="B41" s="2">
        <v>1.2359999999999999E-2</v>
      </c>
      <c r="C41" s="2">
        <v>1.2930000000000001E-3</v>
      </c>
      <c r="D41" s="2">
        <v>1.362E-4</v>
      </c>
      <c r="E41" s="3">
        <v>1.4100000000000001E-5</v>
      </c>
      <c r="F41" s="1">
        <f t="shared" si="3"/>
        <v>1.2500000000000001E-2</v>
      </c>
      <c r="G41" s="1">
        <f t="shared" si="2"/>
        <v>1.3930348258706466E-3</v>
      </c>
      <c r="H41" s="1">
        <f t="shared" si="1"/>
        <v>1.4646464646464645E-4</v>
      </c>
      <c r="I41" s="1">
        <f t="shared" si="0"/>
        <v>1.5092061575611228E-5</v>
      </c>
    </row>
    <row r="42" spans="1:9">
      <c r="A42" s="2">
        <v>2</v>
      </c>
      <c r="B42" s="2">
        <v>1.286E-2</v>
      </c>
      <c r="C42" s="2">
        <v>1.3420000000000001E-3</v>
      </c>
      <c r="D42" s="2">
        <v>1.4109999999999999E-4</v>
      </c>
      <c r="E42" s="3">
        <v>1.4600000000000001E-5</v>
      </c>
      <c r="F42" s="1">
        <f t="shared" si="3"/>
        <v>1.2962962962962963E-2</v>
      </c>
      <c r="G42" s="1">
        <f t="shared" si="2"/>
        <v>1.4427860696517413E-3</v>
      </c>
      <c r="H42" s="1">
        <f t="shared" si="1"/>
        <v>1.5151515151515152E-4</v>
      </c>
      <c r="I42" s="1">
        <f t="shared" si="0"/>
        <v>1.5595130294798268E-5</v>
      </c>
    </row>
    <row r="43" spans="1:9">
      <c r="A43" s="2">
        <v>2.0499999999999998</v>
      </c>
      <c r="B43" s="2">
        <v>1.336E-2</v>
      </c>
      <c r="C43" s="2">
        <v>1.3929999999999999E-3</v>
      </c>
      <c r="D43" s="2">
        <v>1.4630000000000001E-4</v>
      </c>
      <c r="E43" s="3">
        <v>1.52E-5</v>
      </c>
      <c r="F43" s="1">
        <f t="shared" si="3"/>
        <v>1.3425925925925923E-2</v>
      </c>
      <c r="G43" s="1">
        <f t="shared" si="2"/>
        <v>1.4925373134328356E-3</v>
      </c>
      <c r="H43" s="1">
        <f t="shared" si="1"/>
        <v>1.5656565656565655E-4</v>
      </c>
      <c r="I43" s="1">
        <f t="shared" si="0"/>
        <v>1.6098199013985309E-5</v>
      </c>
    </row>
    <row r="44" spans="1:9">
      <c r="A44" s="2">
        <v>2.1</v>
      </c>
      <c r="B44" s="2">
        <v>1.3860000000000001E-2</v>
      </c>
      <c r="C44" s="2">
        <v>1.4430000000000001E-3</v>
      </c>
      <c r="D44" s="2">
        <v>1.5129999999999999E-4</v>
      </c>
      <c r="E44" s="3">
        <v>1.56E-5</v>
      </c>
      <c r="F44" s="1">
        <f t="shared" si="3"/>
        <v>1.3888888888888888E-2</v>
      </c>
      <c r="G44" s="1">
        <f t="shared" si="2"/>
        <v>1.5422885572139303E-3</v>
      </c>
      <c r="H44" s="1">
        <f t="shared" si="1"/>
        <v>1.6161616161616162E-4</v>
      </c>
      <c r="I44" s="1">
        <f t="shared" si="0"/>
        <v>1.6601267733172352E-5</v>
      </c>
    </row>
    <row r="45" spans="1:9">
      <c r="A45" s="2">
        <v>2.15</v>
      </c>
      <c r="B45" s="2">
        <v>1.436E-2</v>
      </c>
      <c r="C45" s="2">
        <v>1.493E-3</v>
      </c>
      <c r="D45" s="2">
        <v>1.563E-4</v>
      </c>
      <c r="E45" s="3">
        <v>1.6099999999999998E-5</v>
      </c>
      <c r="F45" s="1">
        <f t="shared" si="3"/>
        <v>1.435185185185185E-2</v>
      </c>
      <c r="G45" s="1">
        <f t="shared" si="2"/>
        <v>1.5920398009950248E-3</v>
      </c>
      <c r="H45" s="1">
        <f t="shared" si="1"/>
        <v>1.6666666666666666E-4</v>
      </c>
      <c r="I45" s="1">
        <f t="shared" si="0"/>
        <v>1.7104336452359392E-5</v>
      </c>
    </row>
    <row r="46" spans="1:9">
      <c r="A46" s="2">
        <v>2.2000000000000002</v>
      </c>
      <c r="B46" s="2">
        <v>1.485E-2</v>
      </c>
      <c r="C46" s="2">
        <v>1.542E-3</v>
      </c>
      <c r="D46" s="2">
        <v>1.6129999999999999E-4</v>
      </c>
      <c r="E46" s="3">
        <v>1.66E-5</v>
      </c>
      <c r="F46" s="1">
        <f t="shared" si="3"/>
        <v>1.4814814814814815E-2</v>
      </c>
      <c r="G46" s="1">
        <f t="shared" si="2"/>
        <v>1.6417910447761195E-3</v>
      </c>
      <c r="H46" s="1">
        <f t="shared" si="1"/>
        <v>1.7171717171717173E-4</v>
      </c>
      <c r="I46" s="1">
        <f t="shared" si="0"/>
        <v>1.7607405171546436E-5</v>
      </c>
    </row>
    <row r="47" spans="1:9">
      <c r="A47" s="2">
        <v>2.25</v>
      </c>
      <c r="B47" s="2">
        <v>1.5339999999999999E-2</v>
      </c>
      <c r="C47" s="2">
        <v>1.591E-3</v>
      </c>
      <c r="D47" s="2">
        <v>1.662E-4</v>
      </c>
      <c r="E47" s="3">
        <v>1.7099999999999999E-5</v>
      </c>
      <c r="F47" s="1">
        <f t="shared" si="3"/>
        <v>1.5277777777777777E-2</v>
      </c>
      <c r="G47" s="1">
        <f t="shared" si="2"/>
        <v>1.6915422885572138E-3</v>
      </c>
      <c r="H47" s="1">
        <f t="shared" si="1"/>
        <v>1.7676767676767677E-4</v>
      </c>
      <c r="I47" s="1">
        <f t="shared" si="0"/>
        <v>1.8110473890733476E-5</v>
      </c>
    </row>
    <row r="48" spans="1:9">
      <c r="A48" s="2">
        <v>2.2999999999999998</v>
      </c>
      <c r="B48" s="2">
        <v>1.583E-2</v>
      </c>
      <c r="C48" s="2">
        <v>1.64E-3</v>
      </c>
      <c r="D48" s="2">
        <v>1.7110000000000001E-4</v>
      </c>
      <c r="E48" s="3">
        <v>1.7600000000000001E-5</v>
      </c>
      <c r="F48" s="1">
        <f t="shared" si="3"/>
        <v>1.5740740740740739E-2</v>
      </c>
      <c r="G48" s="1">
        <f t="shared" si="2"/>
        <v>1.7412935323383083E-3</v>
      </c>
      <c r="H48" s="1">
        <f t="shared" si="1"/>
        <v>1.8181818181818181E-4</v>
      </c>
      <c r="I48" s="1">
        <f t="shared" si="0"/>
        <v>1.8613542609920513E-5</v>
      </c>
    </row>
    <row r="49" spans="1:9">
      <c r="A49" s="2">
        <v>2.35</v>
      </c>
      <c r="B49" s="2">
        <v>1.6330000000000001E-2</v>
      </c>
      <c r="C49" s="2">
        <v>1.689E-3</v>
      </c>
      <c r="D49" s="2">
        <v>1.762E-4</v>
      </c>
      <c r="E49" s="3">
        <v>1.8099999999999999E-5</v>
      </c>
      <c r="F49" s="1">
        <f t="shared" si="3"/>
        <v>1.6203703703703703E-2</v>
      </c>
      <c r="G49" s="1">
        <f t="shared" si="2"/>
        <v>1.791044776119403E-3</v>
      </c>
      <c r="H49" s="1">
        <f t="shared" si="1"/>
        <v>1.8686868686868687E-4</v>
      </c>
      <c r="I49" s="1">
        <f t="shared" si="0"/>
        <v>1.9116611329107556E-5</v>
      </c>
    </row>
    <row r="50" spans="1:9">
      <c r="A50" s="2">
        <v>2.4</v>
      </c>
      <c r="B50" s="2">
        <v>1.6830000000000001E-2</v>
      </c>
      <c r="C50" s="2">
        <v>1.7390000000000001E-3</v>
      </c>
      <c r="D50" s="2">
        <v>1.8120000000000001E-4</v>
      </c>
      <c r="E50" s="3">
        <v>1.8600000000000001E-5</v>
      </c>
      <c r="F50" s="1">
        <f t="shared" si="3"/>
        <v>1.6666666666666666E-2</v>
      </c>
      <c r="G50" s="1">
        <f t="shared" si="2"/>
        <v>1.8407960199004973E-3</v>
      </c>
      <c r="H50" s="1">
        <f t="shared" si="1"/>
        <v>1.9191919191919191E-4</v>
      </c>
      <c r="I50" s="1">
        <f t="shared" si="0"/>
        <v>1.9619680048294596E-5</v>
      </c>
    </row>
    <row r="51" spans="1:9">
      <c r="A51" s="2">
        <v>2.4500000000000002</v>
      </c>
      <c r="B51" s="2">
        <v>1.7319999999999999E-2</v>
      </c>
      <c r="C51" s="2">
        <v>1.7880000000000001E-3</v>
      </c>
      <c r="D51" s="2">
        <v>1.862E-4</v>
      </c>
      <c r="E51" s="3">
        <v>1.91E-5</v>
      </c>
      <c r="F51" s="1">
        <f t="shared" si="3"/>
        <v>1.712962962962963E-2</v>
      </c>
      <c r="G51" s="1">
        <f t="shared" si="2"/>
        <v>1.8905472636815922E-3</v>
      </c>
      <c r="H51" s="1">
        <f t="shared" si="1"/>
        <v>1.9696969696969698E-4</v>
      </c>
      <c r="I51" s="1">
        <f t="shared" si="0"/>
        <v>2.0122748767481637E-5</v>
      </c>
    </row>
    <row r="52" spans="1:9">
      <c r="A52" s="2">
        <v>2.5</v>
      </c>
      <c r="B52" s="2">
        <v>1.7809999999999999E-2</v>
      </c>
      <c r="C52" s="2">
        <v>1.8370000000000001E-3</v>
      </c>
      <c r="D52" s="2">
        <v>1.9110000000000001E-4</v>
      </c>
      <c r="E52" s="3">
        <v>1.9599999999999999E-5</v>
      </c>
      <c r="F52" s="1">
        <f t="shared" si="3"/>
        <v>1.759259259259259E-2</v>
      </c>
      <c r="G52" s="1">
        <f t="shared" si="2"/>
        <v>1.9402985074626865E-3</v>
      </c>
      <c r="H52" s="1">
        <f t="shared" si="1"/>
        <v>2.0202020202020202E-4</v>
      </c>
      <c r="I52" s="1">
        <f t="shared" si="0"/>
        <v>2.0625817486668677E-5</v>
      </c>
    </row>
    <row r="53" spans="1:9">
      <c r="A53" s="2">
        <v>2.5499999999999998</v>
      </c>
      <c r="B53" s="2">
        <v>1.83E-2</v>
      </c>
      <c r="C53" s="2">
        <v>1.8860000000000001E-3</v>
      </c>
      <c r="D53" s="2">
        <v>1.961E-4</v>
      </c>
      <c r="E53" s="3">
        <v>2.0400000000000001E-5</v>
      </c>
      <c r="F53" s="1">
        <f t="shared" si="3"/>
        <v>1.8055555555555554E-2</v>
      </c>
      <c r="G53" s="1">
        <f t="shared" si="2"/>
        <v>1.990049751243781E-3</v>
      </c>
      <c r="H53" s="1">
        <f t="shared" si="1"/>
        <v>2.0707070707070706E-4</v>
      </c>
      <c r="I53" s="1">
        <f t="shared" si="0"/>
        <v>2.1128886205855717E-5</v>
      </c>
    </row>
    <row r="54" spans="1:9">
      <c r="A54" s="2">
        <v>2.6</v>
      </c>
      <c r="B54" s="2">
        <v>1.8790000000000001E-2</v>
      </c>
      <c r="C54" s="2">
        <v>1.936E-3</v>
      </c>
      <c r="D54" s="2">
        <v>2.05E-4</v>
      </c>
      <c r="E54" s="3">
        <v>2.0800000000000001E-5</v>
      </c>
      <c r="F54" s="1">
        <f t="shared" si="3"/>
        <v>1.8518518518518517E-2</v>
      </c>
      <c r="G54" s="1">
        <f t="shared" si="2"/>
        <v>2.0398009950248755E-3</v>
      </c>
      <c r="H54" s="1">
        <f t="shared" si="1"/>
        <v>2.1212121212121213E-4</v>
      </c>
      <c r="I54" s="1">
        <f t="shared" si="0"/>
        <v>2.163195492504276E-5</v>
      </c>
    </row>
    <row r="55" spans="1:9">
      <c r="A55" s="2">
        <v>2.65</v>
      </c>
      <c r="B55" s="2">
        <v>1.9290000000000002E-2</v>
      </c>
      <c r="C55" s="2">
        <v>1.9849999999999998E-3</v>
      </c>
      <c r="D55" s="2">
        <v>2.0900000000000001E-4</v>
      </c>
      <c r="E55" s="3">
        <v>2.1299999999999999E-5</v>
      </c>
      <c r="F55" s="1">
        <f t="shared" si="3"/>
        <v>1.8981481481481481E-2</v>
      </c>
      <c r="G55" s="1">
        <f t="shared" si="2"/>
        <v>2.08955223880597E-3</v>
      </c>
      <c r="H55" s="1">
        <f t="shared" si="1"/>
        <v>2.1717171717171717E-4</v>
      </c>
      <c r="I55" s="1">
        <f t="shared" si="0"/>
        <v>2.2135023644229801E-5</v>
      </c>
    </row>
    <row r="56" spans="1:9">
      <c r="A56" s="2">
        <v>2.7</v>
      </c>
      <c r="B56" s="2">
        <v>1.9779999999999999E-2</v>
      </c>
      <c r="C56" s="2">
        <v>2.0699999999999998E-3</v>
      </c>
      <c r="D56" s="2">
        <v>2.14E-4</v>
      </c>
      <c r="E56" s="3">
        <v>2.1800000000000001E-5</v>
      </c>
      <c r="F56" s="1">
        <f t="shared" si="3"/>
        <v>1.9444444444444445E-2</v>
      </c>
      <c r="G56" s="1">
        <f t="shared" si="2"/>
        <v>2.1393034825870649E-3</v>
      </c>
      <c r="H56" s="1">
        <f t="shared" si="1"/>
        <v>2.2222222222222223E-4</v>
      </c>
      <c r="I56" s="1">
        <f t="shared" si="0"/>
        <v>2.2638092363416844E-5</v>
      </c>
    </row>
    <row r="57" spans="1:9">
      <c r="A57" s="2">
        <v>2.75</v>
      </c>
      <c r="B57" s="2">
        <v>2.0250000000000001E-2</v>
      </c>
      <c r="C57" s="2">
        <v>2.1199999999999999E-3</v>
      </c>
      <c r="D57" s="2">
        <v>2.1900000000000001E-4</v>
      </c>
      <c r="E57" s="3">
        <v>2.23E-5</v>
      </c>
      <c r="F57" s="1">
        <f t="shared" si="3"/>
        <v>1.9907407407407405E-2</v>
      </c>
      <c r="G57" s="1">
        <f t="shared" si="2"/>
        <v>2.1890547263681594E-3</v>
      </c>
      <c r="H57" s="1">
        <f t="shared" si="1"/>
        <v>2.2727272727272727E-4</v>
      </c>
      <c r="I57" s="1">
        <f t="shared" si="0"/>
        <v>2.3141161082603881E-5</v>
      </c>
    </row>
    <row r="58" spans="1:9">
      <c r="A58" s="2">
        <v>2.8</v>
      </c>
      <c r="B58" s="2">
        <v>2.034E-2</v>
      </c>
      <c r="C58" s="2">
        <v>2.16E-3</v>
      </c>
      <c r="D58" s="2">
        <v>2.24E-4</v>
      </c>
      <c r="E58" s="3">
        <v>2.2799999999999999E-5</v>
      </c>
      <c r="F58" s="1">
        <f t="shared" si="3"/>
        <v>2.0370370370370369E-2</v>
      </c>
      <c r="G58" s="1">
        <f t="shared" si="2"/>
        <v>2.2388059701492539E-3</v>
      </c>
      <c r="H58" s="1">
        <f t="shared" si="1"/>
        <v>2.3232323232323231E-4</v>
      </c>
      <c r="I58" s="1">
        <f t="shared" si="0"/>
        <v>2.3644229801790921E-5</v>
      </c>
    </row>
    <row r="59" spans="1:9">
      <c r="A59" s="2">
        <v>2.85</v>
      </c>
      <c r="B59" s="2">
        <v>2.035E-2</v>
      </c>
      <c r="C59" s="2">
        <v>2.2100000000000002E-3</v>
      </c>
      <c r="D59" s="2">
        <v>2.2900000000000001E-4</v>
      </c>
      <c r="E59" s="3">
        <v>2.3300000000000001E-5</v>
      </c>
      <c r="F59" s="1">
        <f t="shared" si="3"/>
        <v>2.0833333333333332E-2</v>
      </c>
      <c r="G59" s="1">
        <f t="shared" si="2"/>
        <v>2.2885572139303479E-3</v>
      </c>
      <c r="H59" s="1">
        <f t="shared" si="1"/>
        <v>2.3737373737373738E-4</v>
      </c>
      <c r="I59" s="1">
        <f t="shared" si="0"/>
        <v>2.4147298520977965E-5</v>
      </c>
    </row>
    <row r="60" spans="1:9">
      <c r="A60" s="2">
        <v>2.9</v>
      </c>
      <c r="B60" s="2">
        <v>2.036E-2</v>
      </c>
      <c r="C60" s="2">
        <v>2.2599999999999999E-3</v>
      </c>
      <c r="D60" s="2">
        <v>2.34E-4</v>
      </c>
      <c r="E60" s="3">
        <v>2.3799999999999999E-5</v>
      </c>
      <c r="F60" s="1">
        <f t="shared" si="3"/>
        <v>2.1296296296296296E-2</v>
      </c>
      <c r="G60" s="1">
        <f t="shared" si="2"/>
        <v>2.3383084577114424E-3</v>
      </c>
      <c r="H60" s="1">
        <f t="shared" si="1"/>
        <v>2.4242424242424242E-4</v>
      </c>
      <c r="I60" s="1">
        <f t="shared" si="0"/>
        <v>2.4650367240165005E-5</v>
      </c>
    </row>
    <row r="61" spans="1:9">
      <c r="A61" s="2">
        <v>2.95</v>
      </c>
      <c r="B61" s="2">
        <v>2.036E-2</v>
      </c>
      <c r="C61" s="2">
        <v>2.31E-3</v>
      </c>
      <c r="D61" s="2">
        <v>2.3900000000000001E-4</v>
      </c>
      <c r="E61" s="3">
        <v>2.4300000000000001E-5</v>
      </c>
      <c r="F61" s="1">
        <f t="shared" si="3"/>
        <v>2.1759259259259259E-2</v>
      </c>
      <c r="G61" s="1">
        <f t="shared" si="2"/>
        <v>2.3880597014925378E-3</v>
      </c>
      <c r="H61" s="1">
        <f t="shared" si="1"/>
        <v>2.4747474747474749E-4</v>
      </c>
      <c r="I61" s="1">
        <f t="shared" si="0"/>
        <v>2.5153435959352048E-5</v>
      </c>
    </row>
    <row r="62" spans="1:9">
      <c r="A62" s="2">
        <v>3</v>
      </c>
      <c r="B62" s="2">
        <v>2.036E-2</v>
      </c>
      <c r="C62" s="2">
        <v>2.3600000000000001E-3</v>
      </c>
      <c r="D62" s="2">
        <v>2.4399999999999999E-4</v>
      </c>
      <c r="E62" s="3">
        <v>2.48E-5</v>
      </c>
      <c r="F62" s="1">
        <f t="shared" si="3"/>
        <v>2.2222222222222223E-2</v>
      </c>
      <c r="G62" s="1">
        <f t="shared" si="2"/>
        <v>2.4378109452736318E-3</v>
      </c>
      <c r="H62" s="1">
        <f t="shared" si="1"/>
        <v>2.5252525252525253E-4</v>
      </c>
      <c r="I62" s="1">
        <f t="shared" si="0"/>
        <v>2.5656504678539088E-5</v>
      </c>
    </row>
    <row r="63" spans="1:9">
      <c r="A63" s="2">
        <v>3.05</v>
      </c>
      <c r="B63" s="2">
        <v>2.0369999999999999E-2</v>
      </c>
      <c r="C63" s="2">
        <v>2.4099999999999998E-3</v>
      </c>
      <c r="D63" s="2">
        <v>2.4899999999999998E-4</v>
      </c>
      <c r="E63" s="3">
        <v>2.5299999999999998E-5</v>
      </c>
      <c r="F63" s="1">
        <f t="shared" si="3"/>
        <v>2.2685185185185183E-2</v>
      </c>
      <c r="G63" s="1">
        <f t="shared" si="2"/>
        <v>2.4875621890547263E-3</v>
      </c>
      <c r="H63" s="1">
        <f t="shared" si="1"/>
        <v>2.5757575757575756E-4</v>
      </c>
      <c r="I63" s="1">
        <f t="shared" si="0"/>
        <v>2.6159573397726125E-5</v>
      </c>
    </row>
    <row r="64" spans="1:9">
      <c r="A64" s="2">
        <v>3.1</v>
      </c>
      <c r="B64" s="2">
        <v>2.0369999999999999E-2</v>
      </c>
      <c r="C64" s="2">
        <v>2.4599999999999999E-3</v>
      </c>
      <c r="D64" s="2">
        <v>2.5399999999999999E-4</v>
      </c>
      <c r="E64" s="3">
        <v>2.58E-5</v>
      </c>
      <c r="F64" s="1">
        <f t="shared" si="3"/>
        <v>2.3148148148148147E-2</v>
      </c>
      <c r="G64" s="1">
        <f t="shared" si="2"/>
        <v>2.5373134328358208E-3</v>
      </c>
      <c r="H64" s="1">
        <f t="shared" si="1"/>
        <v>2.6262626262626266E-4</v>
      </c>
      <c r="I64" s="1">
        <f t="shared" si="0"/>
        <v>2.6662642116913169E-5</v>
      </c>
    </row>
    <row r="65" spans="1:9">
      <c r="A65" s="2">
        <v>3.15</v>
      </c>
      <c r="B65" s="2">
        <v>2.036E-2</v>
      </c>
      <c r="C65" s="2">
        <v>2.5100000000000001E-3</v>
      </c>
      <c r="D65" s="2">
        <v>2.5900000000000001E-4</v>
      </c>
      <c r="E65" s="3">
        <v>2.6299999999999999E-5</v>
      </c>
      <c r="F65" s="1">
        <f t="shared" si="3"/>
        <v>2.361111111111111E-2</v>
      </c>
      <c r="G65" s="1">
        <f t="shared" si="2"/>
        <v>2.5870646766169149E-3</v>
      </c>
      <c r="H65" s="1">
        <f t="shared" si="1"/>
        <v>2.6767676767676764E-4</v>
      </c>
      <c r="I65" s="1">
        <f t="shared" si="0"/>
        <v>2.7165710836100209E-5</v>
      </c>
    </row>
    <row r="66" spans="1:9">
      <c r="A66" s="2">
        <v>3.2</v>
      </c>
      <c r="B66" s="2">
        <v>2.036E-2</v>
      </c>
      <c r="C66" s="2">
        <v>2.5600000000000002E-3</v>
      </c>
      <c r="D66" s="2">
        <v>2.6400000000000002E-4</v>
      </c>
      <c r="E66" s="3">
        <v>2.6800000000000001E-5</v>
      </c>
      <c r="F66" s="1">
        <f t="shared" si="3"/>
        <v>2.4074074074074074E-2</v>
      </c>
      <c r="G66" s="1">
        <f t="shared" si="2"/>
        <v>2.6368159203980102E-3</v>
      </c>
      <c r="H66" s="1">
        <f t="shared" si="1"/>
        <v>2.7272727272727274E-4</v>
      </c>
      <c r="I66" s="1">
        <f t="shared" si="0"/>
        <v>2.7668779555287252E-5</v>
      </c>
    </row>
    <row r="67" spans="1:9">
      <c r="A67" s="2">
        <v>3.25</v>
      </c>
      <c r="B67" s="2">
        <v>2.036E-2</v>
      </c>
      <c r="C67" s="2">
        <v>2.6099999999999999E-3</v>
      </c>
      <c r="D67" s="2">
        <v>2.6899999999999998E-4</v>
      </c>
      <c r="E67" s="3">
        <v>2.73E-5</v>
      </c>
      <c r="F67" s="1">
        <f t="shared" si="3"/>
        <v>2.4537037037037038E-2</v>
      </c>
      <c r="G67" s="1">
        <f t="shared" si="2"/>
        <v>2.6865671641791047E-3</v>
      </c>
      <c r="H67" s="1">
        <f t="shared" si="1"/>
        <v>2.7777777777777778E-4</v>
      </c>
      <c r="I67" s="1">
        <f t="shared" si="0"/>
        <v>2.8171848274474292E-5</v>
      </c>
    </row>
    <row r="68" spans="1:9">
      <c r="A68" s="2">
        <v>3.3</v>
      </c>
      <c r="B68" s="2">
        <v>2.036E-2</v>
      </c>
      <c r="C68" s="2">
        <v>2.66E-3</v>
      </c>
      <c r="D68" s="2">
        <v>2.7399999999999999E-4</v>
      </c>
      <c r="E68" s="3">
        <v>2.7800000000000001E-5</v>
      </c>
      <c r="F68" s="1">
        <f t="shared" si="3"/>
        <v>2.4999999999999998E-2</v>
      </c>
      <c r="G68" s="1">
        <f t="shared" si="2"/>
        <v>2.7363184079601992E-3</v>
      </c>
      <c r="H68" s="1">
        <f t="shared" si="1"/>
        <v>2.8282828282828282E-4</v>
      </c>
      <c r="I68" s="1">
        <f t="shared" si="0"/>
        <v>2.8674916993661329E-5</v>
      </c>
    </row>
    <row r="69" spans="1:9">
      <c r="A69" s="2">
        <v>3.35</v>
      </c>
      <c r="B69" s="2">
        <v>2.036E-2</v>
      </c>
      <c r="C69" s="2">
        <v>2.7100000000000002E-3</v>
      </c>
      <c r="D69" s="2">
        <v>2.7900000000000001E-4</v>
      </c>
      <c r="E69" s="3">
        <v>2.83E-5</v>
      </c>
      <c r="F69" s="1">
        <f t="shared" si="3"/>
        <v>2.5462962962962962E-2</v>
      </c>
      <c r="G69" s="1">
        <f t="shared" si="2"/>
        <v>2.7860696517412933E-3</v>
      </c>
      <c r="H69" s="1">
        <f t="shared" si="1"/>
        <v>2.8787878787878791E-4</v>
      </c>
      <c r="I69" s="1">
        <f t="shared" si="0"/>
        <v>2.9177985712848373E-5</v>
      </c>
    </row>
    <row r="70" spans="1:9">
      <c r="A70" s="2">
        <v>3.4</v>
      </c>
      <c r="B70" s="2">
        <v>2.036E-2</v>
      </c>
      <c r="C70" s="2">
        <v>2.7599999999999999E-3</v>
      </c>
      <c r="D70" s="2">
        <v>2.8400000000000002E-4</v>
      </c>
      <c r="E70" s="3">
        <v>2.8799999999999999E-5</v>
      </c>
      <c r="F70" s="1">
        <f t="shared" si="3"/>
        <v>2.5925925925925925E-2</v>
      </c>
      <c r="G70" s="1">
        <f t="shared" si="2"/>
        <v>2.8358208955223878E-3</v>
      </c>
      <c r="H70" s="1">
        <f t="shared" si="1"/>
        <v>2.929292929292929E-4</v>
      </c>
      <c r="I70" s="1">
        <f t="shared" si="0"/>
        <v>2.9681054432035413E-5</v>
      </c>
    </row>
    <row r="71" spans="1:9">
      <c r="A71" s="2">
        <v>3.45</v>
      </c>
      <c r="B71" s="2">
        <v>2.036E-2</v>
      </c>
      <c r="C71" s="2">
        <v>2.8E-3</v>
      </c>
      <c r="D71" s="2">
        <v>2.8899999999999998E-4</v>
      </c>
      <c r="E71" s="3">
        <v>2.9300000000000001E-5</v>
      </c>
      <c r="F71" s="1">
        <f t="shared" si="3"/>
        <v>2.6388888888888889E-2</v>
      </c>
      <c r="G71" s="1">
        <f t="shared" si="2"/>
        <v>2.8855721393034831E-3</v>
      </c>
      <c r="H71" s="1">
        <f t="shared" si="1"/>
        <v>2.9797979797979799E-4</v>
      </c>
      <c r="I71" s="1">
        <f t="shared" si="0"/>
        <v>3.0184123151222456E-5</v>
      </c>
    </row>
    <row r="72" spans="1:9">
      <c r="A72" s="2">
        <v>3.5</v>
      </c>
      <c r="B72" s="2">
        <v>2.036E-2</v>
      </c>
      <c r="C72" s="2">
        <v>2.8500000000000001E-3</v>
      </c>
      <c r="D72" s="2">
        <v>2.9399999999999999E-4</v>
      </c>
      <c r="E72" s="3">
        <v>2.9799999999999999E-5</v>
      </c>
      <c r="F72" s="1">
        <f t="shared" si="3"/>
        <v>2.6851851851851852E-2</v>
      </c>
      <c r="G72" s="1">
        <f t="shared" si="2"/>
        <v>2.9353233830845772E-3</v>
      </c>
      <c r="H72" s="1">
        <f t="shared" si="1"/>
        <v>3.0303030303030303E-4</v>
      </c>
      <c r="I72" s="1">
        <f t="shared" si="0"/>
        <v>3.0687191870409493E-5</v>
      </c>
    </row>
    <row r="73" spans="1:9">
      <c r="A73" s="2">
        <v>3.55</v>
      </c>
      <c r="B73" s="2">
        <v>2.035E-2</v>
      </c>
      <c r="C73" s="2">
        <v>2.8999999999999998E-3</v>
      </c>
      <c r="D73" s="2">
        <v>2.99E-4</v>
      </c>
      <c r="E73" s="3">
        <v>3.0300000000000001E-5</v>
      </c>
      <c r="F73" s="1">
        <f t="shared" si="3"/>
        <v>2.7314814814814813E-2</v>
      </c>
      <c r="G73" s="1">
        <f t="shared" si="2"/>
        <v>2.9850746268656717E-3</v>
      </c>
      <c r="H73" s="1">
        <f t="shared" si="1"/>
        <v>3.0808080808080807E-4</v>
      </c>
      <c r="I73" s="1">
        <f t="shared" si="0"/>
        <v>3.1190260589596537E-5</v>
      </c>
    </row>
    <row r="74" spans="1:9">
      <c r="A74" s="2">
        <v>3.6</v>
      </c>
      <c r="B74" s="2">
        <v>2.035E-2</v>
      </c>
      <c r="C74" s="2">
        <v>2.9499999999999999E-3</v>
      </c>
      <c r="D74" s="2">
        <v>3.0400000000000002E-4</v>
      </c>
      <c r="E74" s="3">
        <v>3.0800000000000003E-5</v>
      </c>
      <c r="F74" s="1">
        <f t="shared" si="3"/>
        <v>2.7777777777777776E-2</v>
      </c>
      <c r="G74" s="1">
        <f t="shared" si="2"/>
        <v>3.0348258706467662E-3</v>
      </c>
      <c r="H74" s="1">
        <f t="shared" si="1"/>
        <v>3.1313131313131316E-4</v>
      </c>
      <c r="I74" s="1">
        <f t="shared" si="0"/>
        <v>3.169332930878358E-5</v>
      </c>
    </row>
    <row r="75" spans="1:9">
      <c r="A75" s="2">
        <v>3.65</v>
      </c>
      <c r="B75" s="2">
        <v>2.035E-2</v>
      </c>
      <c r="C75" s="2">
        <v>3.0000000000000001E-3</v>
      </c>
      <c r="D75" s="2">
        <v>3.0899999999999998E-4</v>
      </c>
      <c r="E75" s="3">
        <v>3.1300000000000002E-5</v>
      </c>
      <c r="F75" s="1">
        <f t="shared" si="3"/>
        <v>2.824074074074074E-2</v>
      </c>
      <c r="G75" s="1">
        <f t="shared" si="2"/>
        <v>3.0845771144278602E-3</v>
      </c>
      <c r="H75" s="1">
        <f t="shared" si="1"/>
        <v>3.1818181818181815E-4</v>
      </c>
      <c r="I75" s="1">
        <f t="shared" si="0"/>
        <v>3.2196398027970617E-5</v>
      </c>
    </row>
    <row r="76" spans="1:9">
      <c r="A76" s="2">
        <v>3.7</v>
      </c>
      <c r="B76" s="2">
        <v>2.035E-2</v>
      </c>
      <c r="C76" s="2">
        <v>3.0500000000000002E-3</v>
      </c>
      <c r="D76" s="2">
        <v>3.1399999999999999E-4</v>
      </c>
      <c r="E76" s="3">
        <v>3.18E-5</v>
      </c>
      <c r="F76" s="1">
        <f t="shared" si="3"/>
        <v>2.8703703703703703E-2</v>
      </c>
      <c r="G76" s="1">
        <f t="shared" si="2"/>
        <v>3.1343283582089556E-3</v>
      </c>
      <c r="H76" s="1">
        <f t="shared" si="1"/>
        <v>3.2323232323232324E-4</v>
      </c>
      <c r="I76" s="1">
        <f t="shared" ref="I76:I102" si="4">(A76-0.45)/99390</f>
        <v>3.2699466747157661E-5</v>
      </c>
    </row>
    <row r="77" spans="1:9">
      <c r="A77" s="2">
        <v>3.75</v>
      </c>
      <c r="B77" s="2">
        <v>2.035E-2</v>
      </c>
      <c r="C77" s="2">
        <v>3.0999999999999999E-3</v>
      </c>
      <c r="D77" s="2">
        <v>3.19E-4</v>
      </c>
      <c r="E77" s="3">
        <v>3.2299999999999999E-5</v>
      </c>
      <c r="F77" s="1">
        <f t="shared" si="3"/>
        <v>2.9166666666666667E-2</v>
      </c>
      <c r="G77" s="1">
        <f t="shared" si="2"/>
        <v>3.1840796019900501E-3</v>
      </c>
      <c r="H77" s="1">
        <f t="shared" ref="H77:H102" si="5">(A77-0.5)/9900</f>
        <v>3.2828282828282828E-4</v>
      </c>
      <c r="I77" s="1">
        <f t="shared" si="4"/>
        <v>3.3202535466344704E-5</v>
      </c>
    </row>
    <row r="78" spans="1:9">
      <c r="A78" s="2">
        <v>3.8</v>
      </c>
      <c r="B78" s="2">
        <v>2.035E-2</v>
      </c>
      <c r="C78" s="2">
        <v>3.15E-3</v>
      </c>
      <c r="D78" s="2">
        <v>3.2400000000000001E-4</v>
      </c>
      <c r="E78" s="3">
        <v>3.2799999999999998E-5</v>
      </c>
      <c r="F78" s="1">
        <f t="shared" si="3"/>
        <v>2.9629629629629627E-2</v>
      </c>
      <c r="G78" s="1">
        <f t="shared" ref="G78:G102" si="6">(A78-0.55)/1005</f>
        <v>3.2338308457711441E-3</v>
      </c>
      <c r="H78" s="1">
        <f t="shared" si="5"/>
        <v>3.3333333333333332E-4</v>
      </c>
      <c r="I78" s="1">
        <f t="shared" si="4"/>
        <v>3.3705604185531741E-5</v>
      </c>
    </row>
    <row r="79" spans="1:9">
      <c r="A79" s="2">
        <v>3.85</v>
      </c>
      <c r="B79" s="2">
        <v>2.035E-2</v>
      </c>
      <c r="C79" s="2">
        <v>3.2000000000000002E-3</v>
      </c>
      <c r="D79" s="2">
        <v>3.2899999999999997E-4</v>
      </c>
      <c r="E79" s="3">
        <v>3.3300000000000003E-5</v>
      </c>
      <c r="F79" s="1">
        <f t="shared" ref="F79:F102" si="7">(A79-0.6)/108</f>
        <v>3.0092592592592591E-2</v>
      </c>
      <c r="G79" s="1">
        <f t="shared" si="6"/>
        <v>3.2835820895522386E-3</v>
      </c>
      <c r="H79" s="1">
        <f t="shared" si="5"/>
        <v>3.3838383838383842E-4</v>
      </c>
      <c r="I79" s="1">
        <f t="shared" si="4"/>
        <v>3.4208672904718784E-5</v>
      </c>
    </row>
    <row r="80" spans="1:9">
      <c r="A80" s="2">
        <v>3.9</v>
      </c>
      <c r="B80" s="2">
        <v>2.035E-2</v>
      </c>
      <c r="C80" s="2">
        <v>3.2499999999999999E-3</v>
      </c>
      <c r="D80" s="2">
        <v>3.3399999999999999E-4</v>
      </c>
      <c r="E80" s="3">
        <v>3.3800000000000002E-5</v>
      </c>
      <c r="F80" s="1">
        <f t="shared" si="7"/>
        <v>3.0555555555555555E-2</v>
      </c>
      <c r="G80" s="1">
        <f t="shared" si="6"/>
        <v>3.3333333333333331E-3</v>
      </c>
      <c r="H80" s="1">
        <f t="shared" si="5"/>
        <v>3.434343434343434E-4</v>
      </c>
      <c r="I80" s="1">
        <f t="shared" si="4"/>
        <v>3.4711741623905821E-5</v>
      </c>
    </row>
    <row r="81" spans="1:9">
      <c r="A81" s="2">
        <v>3.95</v>
      </c>
      <c r="B81" s="2">
        <v>2.035E-2</v>
      </c>
      <c r="C81" s="2">
        <v>3.3E-3</v>
      </c>
      <c r="D81" s="2">
        <v>3.39E-4</v>
      </c>
      <c r="E81" s="3">
        <v>3.4199999999999998E-5</v>
      </c>
      <c r="F81" s="1">
        <f t="shared" si="7"/>
        <v>3.1018518518518518E-2</v>
      </c>
      <c r="G81" s="1">
        <f t="shared" si="6"/>
        <v>3.383084577114428E-3</v>
      </c>
      <c r="H81" s="1">
        <f t="shared" si="5"/>
        <v>3.484848484848485E-4</v>
      </c>
      <c r="I81" s="1">
        <f t="shared" si="4"/>
        <v>3.5214810343092865E-5</v>
      </c>
    </row>
    <row r="82" spans="1:9">
      <c r="A82" s="2">
        <v>4</v>
      </c>
      <c r="B82" s="2">
        <v>2.035E-2</v>
      </c>
      <c r="C82" s="2">
        <v>3.3500000000000001E-3</v>
      </c>
      <c r="D82" s="2">
        <v>3.4299999999999999E-4</v>
      </c>
      <c r="E82" s="3">
        <v>3.4799999999999999E-5</v>
      </c>
      <c r="F82" s="1">
        <f t="shared" si="7"/>
        <v>3.1481481481481478E-2</v>
      </c>
      <c r="G82" s="1">
        <f t="shared" si="6"/>
        <v>3.4328358208955225E-3</v>
      </c>
      <c r="H82" s="1">
        <f t="shared" si="5"/>
        <v>3.5353535353535354E-4</v>
      </c>
      <c r="I82" s="1">
        <f t="shared" si="4"/>
        <v>3.5717879062279908E-5</v>
      </c>
    </row>
    <row r="83" spans="1:9">
      <c r="A83" s="2">
        <v>4.05</v>
      </c>
      <c r="B83" s="2">
        <v>2.034E-2</v>
      </c>
      <c r="C83" s="2">
        <v>3.3999999999999998E-3</v>
      </c>
      <c r="D83" s="2">
        <v>3.5E-4</v>
      </c>
      <c r="E83" s="3">
        <v>3.5299999999999997E-5</v>
      </c>
      <c r="F83" s="1">
        <f t="shared" si="7"/>
        <v>3.1944444444444442E-2</v>
      </c>
      <c r="G83" s="1">
        <f t="shared" si="6"/>
        <v>3.482587064676617E-3</v>
      </c>
      <c r="H83" s="1">
        <f t="shared" si="5"/>
        <v>3.5858585858585857E-4</v>
      </c>
      <c r="I83" s="1">
        <f t="shared" si="4"/>
        <v>3.6220947781466945E-5</v>
      </c>
    </row>
    <row r="84" spans="1:9">
      <c r="A84" s="2">
        <v>4.0999999999999996</v>
      </c>
      <c r="B84" s="2">
        <v>2.034E-2</v>
      </c>
      <c r="C84" s="2">
        <v>3.4499999999999999E-3</v>
      </c>
      <c r="D84" s="2">
        <v>3.5399999999999999E-4</v>
      </c>
      <c r="E84" s="3">
        <v>3.5800000000000003E-5</v>
      </c>
      <c r="F84" s="1">
        <f t="shared" si="7"/>
        <v>3.2407407407407406E-2</v>
      </c>
      <c r="G84" s="1">
        <f t="shared" si="6"/>
        <v>3.5323383084577111E-3</v>
      </c>
      <c r="H84" s="1">
        <f t="shared" si="5"/>
        <v>3.6363636363636361E-4</v>
      </c>
      <c r="I84" s="1">
        <f t="shared" si="4"/>
        <v>3.6724016500653982E-5</v>
      </c>
    </row>
    <row r="85" spans="1:9">
      <c r="A85" s="2">
        <v>4.1500000000000004</v>
      </c>
      <c r="B85" s="2">
        <v>2.034E-2</v>
      </c>
      <c r="C85" s="2">
        <v>3.5000000000000001E-3</v>
      </c>
      <c r="D85" s="2">
        <v>3.6000000000000002E-4</v>
      </c>
      <c r="E85" s="3">
        <v>3.6300000000000001E-5</v>
      </c>
      <c r="F85" s="1">
        <f t="shared" si="7"/>
        <v>3.2870370370370376E-2</v>
      </c>
      <c r="G85" s="1">
        <f t="shared" si="6"/>
        <v>3.5820895522388064E-3</v>
      </c>
      <c r="H85" s="1">
        <f t="shared" si="5"/>
        <v>3.6868686868686871E-4</v>
      </c>
      <c r="I85" s="1">
        <f t="shared" si="4"/>
        <v>3.7227085219841032E-5</v>
      </c>
    </row>
    <row r="86" spans="1:9">
      <c r="A86" s="2">
        <v>4.2</v>
      </c>
      <c r="B86" s="2">
        <v>2.034E-2</v>
      </c>
      <c r="C86" s="2">
        <v>3.5500000000000002E-3</v>
      </c>
      <c r="D86" s="2">
        <v>3.6400000000000001E-4</v>
      </c>
      <c r="E86" s="3">
        <v>3.68E-5</v>
      </c>
      <c r="F86" s="1">
        <f t="shared" si="7"/>
        <v>3.3333333333333333E-2</v>
      </c>
      <c r="G86" s="1">
        <f t="shared" si="6"/>
        <v>3.6318407960199009E-3</v>
      </c>
      <c r="H86" s="1">
        <f t="shared" si="5"/>
        <v>3.7373737373737375E-4</v>
      </c>
      <c r="I86" s="1">
        <f t="shared" si="4"/>
        <v>3.7730153939028069E-5</v>
      </c>
    </row>
    <row r="87" spans="1:9">
      <c r="A87" s="2">
        <v>4.25</v>
      </c>
      <c r="B87" s="2">
        <v>2.034E-2</v>
      </c>
      <c r="C87" s="2">
        <v>3.5999999999999999E-3</v>
      </c>
      <c r="D87" s="2">
        <v>3.6900000000000002E-4</v>
      </c>
      <c r="E87" s="3">
        <v>3.7299999999999999E-5</v>
      </c>
      <c r="F87" s="1">
        <f t="shared" si="7"/>
        <v>3.3796296296296297E-2</v>
      </c>
      <c r="G87" s="1">
        <f t="shared" si="6"/>
        <v>3.681592039800995E-3</v>
      </c>
      <c r="H87" s="1">
        <f t="shared" si="5"/>
        <v>3.7878787878787879E-4</v>
      </c>
      <c r="I87" s="1">
        <f t="shared" si="4"/>
        <v>3.8233222658215112E-5</v>
      </c>
    </row>
    <row r="88" spans="1:9">
      <c r="A88" s="2">
        <v>4.3</v>
      </c>
      <c r="B88" s="2">
        <v>2.034E-2</v>
      </c>
      <c r="C88" s="2">
        <v>3.65E-3</v>
      </c>
      <c r="D88" s="2">
        <v>3.7399999999999998E-4</v>
      </c>
      <c r="E88" s="3">
        <v>3.7799999999999997E-5</v>
      </c>
      <c r="F88" s="1">
        <f t="shared" si="7"/>
        <v>3.425925925925926E-2</v>
      </c>
      <c r="G88" s="1">
        <f t="shared" si="6"/>
        <v>3.7313432835820895E-3</v>
      </c>
      <c r="H88" s="1">
        <f t="shared" si="5"/>
        <v>3.8383838383838383E-4</v>
      </c>
      <c r="I88" s="1">
        <f t="shared" si="4"/>
        <v>3.8736291377402149E-5</v>
      </c>
    </row>
    <row r="89" spans="1:9">
      <c r="A89" s="2">
        <v>4.3499999999999996</v>
      </c>
      <c r="B89" s="2">
        <v>2.034E-2</v>
      </c>
      <c r="C89" s="2">
        <v>3.7000000000000002E-3</v>
      </c>
      <c r="D89" s="2">
        <v>3.79E-4</v>
      </c>
      <c r="E89" s="3">
        <v>3.8300000000000003E-5</v>
      </c>
      <c r="F89" s="1">
        <f t="shared" si="7"/>
        <v>3.4722222222222217E-2</v>
      </c>
      <c r="G89" s="1">
        <f t="shared" si="6"/>
        <v>3.781094527363184E-3</v>
      </c>
      <c r="H89" s="1">
        <f t="shared" si="5"/>
        <v>3.8888888888888887E-4</v>
      </c>
      <c r="I89" s="1">
        <f t="shared" si="4"/>
        <v>3.9239360096589186E-5</v>
      </c>
    </row>
    <row r="90" spans="1:9">
      <c r="A90" s="2">
        <v>4.4000000000000004</v>
      </c>
      <c r="B90" s="2">
        <v>2.034E-2</v>
      </c>
      <c r="C90" s="2">
        <v>3.7499999999999999E-3</v>
      </c>
      <c r="D90" s="2">
        <v>3.8400000000000001E-4</v>
      </c>
      <c r="E90" s="3">
        <v>3.8800000000000001E-5</v>
      </c>
      <c r="F90" s="1">
        <f t="shared" si="7"/>
        <v>3.5185185185185187E-2</v>
      </c>
      <c r="G90" s="1">
        <f t="shared" si="6"/>
        <v>3.8308457711442793E-3</v>
      </c>
      <c r="H90" s="1">
        <f t="shared" si="5"/>
        <v>3.9393939393939396E-4</v>
      </c>
      <c r="I90" s="1">
        <f t="shared" si="4"/>
        <v>3.9742428815776236E-5</v>
      </c>
    </row>
    <row r="91" spans="1:9">
      <c r="A91" s="2">
        <v>4.45</v>
      </c>
      <c r="B91" s="2">
        <v>2.034E-2</v>
      </c>
      <c r="C91" s="2">
        <v>3.8E-3</v>
      </c>
      <c r="D91" s="2">
        <v>3.8900000000000002E-4</v>
      </c>
      <c r="E91" s="3">
        <v>3.93E-5</v>
      </c>
      <c r="F91" s="1">
        <f t="shared" si="7"/>
        <v>3.5648148148148151E-2</v>
      </c>
      <c r="G91" s="1">
        <f t="shared" si="6"/>
        <v>3.8805970149253734E-3</v>
      </c>
      <c r="H91" s="1">
        <f t="shared" si="5"/>
        <v>3.98989898989899E-4</v>
      </c>
      <c r="I91" s="1">
        <f t="shared" si="4"/>
        <v>4.0245497534963273E-5</v>
      </c>
    </row>
    <row r="92" spans="1:9">
      <c r="A92" s="2">
        <v>4.5</v>
      </c>
      <c r="B92" s="2">
        <v>2.034E-2</v>
      </c>
      <c r="C92" s="2">
        <v>3.8500000000000001E-3</v>
      </c>
      <c r="D92" s="2">
        <v>3.9399999999999998E-4</v>
      </c>
      <c r="E92" s="3">
        <v>3.9799999999999998E-5</v>
      </c>
      <c r="F92" s="1">
        <f t="shared" si="7"/>
        <v>3.6111111111111108E-2</v>
      </c>
      <c r="G92" s="1">
        <f t="shared" si="6"/>
        <v>3.9303482587064679E-3</v>
      </c>
      <c r="H92" s="1">
        <f t="shared" si="5"/>
        <v>4.0404040404040404E-4</v>
      </c>
      <c r="I92" s="1">
        <f t="shared" si="4"/>
        <v>4.0748566254150317E-5</v>
      </c>
    </row>
    <row r="93" spans="1:9">
      <c r="A93" s="2">
        <v>4.55</v>
      </c>
      <c r="B93" s="2">
        <v>2.034E-2</v>
      </c>
      <c r="C93" s="2">
        <v>3.8999999999999998E-3</v>
      </c>
      <c r="D93" s="2">
        <v>3.9899999999999999E-4</v>
      </c>
      <c r="E93" s="3">
        <v>4.0299999999999997E-5</v>
      </c>
      <c r="F93" s="1">
        <f t="shared" si="7"/>
        <v>3.6574074074074071E-2</v>
      </c>
      <c r="G93" s="1">
        <f t="shared" si="6"/>
        <v>3.9800995024875619E-3</v>
      </c>
      <c r="H93" s="1">
        <f t="shared" si="5"/>
        <v>4.0909090909090908E-4</v>
      </c>
      <c r="I93" s="1">
        <f t="shared" si="4"/>
        <v>4.1251634973337353E-5</v>
      </c>
    </row>
    <row r="94" spans="1:9">
      <c r="A94" s="2">
        <v>4.5999999999999996</v>
      </c>
      <c r="B94" s="2">
        <v>2.0330000000000001E-2</v>
      </c>
      <c r="C94" s="2">
        <v>3.9500000000000004E-3</v>
      </c>
      <c r="D94" s="2">
        <v>4.0499999999999998E-4</v>
      </c>
      <c r="E94" s="3">
        <v>4.0899999999999998E-5</v>
      </c>
      <c r="F94" s="1">
        <f t="shared" si="7"/>
        <v>3.7037037037037035E-2</v>
      </c>
      <c r="G94" s="1">
        <f t="shared" si="6"/>
        <v>4.0298507462686569E-3</v>
      </c>
      <c r="H94" s="1">
        <f t="shared" si="5"/>
        <v>4.1414141414141412E-4</v>
      </c>
      <c r="I94" s="1">
        <f t="shared" si="4"/>
        <v>4.175470369252439E-5</v>
      </c>
    </row>
    <row r="95" spans="1:9">
      <c r="A95" s="2">
        <v>4.6500000000000004</v>
      </c>
      <c r="B95" s="2">
        <v>2.0330000000000001E-2</v>
      </c>
      <c r="C95" s="2">
        <v>4.0000000000000001E-3</v>
      </c>
      <c r="D95" s="2">
        <v>4.0999999999999999E-4</v>
      </c>
      <c r="E95" s="3">
        <v>4.1399999999999997E-5</v>
      </c>
      <c r="F95" s="1">
        <f t="shared" si="7"/>
        <v>3.7500000000000006E-2</v>
      </c>
      <c r="G95" s="1">
        <f t="shared" si="6"/>
        <v>4.0796019900497518E-3</v>
      </c>
      <c r="H95" s="1">
        <f t="shared" si="5"/>
        <v>4.1919191919191921E-4</v>
      </c>
      <c r="I95" s="1">
        <f t="shared" si="4"/>
        <v>4.225777241171144E-5</v>
      </c>
    </row>
    <row r="96" spans="1:9">
      <c r="A96" s="2">
        <v>4.7</v>
      </c>
      <c r="B96" s="2">
        <v>2.0330000000000001E-2</v>
      </c>
      <c r="C96" s="2">
        <v>4.0499999999999998E-3</v>
      </c>
      <c r="D96" s="2">
        <v>4.15E-4</v>
      </c>
      <c r="E96" s="3">
        <v>4.1900000000000002E-5</v>
      </c>
      <c r="F96" s="1">
        <f t="shared" si="7"/>
        <v>3.7962962962962969E-2</v>
      </c>
      <c r="G96" s="1">
        <f t="shared" si="6"/>
        <v>4.1293532338308458E-3</v>
      </c>
      <c r="H96" s="1">
        <f t="shared" si="5"/>
        <v>4.2424242424242425E-4</v>
      </c>
      <c r="I96" s="1">
        <f t="shared" si="4"/>
        <v>4.2760841130898484E-5</v>
      </c>
    </row>
    <row r="97" spans="1:9">
      <c r="A97" s="2">
        <v>4.75</v>
      </c>
      <c r="B97" s="2">
        <v>2.0330000000000001E-2</v>
      </c>
      <c r="C97" s="2">
        <v>4.1000000000000003E-3</v>
      </c>
      <c r="D97" s="2">
        <v>4.2000000000000002E-4</v>
      </c>
      <c r="E97" s="3">
        <v>4.2400000000000001E-5</v>
      </c>
      <c r="F97" s="1">
        <f t="shared" si="7"/>
        <v>3.8425925925925926E-2</v>
      </c>
      <c r="G97" s="1">
        <f t="shared" si="6"/>
        <v>4.1791044776119408E-3</v>
      </c>
      <c r="H97" s="1">
        <f t="shared" si="5"/>
        <v>4.2929292929292929E-4</v>
      </c>
      <c r="I97" s="1">
        <f t="shared" si="4"/>
        <v>4.3263909850085521E-5</v>
      </c>
    </row>
    <row r="98" spans="1:9">
      <c r="A98" s="2">
        <v>4.8</v>
      </c>
      <c r="B98" s="2">
        <v>2.0330000000000001E-2</v>
      </c>
      <c r="C98" s="2">
        <v>4.15E-3</v>
      </c>
      <c r="D98" s="2">
        <v>4.2499999999999998E-4</v>
      </c>
      <c r="E98" s="3">
        <v>4.2899999999999999E-5</v>
      </c>
      <c r="F98" s="1">
        <f t="shared" si="7"/>
        <v>3.888888888888889E-2</v>
      </c>
      <c r="G98" s="1">
        <f t="shared" si="6"/>
        <v>4.2288557213930348E-3</v>
      </c>
      <c r="H98" s="1">
        <f t="shared" si="5"/>
        <v>4.3434343434343433E-4</v>
      </c>
      <c r="I98" s="1">
        <f t="shared" si="4"/>
        <v>4.3766978569272557E-5</v>
      </c>
    </row>
    <row r="99" spans="1:9">
      <c r="A99" s="2">
        <v>4.8499999999999996</v>
      </c>
      <c r="B99" s="2">
        <v>2.0330000000000001E-2</v>
      </c>
      <c r="C99" s="2">
        <v>4.1999999999999997E-3</v>
      </c>
      <c r="D99" s="2">
        <v>4.2999999999999999E-4</v>
      </c>
      <c r="E99" s="3">
        <v>4.3399999999999998E-5</v>
      </c>
      <c r="F99" s="1">
        <f t="shared" si="7"/>
        <v>3.9351851851851853E-2</v>
      </c>
      <c r="G99" s="1">
        <f t="shared" si="6"/>
        <v>4.2786069651741289E-3</v>
      </c>
      <c r="H99" s="1">
        <f t="shared" si="5"/>
        <v>4.3939393939393937E-4</v>
      </c>
      <c r="I99" s="1">
        <f t="shared" si="4"/>
        <v>4.4270047288459601E-5</v>
      </c>
    </row>
    <row r="100" spans="1:9">
      <c r="A100" s="2">
        <v>4.9000000000000004</v>
      </c>
      <c r="B100" s="2">
        <v>2.0330000000000001E-2</v>
      </c>
      <c r="C100" s="2">
        <v>4.2500000000000003E-3</v>
      </c>
      <c r="D100" s="2">
        <v>4.35E-4</v>
      </c>
      <c r="E100" s="3">
        <v>4.3900000000000003E-5</v>
      </c>
      <c r="F100" s="1">
        <f t="shared" si="7"/>
        <v>3.9814814814814824E-2</v>
      </c>
      <c r="G100" s="1">
        <f t="shared" si="6"/>
        <v>4.3283582089552247E-3</v>
      </c>
      <c r="H100" s="1">
        <f t="shared" si="5"/>
        <v>4.4444444444444447E-4</v>
      </c>
      <c r="I100" s="1">
        <f t="shared" si="4"/>
        <v>4.4773116007646645E-5</v>
      </c>
    </row>
    <row r="101" spans="1:9">
      <c r="A101" s="2">
        <v>4.95</v>
      </c>
      <c r="B101" s="2">
        <v>2.0330000000000001E-2</v>
      </c>
      <c r="C101" s="2">
        <v>4.3E-3</v>
      </c>
      <c r="D101" s="2">
        <v>4.4000000000000002E-4</v>
      </c>
      <c r="E101" s="3">
        <v>4.4400000000000002E-5</v>
      </c>
      <c r="F101" s="1">
        <f t="shared" si="7"/>
        <v>4.027777777777778E-2</v>
      </c>
      <c r="G101" s="1">
        <f t="shared" si="6"/>
        <v>4.3781094527363187E-3</v>
      </c>
      <c r="H101" s="1">
        <f t="shared" si="5"/>
        <v>4.4949494949494951E-4</v>
      </c>
      <c r="I101" s="1">
        <f t="shared" si="4"/>
        <v>4.5276184726833688E-5</v>
      </c>
    </row>
    <row r="102" spans="1:9">
      <c r="A102" s="2">
        <v>5</v>
      </c>
      <c r="B102" s="2">
        <v>2.0330000000000001E-2</v>
      </c>
      <c r="C102" s="2">
        <v>4.3499999999999997E-3</v>
      </c>
      <c r="D102" s="2">
        <v>4.4499999999999997E-4</v>
      </c>
      <c r="E102" s="3">
        <v>4.49E-5</v>
      </c>
      <c r="F102" s="1">
        <f t="shared" si="7"/>
        <v>4.0740740740740744E-2</v>
      </c>
      <c r="G102" s="1">
        <f t="shared" si="6"/>
        <v>4.4278606965174128E-3</v>
      </c>
      <c r="H102" s="1">
        <f t="shared" si="5"/>
        <v>4.5454545454545455E-4</v>
      </c>
      <c r="I102" s="1">
        <f t="shared" si="4"/>
        <v>4.5779253446020725E-5</v>
      </c>
    </row>
    <row r="103" spans="1:9">
      <c r="B103" s="1"/>
      <c r="C103" s="1"/>
      <c r="D103" s="1"/>
      <c r="E103" s="1"/>
      <c r="F103" s="1"/>
    </row>
    <row r="104" spans="1:9">
      <c r="F104">
        <v>-1.91E-7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I2" sqref="F2:I102"/>
    </sheetView>
  </sheetViews>
  <sheetFormatPr baseColWidth="10" defaultRowHeight="15" x14ac:dyDescent="0"/>
  <sheetData>
    <row r="1" spans="1:12">
      <c r="A1" s="2" t="s">
        <v>0</v>
      </c>
      <c r="B1" s="2" t="s">
        <v>16</v>
      </c>
      <c r="C1" s="2" t="s">
        <v>15</v>
      </c>
      <c r="D1" s="2" t="s">
        <v>14</v>
      </c>
      <c r="E1" s="2" t="s">
        <v>13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12">
      <c r="A2" s="2">
        <v>0</v>
      </c>
      <c r="B2">
        <v>1.9189999999999999E-7</v>
      </c>
      <c r="C2">
        <v>2.4000000000000003E-8</v>
      </c>
      <c r="D2">
        <v>2.9000000000000008E-8</v>
      </c>
      <c r="E2">
        <v>0</v>
      </c>
      <c r="F2" s="1"/>
      <c r="G2" s="1"/>
      <c r="H2" s="1"/>
      <c r="I2" s="1"/>
    </row>
    <row r="3" spans="1:12">
      <c r="A3" s="2">
        <v>0.05</v>
      </c>
      <c r="B3">
        <v>2.5289999999999999E-7</v>
      </c>
      <c r="C3">
        <v>1.09E-7</v>
      </c>
      <c r="D3">
        <v>1.12E-7</v>
      </c>
      <c r="E3">
        <v>1.04E-7</v>
      </c>
      <c r="F3" s="1"/>
      <c r="G3" s="1"/>
      <c r="H3" s="1"/>
      <c r="I3" s="1"/>
    </row>
    <row r="4" spans="1:12">
      <c r="A4" s="2">
        <v>0.1</v>
      </c>
      <c r="B4">
        <v>2.5120000000000003E-7</v>
      </c>
      <c r="C4">
        <v>1.43E-7</v>
      </c>
      <c r="D4">
        <v>1.4400000000000002E-7</v>
      </c>
      <c r="E4">
        <v>1.4000000000000001E-7</v>
      </c>
      <c r="F4" s="1"/>
      <c r="G4" s="1"/>
      <c r="H4" s="1"/>
      <c r="I4" s="1"/>
      <c r="K4">
        <v>-1.91E-7</v>
      </c>
    </row>
    <row r="5" spans="1:12">
      <c r="A5" s="2">
        <v>0.15</v>
      </c>
      <c r="B5">
        <v>2.5460000000000002E-7</v>
      </c>
      <c r="C5">
        <v>1.6E-7</v>
      </c>
      <c r="D5">
        <v>1.61E-7</v>
      </c>
      <c r="E5">
        <v>1.5900000000000001E-7</v>
      </c>
      <c r="F5" s="1"/>
      <c r="G5" s="1"/>
      <c r="H5" s="1"/>
      <c r="I5" s="1"/>
    </row>
    <row r="6" spans="1:12">
      <c r="A6" s="2">
        <v>0.2</v>
      </c>
      <c r="B6">
        <v>2.6129999999999999E-7</v>
      </c>
      <c r="C6">
        <v>1.7100000000000001E-7</v>
      </c>
      <c r="D6">
        <v>1.72E-7</v>
      </c>
      <c r="E6">
        <v>1.7000000000000001E-7</v>
      </c>
      <c r="F6" s="1"/>
      <c r="G6" s="1"/>
      <c r="H6" s="1"/>
      <c r="I6" s="1"/>
      <c r="K6">
        <v>0.6</v>
      </c>
      <c r="L6">
        <v>9.9999999999999995E-8</v>
      </c>
    </row>
    <row r="7" spans="1:12">
      <c r="A7" s="2">
        <v>0.25</v>
      </c>
      <c r="B7">
        <v>2.5660000000000001E-7</v>
      </c>
      <c r="C7">
        <v>1.7800000000000001E-7</v>
      </c>
      <c r="D7">
        <v>1.79E-7</v>
      </c>
      <c r="E7">
        <v>1.7800000000000001E-7</v>
      </c>
      <c r="F7" s="1"/>
      <c r="G7" s="1"/>
      <c r="H7" s="1"/>
      <c r="I7" s="1"/>
      <c r="K7">
        <v>0.6</v>
      </c>
      <c r="L7">
        <v>0.01</v>
      </c>
    </row>
    <row r="8" spans="1:12">
      <c r="A8" s="2">
        <v>0.3</v>
      </c>
      <c r="B8">
        <v>2.6020000000000001E-7</v>
      </c>
      <c r="C8">
        <v>1.8400000000000001E-7</v>
      </c>
      <c r="D8">
        <v>1.8400000000000001E-7</v>
      </c>
      <c r="E8">
        <v>1.8400000000000001E-7</v>
      </c>
      <c r="F8" s="1"/>
      <c r="G8" s="1"/>
      <c r="H8" s="1"/>
      <c r="I8" s="1"/>
    </row>
    <row r="9" spans="1:12">
      <c r="A9" s="2">
        <v>0.35</v>
      </c>
      <c r="B9">
        <v>2.6469999999999998E-7</v>
      </c>
      <c r="C9">
        <v>1.9399999999999999E-7</v>
      </c>
      <c r="D9">
        <v>1.9399999999999999E-7</v>
      </c>
      <c r="E9">
        <v>1.9299999999999999E-7</v>
      </c>
      <c r="F9" s="1"/>
      <c r="G9" s="1"/>
      <c r="H9" s="1"/>
      <c r="I9" s="1"/>
    </row>
    <row r="10" spans="1:12">
      <c r="A10" s="2">
        <v>0.4</v>
      </c>
      <c r="B10">
        <v>2.9299999999999999E-7</v>
      </c>
      <c r="C10">
        <v>2.2999999999999999E-7</v>
      </c>
      <c r="D10">
        <v>2.29E-7</v>
      </c>
      <c r="E10">
        <v>2.2600000000000001E-7</v>
      </c>
      <c r="F10" s="1"/>
      <c r="G10" s="1"/>
      <c r="H10" s="1"/>
      <c r="I10" s="1"/>
    </row>
    <row r="11" spans="1:12">
      <c r="A11" s="2">
        <v>0.45</v>
      </c>
      <c r="B11">
        <v>3.96E-7</v>
      </c>
      <c r="C11">
        <v>4.5999999999999999E-7</v>
      </c>
      <c r="D11">
        <v>4.4099999999999999E-7</v>
      </c>
      <c r="E11">
        <v>3.4900000000000001E-7</v>
      </c>
      <c r="F11" s="1"/>
      <c r="G11" s="1"/>
      <c r="H11" s="1"/>
      <c r="I11" s="1"/>
    </row>
    <row r="12" spans="1:12">
      <c r="A12" s="2">
        <v>0.5</v>
      </c>
      <c r="B12">
        <v>1.581E-6</v>
      </c>
      <c r="C12">
        <v>1.9009999999999999E-6</v>
      </c>
      <c r="D12">
        <v>1.381E-6</v>
      </c>
      <c r="E12">
        <v>6.0400000000000006E-7</v>
      </c>
      <c r="F12" s="1"/>
      <c r="G12" s="1"/>
      <c r="H12" s="1"/>
      <c r="I12" s="1">
        <f t="shared" ref="I3:I66" si="0">(A12-0.45)/99390</f>
        <v>5.0306871918704079E-7</v>
      </c>
    </row>
    <row r="13" spans="1:12">
      <c r="A13" s="2">
        <v>0.55000000000000004</v>
      </c>
      <c r="B13">
        <v>9.9809999999999998E-6</v>
      </c>
      <c r="C13">
        <v>9.4609999999999997E-6</v>
      </c>
      <c r="D13">
        <v>3.7309999999999999E-6</v>
      </c>
      <c r="E13">
        <v>9.5600000000000004E-7</v>
      </c>
      <c r="F13" s="1"/>
      <c r="G13" s="1"/>
      <c r="H13" s="1">
        <f t="shared" ref="H3:H66" si="1">(A13-0.5)/9900</f>
        <v>5.0505050505050549E-6</v>
      </c>
      <c r="I13" s="1">
        <f t="shared" si="0"/>
        <v>1.0061374383740822E-6</v>
      </c>
    </row>
    <row r="14" spans="1:12">
      <c r="A14" s="2">
        <v>0.6</v>
      </c>
      <c r="B14">
        <v>5.8491E-5</v>
      </c>
      <c r="C14">
        <v>2.0690999999999999E-5</v>
      </c>
      <c r="D14">
        <v>7.0610000000000007E-6</v>
      </c>
      <c r="E14">
        <v>1.3509999999999999E-6</v>
      </c>
      <c r="F14" s="1"/>
      <c r="G14" s="1">
        <f t="shared" ref="G3:G66" si="2">(A14-0.55)/1005</f>
        <v>4.9751243781094458E-5</v>
      </c>
      <c r="H14" s="1">
        <f t="shared" si="1"/>
        <v>1.0101010101010098E-5</v>
      </c>
      <c r="I14" s="1">
        <f t="shared" si="0"/>
        <v>1.5092061575611226E-6</v>
      </c>
    </row>
    <row r="15" spans="1:12">
      <c r="A15" s="2">
        <v>0.65</v>
      </c>
      <c r="B15">
        <v>2.05491E-4</v>
      </c>
      <c r="C15">
        <v>6.1591E-5</v>
      </c>
      <c r="D15">
        <v>1.0891E-5</v>
      </c>
      <c r="E15">
        <v>1.781E-6</v>
      </c>
      <c r="F15" s="1">
        <f t="shared" ref="F3:F66" si="3">(A15-0.6)/108</f>
        <v>4.6296296296296336E-4</v>
      </c>
      <c r="G15" s="1">
        <f t="shared" si="2"/>
        <v>9.9502487562189038E-5</v>
      </c>
      <c r="H15" s="1">
        <f t="shared" si="1"/>
        <v>1.5151515151515155E-5</v>
      </c>
      <c r="I15" s="1">
        <f t="shared" si="0"/>
        <v>2.012274876748164E-6</v>
      </c>
    </row>
    <row r="16" spans="1:12">
      <c r="A16" s="2">
        <v>0.7</v>
      </c>
      <c r="B16">
        <v>5.1619099999999994E-4</v>
      </c>
      <c r="C16">
        <v>9.9990999999999999E-5</v>
      </c>
      <c r="D16">
        <v>1.5191000000000001E-5</v>
      </c>
      <c r="E16">
        <v>2.2510000000000001E-6</v>
      </c>
      <c r="F16" s="1">
        <f t="shared" si="3"/>
        <v>9.2592592592592574E-4</v>
      </c>
      <c r="G16" s="1">
        <f t="shared" si="2"/>
        <v>1.492537313432835E-4</v>
      </c>
      <c r="H16" s="1">
        <f t="shared" si="1"/>
        <v>2.0202020202020196E-5</v>
      </c>
      <c r="I16" s="1">
        <f t="shared" si="0"/>
        <v>2.5153435959352041E-6</v>
      </c>
    </row>
    <row r="17" spans="1:9">
      <c r="A17" s="2">
        <v>0.75</v>
      </c>
      <c r="B17">
        <v>8.8119099999999992E-4</v>
      </c>
      <c r="C17">
        <v>1.4109100000000001E-4</v>
      </c>
      <c r="D17">
        <v>1.9491E-5</v>
      </c>
      <c r="E17">
        <v>2.7010000000000001E-6</v>
      </c>
      <c r="F17" s="1">
        <f t="shared" si="3"/>
        <v>1.3888888888888892E-3</v>
      </c>
      <c r="G17" s="1">
        <f t="shared" si="2"/>
        <v>1.9900497512437808E-4</v>
      </c>
      <c r="H17" s="1">
        <f t="shared" si="1"/>
        <v>2.5252525252525253E-5</v>
      </c>
      <c r="I17" s="1">
        <f t="shared" si="0"/>
        <v>3.0184123151222456E-6</v>
      </c>
    </row>
    <row r="18" spans="1:9">
      <c r="A18" s="2">
        <v>0.8</v>
      </c>
      <c r="B18">
        <v>1.290191E-3</v>
      </c>
      <c r="C18">
        <v>1.8449100000000001E-4</v>
      </c>
      <c r="D18">
        <v>2.4390999999999997E-5</v>
      </c>
      <c r="E18">
        <v>3.1609999999999999E-6</v>
      </c>
      <c r="F18" s="1">
        <f t="shared" si="3"/>
        <v>1.8518518518518526E-3</v>
      </c>
      <c r="G18" s="1">
        <f t="shared" si="2"/>
        <v>2.4875621890547262E-4</v>
      </c>
      <c r="H18" s="1">
        <f t="shared" si="1"/>
        <v>3.0303030303030309E-5</v>
      </c>
      <c r="I18" s="1">
        <f t="shared" si="0"/>
        <v>3.521481034309287E-6</v>
      </c>
    </row>
    <row r="19" spans="1:9">
      <c r="A19" s="2">
        <v>0.85</v>
      </c>
      <c r="B19">
        <v>1.720191E-3</v>
      </c>
      <c r="C19">
        <v>2.33191E-4</v>
      </c>
      <c r="D19">
        <v>2.8990999999999997E-5</v>
      </c>
      <c r="E19">
        <v>3.6210000000000001E-6</v>
      </c>
      <c r="F19" s="1">
        <f t="shared" si="3"/>
        <v>2.3148148148148147E-3</v>
      </c>
      <c r="G19" s="1">
        <f t="shared" si="2"/>
        <v>2.9850746268656711E-4</v>
      </c>
      <c r="H19" s="1">
        <f t="shared" si="1"/>
        <v>3.5353535353535352E-5</v>
      </c>
      <c r="I19" s="1">
        <f t="shared" si="0"/>
        <v>4.0245497534963271E-6</v>
      </c>
    </row>
    <row r="20" spans="1:9">
      <c r="A20" s="2">
        <v>0.9</v>
      </c>
      <c r="B20">
        <v>2.2001910000000002E-3</v>
      </c>
      <c r="C20">
        <v>2.7819100000000001E-4</v>
      </c>
      <c r="D20">
        <v>3.3590999999999997E-5</v>
      </c>
      <c r="E20">
        <v>4.0910000000000003E-6</v>
      </c>
      <c r="F20" s="1">
        <f t="shared" si="3"/>
        <v>2.7777777777777783E-3</v>
      </c>
      <c r="G20" s="1">
        <f t="shared" si="2"/>
        <v>3.4825870646766166E-4</v>
      </c>
      <c r="H20" s="1">
        <f t="shared" si="1"/>
        <v>4.0404040404040405E-5</v>
      </c>
      <c r="I20" s="1">
        <f t="shared" si="0"/>
        <v>4.527618472683369E-6</v>
      </c>
    </row>
    <row r="21" spans="1:9">
      <c r="A21" s="2">
        <v>0.95</v>
      </c>
      <c r="B21">
        <v>2.6601910000000001E-3</v>
      </c>
      <c r="C21">
        <v>3.2519100000000001E-4</v>
      </c>
      <c r="D21">
        <v>3.8390999999999999E-5</v>
      </c>
      <c r="E21">
        <v>4.5810000000000007E-6</v>
      </c>
      <c r="F21" s="1">
        <f t="shared" si="3"/>
        <v>3.2407407407407406E-3</v>
      </c>
      <c r="G21" s="1">
        <f t="shared" si="2"/>
        <v>3.9800995024875615E-4</v>
      </c>
      <c r="H21" s="1">
        <f t="shared" si="1"/>
        <v>4.5454545454545452E-5</v>
      </c>
      <c r="I21" s="1">
        <f t="shared" si="0"/>
        <v>5.0306871918704091E-6</v>
      </c>
    </row>
    <row r="22" spans="1:9">
      <c r="A22" s="2">
        <v>1</v>
      </c>
      <c r="B22">
        <v>3.120191E-3</v>
      </c>
      <c r="C22">
        <v>3.7219100000000001E-4</v>
      </c>
      <c r="D22">
        <v>4.3191E-5</v>
      </c>
      <c r="E22">
        <v>5.0610000000000003E-6</v>
      </c>
      <c r="F22" s="1">
        <f t="shared" si="3"/>
        <v>3.7037037037037038E-3</v>
      </c>
      <c r="G22" s="1">
        <f t="shared" si="2"/>
        <v>4.477611940298507E-4</v>
      </c>
      <c r="H22" s="1">
        <f t="shared" si="1"/>
        <v>5.0505050505050505E-5</v>
      </c>
      <c r="I22" s="1">
        <f t="shared" si="0"/>
        <v>5.533755911057451E-6</v>
      </c>
    </row>
    <row r="23" spans="1:9">
      <c r="A23" s="2">
        <v>1.05</v>
      </c>
      <c r="B23">
        <v>3.600191E-3</v>
      </c>
      <c r="C23">
        <v>4.1919100000000002E-4</v>
      </c>
      <c r="D23">
        <v>4.7991000000000002E-5</v>
      </c>
      <c r="E23">
        <v>5.541E-6</v>
      </c>
      <c r="F23" s="1">
        <f t="shared" si="3"/>
        <v>4.1666666666666675E-3</v>
      </c>
      <c r="G23" s="1">
        <f t="shared" si="2"/>
        <v>4.9751243781094524E-4</v>
      </c>
      <c r="H23" s="1">
        <f t="shared" si="1"/>
        <v>5.5555555555555558E-5</v>
      </c>
      <c r="I23" s="1">
        <f t="shared" si="0"/>
        <v>6.036824630244492E-6</v>
      </c>
    </row>
    <row r="24" spans="1:9">
      <c r="A24" s="2">
        <v>1.1000000000000001</v>
      </c>
      <c r="B24">
        <v>4.0701909999999999E-3</v>
      </c>
      <c r="C24">
        <v>4.6719100000000005E-4</v>
      </c>
      <c r="D24">
        <v>5.2790999999999997E-5</v>
      </c>
      <c r="E24">
        <v>6.0210000000000005E-6</v>
      </c>
      <c r="F24" s="1">
        <f t="shared" si="3"/>
        <v>4.6296296296296302E-3</v>
      </c>
      <c r="G24" s="1">
        <f t="shared" si="2"/>
        <v>5.4726368159203984E-4</v>
      </c>
      <c r="H24" s="1">
        <f t="shared" si="1"/>
        <v>6.0606060606060618E-5</v>
      </c>
      <c r="I24" s="1">
        <f t="shared" si="0"/>
        <v>6.5398933494315338E-6</v>
      </c>
    </row>
    <row r="25" spans="1:9">
      <c r="A25" s="2">
        <v>1.1499999999999999</v>
      </c>
      <c r="B25">
        <v>4.5501910000000003E-3</v>
      </c>
      <c r="C25">
        <v>5.14191E-4</v>
      </c>
      <c r="D25">
        <v>5.7590999999999998E-5</v>
      </c>
      <c r="E25">
        <v>6.5010000000000001E-6</v>
      </c>
      <c r="F25" s="1">
        <f t="shared" si="3"/>
        <v>5.0925925925925921E-3</v>
      </c>
      <c r="G25" s="1">
        <f t="shared" si="2"/>
        <v>5.9701492537313423E-4</v>
      </c>
      <c r="H25" s="1">
        <f t="shared" si="1"/>
        <v>6.5656565656565651E-5</v>
      </c>
      <c r="I25" s="1">
        <f t="shared" si="0"/>
        <v>7.0429620686185731E-6</v>
      </c>
    </row>
    <row r="26" spans="1:9">
      <c r="A26" s="2">
        <v>1.2</v>
      </c>
      <c r="B26">
        <v>5.0301909999999998E-3</v>
      </c>
      <c r="C26">
        <v>5.6219099999999997E-4</v>
      </c>
      <c r="D26">
        <v>6.2490999999999995E-5</v>
      </c>
      <c r="E26">
        <v>6.9810000000000006E-6</v>
      </c>
      <c r="F26" s="1">
        <f t="shared" si="3"/>
        <v>5.5555555555555558E-3</v>
      </c>
      <c r="G26" s="1">
        <f t="shared" si="2"/>
        <v>6.4676616915422872E-4</v>
      </c>
      <c r="H26" s="1">
        <f t="shared" si="1"/>
        <v>7.0707070707070704E-5</v>
      </c>
      <c r="I26" s="1">
        <f t="shared" si="0"/>
        <v>7.5460307878056141E-6</v>
      </c>
    </row>
    <row r="27" spans="1:9">
      <c r="A27" s="2">
        <v>1.25</v>
      </c>
      <c r="B27">
        <v>5.5101910000000002E-3</v>
      </c>
      <c r="C27">
        <v>6.1019099999999995E-4</v>
      </c>
      <c r="D27">
        <v>6.7390999999999992E-5</v>
      </c>
      <c r="E27">
        <v>7.4710000000000001E-6</v>
      </c>
      <c r="F27" s="1">
        <f t="shared" si="3"/>
        <v>6.0185185185185185E-3</v>
      </c>
      <c r="G27" s="1">
        <f t="shared" si="2"/>
        <v>6.9651741293532332E-4</v>
      </c>
      <c r="H27" s="1">
        <f t="shared" si="1"/>
        <v>7.5757575757575758E-5</v>
      </c>
      <c r="I27" s="1">
        <f t="shared" si="0"/>
        <v>8.049099506992656E-6</v>
      </c>
    </row>
    <row r="28" spans="1:9">
      <c r="A28" s="2">
        <v>1.3</v>
      </c>
      <c r="B28">
        <v>5.9901909999999997E-3</v>
      </c>
      <c r="C28">
        <v>6.5919099999999994E-4</v>
      </c>
      <c r="D28">
        <v>7.2291000000000003E-5</v>
      </c>
      <c r="E28">
        <v>7.9610000000000005E-6</v>
      </c>
      <c r="F28" s="1">
        <f t="shared" si="3"/>
        <v>6.4814814814814822E-3</v>
      </c>
      <c r="G28" s="1">
        <f t="shared" si="2"/>
        <v>7.4626865671641792E-4</v>
      </c>
      <c r="H28" s="1">
        <f t="shared" si="1"/>
        <v>8.0808080808080811E-5</v>
      </c>
      <c r="I28" s="1">
        <f t="shared" si="0"/>
        <v>8.5521682261796978E-6</v>
      </c>
    </row>
    <row r="29" spans="1:9">
      <c r="A29" s="2">
        <v>1.35</v>
      </c>
      <c r="B29">
        <v>6.4801909999999997E-3</v>
      </c>
      <c r="C29">
        <v>7.0719099999999992E-4</v>
      </c>
      <c r="D29">
        <v>7.7191E-5</v>
      </c>
      <c r="E29">
        <v>8.441000000000001E-6</v>
      </c>
      <c r="F29" s="1">
        <f t="shared" si="3"/>
        <v>6.9444444444444458E-3</v>
      </c>
      <c r="G29" s="1">
        <f t="shared" si="2"/>
        <v>7.9601990049751252E-4</v>
      </c>
      <c r="H29" s="1">
        <f t="shared" si="1"/>
        <v>8.5858585858585864E-5</v>
      </c>
      <c r="I29" s="1">
        <f t="shared" si="0"/>
        <v>9.055236945366738E-6</v>
      </c>
    </row>
    <row r="30" spans="1:9">
      <c r="A30" s="2">
        <v>1.4</v>
      </c>
      <c r="B30">
        <v>6.9601910000000001E-3</v>
      </c>
      <c r="C30">
        <v>7.55191E-4</v>
      </c>
      <c r="D30">
        <v>8.1990999999999995E-5</v>
      </c>
      <c r="E30">
        <v>8.9309999999999997E-6</v>
      </c>
      <c r="F30" s="1">
        <f t="shared" si="3"/>
        <v>7.4074074074074068E-3</v>
      </c>
      <c r="G30" s="1">
        <f t="shared" si="2"/>
        <v>8.4577114427860679E-4</v>
      </c>
      <c r="H30" s="1">
        <f t="shared" si="1"/>
        <v>9.0909090909090904E-5</v>
      </c>
      <c r="I30" s="1">
        <f t="shared" si="0"/>
        <v>9.5583056645537781E-6</v>
      </c>
    </row>
    <row r="31" spans="1:9">
      <c r="A31" s="2">
        <v>1.45</v>
      </c>
      <c r="B31">
        <v>7.4501910000000001E-3</v>
      </c>
      <c r="C31">
        <v>8.04191E-4</v>
      </c>
      <c r="D31">
        <v>8.6990999999999994E-5</v>
      </c>
      <c r="E31">
        <v>9.4210000000000001E-6</v>
      </c>
      <c r="F31" s="1">
        <f t="shared" si="3"/>
        <v>7.8703703703703696E-3</v>
      </c>
      <c r="G31" s="1">
        <f t="shared" si="2"/>
        <v>8.9552238805970139E-4</v>
      </c>
      <c r="H31" s="1">
        <f t="shared" si="1"/>
        <v>9.5959595959595957E-5</v>
      </c>
      <c r="I31" s="1">
        <f t="shared" si="0"/>
        <v>1.0061374383740818E-5</v>
      </c>
    </row>
    <row r="32" spans="1:9">
      <c r="A32" s="2">
        <v>1.5</v>
      </c>
      <c r="B32">
        <v>7.9401909999999992E-3</v>
      </c>
      <c r="C32">
        <v>8.5219099999999997E-4</v>
      </c>
      <c r="D32">
        <v>9.1891000000000005E-5</v>
      </c>
      <c r="E32">
        <v>9.9110000000000005E-6</v>
      </c>
      <c r="F32" s="1">
        <f t="shared" si="3"/>
        <v>8.3333333333333332E-3</v>
      </c>
      <c r="G32" s="1">
        <f t="shared" si="2"/>
        <v>9.4527363184079599E-4</v>
      </c>
      <c r="H32" s="1">
        <f t="shared" si="1"/>
        <v>1.0101010101010101E-4</v>
      </c>
      <c r="I32" s="1">
        <f t="shared" si="0"/>
        <v>1.056444310292786E-5</v>
      </c>
    </row>
    <row r="33" spans="1:9">
      <c r="A33" s="2">
        <v>1.55</v>
      </c>
      <c r="B33">
        <v>8.4301910000000001E-3</v>
      </c>
      <c r="C33">
        <v>9.02191E-4</v>
      </c>
      <c r="D33">
        <v>9.6891000000000005E-5</v>
      </c>
      <c r="E33">
        <v>1.0391000000000001E-5</v>
      </c>
      <c r="F33" s="1">
        <f t="shared" si="3"/>
        <v>8.7962962962962968E-3</v>
      </c>
      <c r="G33" s="1">
        <f t="shared" si="2"/>
        <v>9.9502487562189048E-4</v>
      </c>
      <c r="H33" s="1">
        <f t="shared" si="1"/>
        <v>1.0606060606060606E-4</v>
      </c>
      <c r="I33" s="1">
        <f t="shared" si="0"/>
        <v>1.1067511822114902E-5</v>
      </c>
    </row>
    <row r="34" spans="1:9">
      <c r="A34" s="2">
        <v>1.6</v>
      </c>
      <c r="B34">
        <v>8.9301910000000005E-3</v>
      </c>
      <c r="C34">
        <v>9.5219100000000002E-4</v>
      </c>
      <c r="D34">
        <v>1.01891E-4</v>
      </c>
      <c r="E34">
        <v>1.0891E-5</v>
      </c>
      <c r="F34" s="1">
        <f t="shared" si="3"/>
        <v>9.2592592592592587E-3</v>
      </c>
      <c r="G34" s="1">
        <f t="shared" si="2"/>
        <v>1.0447761194029852E-3</v>
      </c>
      <c r="H34" s="1">
        <f t="shared" si="1"/>
        <v>1.1111111111111112E-4</v>
      </c>
      <c r="I34" s="1">
        <f t="shared" si="0"/>
        <v>1.1570580541301944E-5</v>
      </c>
    </row>
    <row r="35" spans="1:9">
      <c r="A35" s="2">
        <v>1.65</v>
      </c>
      <c r="B35">
        <v>9.4201909999999996E-3</v>
      </c>
      <c r="C35">
        <v>1.0001910000000001E-3</v>
      </c>
      <c r="D35">
        <v>1.06691E-4</v>
      </c>
      <c r="E35">
        <v>1.1391E-5</v>
      </c>
      <c r="F35" s="1">
        <f t="shared" si="3"/>
        <v>9.7222222222222206E-3</v>
      </c>
      <c r="G35" s="1">
        <f t="shared" si="2"/>
        <v>1.0945273631840795E-3</v>
      </c>
      <c r="H35" s="1">
        <f t="shared" si="1"/>
        <v>1.1616161616161616E-4</v>
      </c>
      <c r="I35" s="1">
        <f t="shared" si="0"/>
        <v>1.2073649260488982E-5</v>
      </c>
    </row>
    <row r="36" spans="1:9">
      <c r="A36" s="2">
        <v>1.7</v>
      </c>
      <c r="B36">
        <v>9.9101910000000005E-3</v>
      </c>
      <c r="C36">
        <v>1.0491910000000001E-3</v>
      </c>
      <c r="D36">
        <v>1.11691E-4</v>
      </c>
      <c r="E36">
        <v>1.1891E-5</v>
      </c>
      <c r="F36" s="1">
        <f t="shared" si="3"/>
        <v>1.0185185185185186E-2</v>
      </c>
      <c r="G36" s="1">
        <f t="shared" si="2"/>
        <v>1.144278606965174E-3</v>
      </c>
      <c r="H36" s="1">
        <f t="shared" si="1"/>
        <v>1.2121212121212121E-4</v>
      </c>
      <c r="I36" s="1">
        <f t="shared" si="0"/>
        <v>1.2576717979676024E-5</v>
      </c>
    </row>
    <row r="37" spans="1:9">
      <c r="A37" s="2">
        <v>1.75</v>
      </c>
      <c r="B37">
        <v>1.0400191E-2</v>
      </c>
      <c r="C37">
        <v>1.0971910000000002E-3</v>
      </c>
      <c r="D37">
        <v>1.16691E-4</v>
      </c>
      <c r="E37">
        <v>1.2391E-5</v>
      </c>
      <c r="F37" s="1">
        <f t="shared" si="3"/>
        <v>1.0648148148148148E-2</v>
      </c>
      <c r="G37" s="1">
        <f t="shared" si="2"/>
        <v>1.1940298507462687E-3</v>
      </c>
      <c r="H37" s="1">
        <f t="shared" si="1"/>
        <v>1.2626262626262626E-4</v>
      </c>
      <c r="I37" s="1">
        <f t="shared" si="0"/>
        <v>1.3079786698863066E-5</v>
      </c>
    </row>
    <row r="38" spans="1:9">
      <c r="A38" s="2">
        <v>1.8</v>
      </c>
      <c r="B38">
        <v>1.0890191E-2</v>
      </c>
      <c r="C38">
        <v>1.1461910000000002E-3</v>
      </c>
      <c r="D38">
        <v>1.21591E-4</v>
      </c>
      <c r="E38">
        <v>1.2891000000000001E-5</v>
      </c>
      <c r="F38" s="1">
        <f t="shared" si="3"/>
        <v>1.1111111111111113E-2</v>
      </c>
      <c r="G38" s="1">
        <f t="shared" si="2"/>
        <v>1.2437810945273632E-3</v>
      </c>
      <c r="H38" s="1">
        <f t="shared" si="1"/>
        <v>1.3131313131313133E-4</v>
      </c>
      <c r="I38" s="1">
        <f t="shared" si="0"/>
        <v>1.3582855418050106E-5</v>
      </c>
    </row>
    <row r="39" spans="1:9">
      <c r="A39" s="2">
        <v>1.85</v>
      </c>
      <c r="B39">
        <v>1.1390191000000001E-2</v>
      </c>
      <c r="C39">
        <v>1.1951910000000002E-3</v>
      </c>
      <c r="D39">
        <v>1.2649100000000001E-4</v>
      </c>
      <c r="E39">
        <v>1.3391000000000001E-5</v>
      </c>
      <c r="F39" s="1">
        <f t="shared" si="3"/>
        <v>1.1574074074074073E-2</v>
      </c>
      <c r="G39" s="1">
        <f t="shared" si="2"/>
        <v>1.2935323383084577E-3</v>
      </c>
      <c r="H39" s="1">
        <f t="shared" si="1"/>
        <v>1.3636363636363637E-4</v>
      </c>
      <c r="I39" s="1">
        <f t="shared" si="0"/>
        <v>1.4085924137237148E-5</v>
      </c>
    </row>
    <row r="40" spans="1:9">
      <c r="A40" s="2">
        <v>1.9</v>
      </c>
      <c r="B40">
        <v>1.1870191E-2</v>
      </c>
      <c r="C40">
        <v>1.2441910000000002E-3</v>
      </c>
      <c r="D40">
        <v>1.3139099999999999E-4</v>
      </c>
      <c r="E40">
        <v>1.3891E-5</v>
      </c>
      <c r="F40" s="1">
        <f t="shared" si="3"/>
        <v>1.2037037037037035E-2</v>
      </c>
      <c r="G40" s="1">
        <f t="shared" si="2"/>
        <v>1.3432835820895521E-3</v>
      </c>
      <c r="H40" s="1">
        <f t="shared" si="1"/>
        <v>1.4141414141414141E-4</v>
      </c>
      <c r="I40" s="1">
        <f t="shared" si="0"/>
        <v>1.4588992856424186E-5</v>
      </c>
    </row>
    <row r="41" spans="1:9">
      <c r="A41" s="2">
        <v>1.95</v>
      </c>
      <c r="B41">
        <v>1.2360191E-2</v>
      </c>
      <c r="C41">
        <v>1.2931910000000002E-3</v>
      </c>
      <c r="D41">
        <v>1.36391E-4</v>
      </c>
      <c r="E41">
        <v>1.4291000000000001E-5</v>
      </c>
      <c r="F41" s="1">
        <f t="shared" si="3"/>
        <v>1.2500000000000001E-2</v>
      </c>
      <c r="G41" s="1">
        <f t="shared" si="2"/>
        <v>1.3930348258706466E-3</v>
      </c>
      <c r="H41" s="1">
        <f t="shared" si="1"/>
        <v>1.4646464646464645E-4</v>
      </c>
      <c r="I41" s="1">
        <f t="shared" si="0"/>
        <v>1.5092061575611228E-5</v>
      </c>
    </row>
    <row r="42" spans="1:9">
      <c r="A42" s="2">
        <v>2</v>
      </c>
      <c r="B42">
        <v>1.2860191E-2</v>
      </c>
      <c r="C42">
        <v>1.3421910000000002E-3</v>
      </c>
      <c r="D42">
        <v>1.4129099999999999E-4</v>
      </c>
      <c r="E42">
        <v>1.4791000000000001E-5</v>
      </c>
      <c r="F42" s="1">
        <f t="shared" si="3"/>
        <v>1.2962962962962963E-2</v>
      </c>
      <c r="G42" s="1">
        <f t="shared" si="2"/>
        <v>1.4427860696517413E-3</v>
      </c>
      <c r="H42" s="1">
        <f t="shared" si="1"/>
        <v>1.5151515151515152E-4</v>
      </c>
      <c r="I42" s="1">
        <f t="shared" si="0"/>
        <v>1.5595130294798268E-5</v>
      </c>
    </row>
    <row r="43" spans="1:9">
      <c r="A43" s="2">
        <v>2.0499999999999998</v>
      </c>
      <c r="B43">
        <v>1.3360191E-2</v>
      </c>
      <c r="C43">
        <v>1.393191E-3</v>
      </c>
      <c r="D43">
        <v>1.46491E-4</v>
      </c>
      <c r="E43">
        <v>1.5390999999999999E-5</v>
      </c>
      <c r="F43" s="1">
        <f t="shared" si="3"/>
        <v>1.3425925925925923E-2</v>
      </c>
      <c r="G43" s="1">
        <f t="shared" si="2"/>
        <v>1.4925373134328356E-3</v>
      </c>
      <c r="H43" s="1">
        <f t="shared" si="1"/>
        <v>1.5656565656565655E-4</v>
      </c>
      <c r="I43" s="1">
        <f t="shared" si="0"/>
        <v>1.6098199013985309E-5</v>
      </c>
    </row>
    <row r="44" spans="1:9">
      <c r="A44" s="2">
        <v>2.1</v>
      </c>
      <c r="B44">
        <v>1.3860191000000001E-2</v>
      </c>
      <c r="C44">
        <v>1.4431910000000001E-3</v>
      </c>
      <c r="D44">
        <v>1.5149099999999999E-4</v>
      </c>
      <c r="E44">
        <v>1.5790999999999998E-5</v>
      </c>
      <c r="F44" s="1">
        <f t="shared" si="3"/>
        <v>1.3888888888888888E-2</v>
      </c>
      <c r="G44" s="1">
        <f t="shared" si="2"/>
        <v>1.5422885572139303E-3</v>
      </c>
      <c r="H44" s="1">
        <f t="shared" si="1"/>
        <v>1.6161616161616162E-4</v>
      </c>
      <c r="I44" s="1">
        <f t="shared" si="0"/>
        <v>1.6601267733172352E-5</v>
      </c>
    </row>
    <row r="45" spans="1:9">
      <c r="A45" s="2">
        <v>2.15</v>
      </c>
      <c r="B45">
        <v>1.4360191E-2</v>
      </c>
      <c r="C45">
        <v>1.493191E-3</v>
      </c>
      <c r="D45">
        <v>1.56491E-4</v>
      </c>
      <c r="E45">
        <v>1.6290999999999997E-5</v>
      </c>
      <c r="F45" s="1">
        <f t="shared" si="3"/>
        <v>1.435185185185185E-2</v>
      </c>
      <c r="G45" s="1">
        <f t="shared" si="2"/>
        <v>1.5920398009950248E-3</v>
      </c>
      <c r="H45" s="1">
        <f t="shared" si="1"/>
        <v>1.6666666666666666E-4</v>
      </c>
      <c r="I45" s="1">
        <f t="shared" si="0"/>
        <v>1.7104336452359392E-5</v>
      </c>
    </row>
    <row r="46" spans="1:9">
      <c r="A46" s="2">
        <v>2.2000000000000002</v>
      </c>
      <c r="B46">
        <v>1.4850191E-2</v>
      </c>
      <c r="C46">
        <v>1.542191E-3</v>
      </c>
      <c r="D46">
        <v>1.6149099999999999E-4</v>
      </c>
      <c r="E46">
        <v>1.6790999999999999E-5</v>
      </c>
      <c r="F46" s="1">
        <f t="shared" si="3"/>
        <v>1.4814814814814815E-2</v>
      </c>
      <c r="G46" s="1">
        <f t="shared" si="2"/>
        <v>1.6417910447761195E-3</v>
      </c>
      <c r="H46" s="1">
        <f t="shared" si="1"/>
        <v>1.7171717171717173E-4</v>
      </c>
      <c r="I46" s="1">
        <f t="shared" si="0"/>
        <v>1.7607405171546436E-5</v>
      </c>
    </row>
    <row r="47" spans="1:9">
      <c r="A47" s="2">
        <v>2.25</v>
      </c>
      <c r="B47">
        <v>1.5340191E-2</v>
      </c>
      <c r="C47">
        <v>1.591191E-3</v>
      </c>
      <c r="D47">
        <v>1.66391E-4</v>
      </c>
      <c r="E47">
        <v>1.7290999999999998E-5</v>
      </c>
      <c r="F47" s="1">
        <f t="shared" si="3"/>
        <v>1.5277777777777777E-2</v>
      </c>
      <c r="G47" s="1">
        <f t="shared" si="2"/>
        <v>1.6915422885572138E-3</v>
      </c>
      <c r="H47" s="1">
        <f t="shared" si="1"/>
        <v>1.7676767676767677E-4</v>
      </c>
      <c r="I47" s="1">
        <f t="shared" si="0"/>
        <v>1.8110473890733476E-5</v>
      </c>
    </row>
    <row r="48" spans="1:9">
      <c r="A48" s="2">
        <v>2.2999999999999998</v>
      </c>
      <c r="B48">
        <v>1.5830191E-2</v>
      </c>
      <c r="C48">
        <v>1.640191E-3</v>
      </c>
      <c r="D48">
        <v>1.7129100000000001E-4</v>
      </c>
      <c r="E48">
        <v>1.7791E-5</v>
      </c>
      <c r="F48" s="1">
        <f t="shared" si="3"/>
        <v>1.5740740740740739E-2</v>
      </c>
      <c r="G48" s="1">
        <f t="shared" si="2"/>
        <v>1.7412935323383083E-3</v>
      </c>
      <c r="H48" s="1">
        <f t="shared" si="1"/>
        <v>1.8181818181818181E-4</v>
      </c>
      <c r="I48" s="1">
        <f t="shared" si="0"/>
        <v>1.8613542609920513E-5</v>
      </c>
    </row>
    <row r="49" spans="1:9">
      <c r="A49" s="2">
        <v>2.35</v>
      </c>
      <c r="B49">
        <v>1.6330191000000001E-2</v>
      </c>
      <c r="C49">
        <v>1.689191E-3</v>
      </c>
      <c r="D49">
        <v>1.76391E-4</v>
      </c>
      <c r="E49">
        <v>1.8290999999999998E-5</v>
      </c>
      <c r="F49" s="1">
        <f t="shared" si="3"/>
        <v>1.6203703703703703E-2</v>
      </c>
      <c r="G49" s="1">
        <f t="shared" si="2"/>
        <v>1.791044776119403E-3</v>
      </c>
      <c r="H49" s="1">
        <f t="shared" si="1"/>
        <v>1.8686868686868687E-4</v>
      </c>
      <c r="I49" s="1">
        <f t="shared" si="0"/>
        <v>1.9116611329107556E-5</v>
      </c>
    </row>
    <row r="50" spans="1:9">
      <c r="A50" s="2">
        <v>2.4</v>
      </c>
      <c r="B50">
        <v>1.6830191000000001E-2</v>
      </c>
      <c r="C50">
        <v>1.7391910000000002E-3</v>
      </c>
      <c r="D50">
        <v>1.8139100000000001E-4</v>
      </c>
      <c r="E50">
        <v>1.8791E-5</v>
      </c>
      <c r="F50" s="1">
        <f t="shared" si="3"/>
        <v>1.6666666666666666E-2</v>
      </c>
      <c r="G50" s="1">
        <f t="shared" si="2"/>
        <v>1.8407960199004973E-3</v>
      </c>
      <c r="H50" s="1">
        <f t="shared" si="1"/>
        <v>1.9191919191919191E-4</v>
      </c>
      <c r="I50" s="1">
        <f t="shared" si="0"/>
        <v>1.9619680048294596E-5</v>
      </c>
    </row>
    <row r="51" spans="1:9">
      <c r="A51" s="2">
        <v>2.4500000000000002</v>
      </c>
      <c r="B51">
        <v>1.7320190999999999E-2</v>
      </c>
      <c r="C51">
        <v>1.7881910000000002E-3</v>
      </c>
      <c r="D51">
        <v>1.86391E-4</v>
      </c>
      <c r="E51">
        <v>1.9290999999999999E-5</v>
      </c>
      <c r="F51" s="1">
        <f t="shared" si="3"/>
        <v>1.712962962962963E-2</v>
      </c>
      <c r="G51" s="1">
        <f t="shared" si="2"/>
        <v>1.8905472636815922E-3</v>
      </c>
      <c r="H51" s="1">
        <f t="shared" si="1"/>
        <v>1.9696969696969698E-4</v>
      </c>
      <c r="I51" s="1">
        <f t="shared" si="0"/>
        <v>2.0122748767481637E-5</v>
      </c>
    </row>
    <row r="52" spans="1:9">
      <c r="A52" s="2">
        <v>2.5</v>
      </c>
      <c r="B52">
        <v>1.7810191E-2</v>
      </c>
      <c r="C52">
        <v>1.8371910000000002E-3</v>
      </c>
      <c r="D52">
        <v>1.9129100000000001E-4</v>
      </c>
      <c r="E52">
        <v>1.9790999999999997E-5</v>
      </c>
      <c r="F52" s="1">
        <f t="shared" si="3"/>
        <v>1.759259259259259E-2</v>
      </c>
      <c r="G52" s="1">
        <f t="shared" si="2"/>
        <v>1.9402985074626865E-3</v>
      </c>
      <c r="H52" s="1">
        <f t="shared" si="1"/>
        <v>2.0202020202020202E-4</v>
      </c>
      <c r="I52" s="1">
        <f t="shared" si="0"/>
        <v>2.0625817486668677E-5</v>
      </c>
    </row>
    <row r="53" spans="1:9">
      <c r="A53" s="2">
        <v>2.5499999999999998</v>
      </c>
      <c r="B53">
        <v>1.8300191E-2</v>
      </c>
      <c r="C53">
        <v>1.8861910000000002E-3</v>
      </c>
      <c r="D53">
        <v>1.9629099999999999E-4</v>
      </c>
      <c r="E53">
        <v>2.0591E-5</v>
      </c>
      <c r="F53" s="1">
        <f t="shared" si="3"/>
        <v>1.8055555555555554E-2</v>
      </c>
      <c r="G53" s="1">
        <f t="shared" si="2"/>
        <v>1.990049751243781E-3</v>
      </c>
      <c r="H53" s="1">
        <f t="shared" si="1"/>
        <v>2.0707070707070706E-4</v>
      </c>
      <c r="I53" s="1">
        <f t="shared" si="0"/>
        <v>2.1128886205855717E-5</v>
      </c>
    </row>
    <row r="54" spans="1:9">
      <c r="A54" s="2">
        <v>2.6</v>
      </c>
      <c r="B54">
        <v>1.8790191000000001E-2</v>
      </c>
      <c r="C54">
        <v>1.9361910000000001E-3</v>
      </c>
      <c r="D54">
        <v>2.0519099999999999E-4</v>
      </c>
      <c r="E54">
        <v>2.0990999999999999E-5</v>
      </c>
      <c r="F54" s="1">
        <f t="shared" si="3"/>
        <v>1.8518518518518517E-2</v>
      </c>
      <c r="G54" s="1">
        <f t="shared" si="2"/>
        <v>2.0398009950248755E-3</v>
      </c>
      <c r="H54" s="1">
        <f t="shared" si="1"/>
        <v>2.1212121212121213E-4</v>
      </c>
      <c r="I54" s="1">
        <f t="shared" si="0"/>
        <v>2.163195492504276E-5</v>
      </c>
    </row>
    <row r="55" spans="1:9">
      <c r="A55" s="2">
        <v>2.65</v>
      </c>
      <c r="B55">
        <v>1.9290191000000002E-2</v>
      </c>
      <c r="C55">
        <v>1.9851909999999999E-3</v>
      </c>
      <c r="D55">
        <v>2.0919100000000001E-4</v>
      </c>
      <c r="E55">
        <v>2.1490999999999998E-5</v>
      </c>
      <c r="F55" s="1">
        <f t="shared" si="3"/>
        <v>1.8981481481481481E-2</v>
      </c>
      <c r="G55" s="1">
        <f t="shared" si="2"/>
        <v>2.08955223880597E-3</v>
      </c>
      <c r="H55" s="1">
        <f t="shared" si="1"/>
        <v>2.1717171717171717E-4</v>
      </c>
      <c r="I55" s="1">
        <f t="shared" si="0"/>
        <v>2.2135023644229801E-5</v>
      </c>
    </row>
    <row r="56" spans="1:9">
      <c r="A56" s="2">
        <v>2.7</v>
      </c>
      <c r="B56">
        <v>1.9780190999999999E-2</v>
      </c>
      <c r="C56">
        <v>2.0701909999999999E-3</v>
      </c>
      <c r="D56">
        <v>2.14191E-4</v>
      </c>
      <c r="E56">
        <v>2.1991E-5</v>
      </c>
      <c r="F56" s="1">
        <f t="shared" si="3"/>
        <v>1.9444444444444445E-2</v>
      </c>
      <c r="G56" s="1">
        <f t="shared" si="2"/>
        <v>2.1393034825870649E-3</v>
      </c>
      <c r="H56" s="1">
        <f t="shared" si="1"/>
        <v>2.2222222222222223E-4</v>
      </c>
      <c r="I56" s="1">
        <f t="shared" si="0"/>
        <v>2.2638092363416844E-5</v>
      </c>
    </row>
    <row r="57" spans="1:9">
      <c r="A57" s="2">
        <v>2.75</v>
      </c>
      <c r="B57">
        <v>2.0250191000000001E-2</v>
      </c>
      <c r="C57">
        <v>2.120191E-3</v>
      </c>
      <c r="D57">
        <v>2.1919100000000001E-4</v>
      </c>
      <c r="E57">
        <v>2.2490999999999999E-5</v>
      </c>
      <c r="F57" s="1">
        <f t="shared" si="3"/>
        <v>1.9907407407407405E-2</v>
      </c>
      <c r="G57" s="1">
        <f t="shared" si="2"/>
        <v>2.1890547263681594E-3</v>
      </c>
      <c r="H57" s="1">
        <f t="shared" si="1"/>
        <v>2.2727272727272727E-4</v>
      </c>
      <c r="I57" s="1">
        <f t="shared" si="0"/>
        <v>2.3141161082603881E-5</v>
      </c>
    </row>
    <row r="58" spans="1:9">
      <c r="A58" s="2">
        <v>2.8</v>
      </c>
      <c r="B58">
        <v>2.0340191000000001E-2</v>
      </c>
      <c r="C58">
        <v>2.1601910000000001E-3</v>
      </c>
      <c r="D58">
        <v>2.24191E-4</v>
      </c>
      <c r="E58">
        <v>2.2990999999999997E-5</v>
      </c>
      <c r="F58" s="1">
        <f t="shared" si="3"/>
        <v>2.0370370370370369E-2</v>
      </c>
      <c r="G58" s="1">
        <f t="shared" si="2"/>
        <v>2.2388059701492539E-3</v>
      </c>
      <c r="H58" s="1">
        <f t="shared" si="1"/>
        <v>2.3232323232323231E-4</v>
      </c>
      <c r="I58" s="1">
        <f t="shared" si="0"/>
        <v>2.3644229801790921E-5</v>
      </c>
    </row>
    <row r="59" spans="1:9">
      <c r="A59" s="2">
        <v>2.85</v>
      </c>
      <c r="B59">
        <v>2.0350191E-2</v>
      </c>
      <c r="C59">
        <v>2.2101910000000002E-3</v>
      </c>
      <c r="D59">
        <v>2.2919100000000001E-4</v>
      </c>
      <c r="E59">
        <v>2.3490999999999999E-5</v>
      </c>
      <c r="F59" s="1">
        <f t="shared" si="3"/>
        <v>2.0833333333333332E-2</v>
      </c>
      <c r="G59" s="1">
        <f t="shared" si="2"/>
        <v>2.2885572139303479E-3</v>
      </c>
      <c r="H59" s="1">
        <f t="shared" si="1"/>
        <v>2.3737373737373738E-4</v>
      </c>
      <c r="I59" s="1">
        <f t="shared" si="0"/>
        <v>2.4147298520977965E-5</v>
      </c>
    </row>
    <row r="60" spans="1:9">
      <c r="A60" s="2">
        <v>2.9</v>
      </c>
      <c r="B60">
        <v>2.0360191E-2</v>
      </c>
      <c r="C60">
        <v>2.2601909999999999E-3</v>
      </c>
      <c r="D60">
        <v>2.3419099999999999E-4</v>
      </c>
      <c r="E60">
        <v>2.3990999999999998E-5</v>
      </c>
      <c r="F60" s="1">
        <f t="shared" si="3"/>
        <v>2.1296296296296296E-2</v>
      </c>
      <c r="G60" s="1">
        <f t="shared" si="2"/>
        <v>2.3383084577114424E-3</v>
      </c>
      <c r="H60" s="1">
        <f t="shared" si="1"/>
        <v>2.4242424242424242E-4</v>
      </c>
      <c r="I60" s="1">
        <f t="shared" si="0"/>
        <v>2.4650367240165005E-5</v>
      </c>
    </row>
    <row r="61" spans="1:9">
      <c r="A61" s="2">
        <v>2.95</v>
      </c>
      <c r="B61">
        <v>2.0360191E-2</v>
      </c>
      <c r="C61">
        <v>2.3101910000000001E-3</v>
      </c>
      <c r="D61">
        <v>2.3919100000000001E-4</v>
      </c>
      <c r="E61">
        <v>2.4491E-5</v>
      </c>
      <c r="F61" s="1">
        <f t="shared" si="3"/>
        <v>2.1759259259259259E-2</v>
      </c>
      <c r="G61" s="1">
        <f t="shared" si="2"/>
        <v>2.3880597014925378E-3</v>
      </c>
      <c r="H61" s="1">
        <f t="shared" si="1"/>
        <v>2.4747474747474749E-4</v>
      </c>
      <c r="I61" s="1">
        <f t="shared" si="0"/>
        <v>2.5153435959352048E-5</v>
      </c>
    </row>
    <row r="62" spans="1:9">
      <c r="A62" s="2">
        <v>3</v>
      </c>
      <c r="B62">
        <v>2.0360191E-2</v>
      </c>
      <c r="C62">
        <v>2.3601910000000002E-3</v>
      </c>
      <c r="D62">
        <v>2.4419099999999999E-4</v>
      </c>
      <c r="E62">
        <v>2.4990999999999998E-5</v>
      </c>
      <c r="F62" s="1">
        <f t="shared" si="3"/>
        <v>2.2222222222222223E-2</v>
      </c>
      <c r="G62" s="1">
        <f t="shared" si="2"/>
        <v>2.4378109452736318E-3</v>
      </c>
      <c r="H62" s="1">
        <f t="shared" si="1"/>
        <v>2.5252525252525253E-4</v>
      </c>
      <c r="I62" s="1">
        <f t="shared" si="0"/>
        <v>2.5656504678539088E-5</v>
      </c>
    </row>
    <row r="63" spans="1:9">
      <c r="A63" s="2">
        <v>3.05</v>
      </c>
      <c r="B63">
        <v>2.0370190999999999E-2</v>
      </c>
      <c r="C63">
        <v>2.4101909999999999E-3</v>
      </c>
      <c r="D63">
        <v>2.4919100000000001E-4</v>
      </c>
      <c r="E63">
        <v>2.5490999999999997E-5</v>
      </c>
      <c r="F63" s="1">
        <f t="shared" si="3"/>
        <v>2.2685185185185183E-2</v>
      </c>
      <c r="G63" s="1">
        <f t="shared" si="2"/>
        <v>2.4875621890547263E-3</v>
      </c>
      <c r="H63" s="1">
        <f t="shared" si="1"/>
        <v>2.5757575757575756E-4</v>
      </c>
      <c r="I63" s="1">
        <f t="shared" si="0"/>
        <v>2.6159573397726125E-5</v>
      </c>
    </row>
    <row r="64" spans="1:9">
      <c r="A64" s="2">
        <v>3.1</v>
      </c>
      <c r="B64">
        <v>2.0370190999999999E-2</v>
      </c>
      <c r="C64">
        <v>2.460191E-3</v>
      </c>
      <c r="D64">
        <v>2.5419100000000002E-4</v>
      </c>
      <c r="E64">
        <v>2.5990999999999999E-5</v>
      </c>
      <c r="F64" s="1">
        <f t="shared" si="3"/>
        <v>2.3148148148148147E-2</v>
      </c>
      <c r="G64" s="1">
        <f t="shared" si="2"/>
        <v>2.5373134328358208E-3</v>
      </c>
      <c r="H64" s="1">
        <f t="shared" si="1"/>
        <v>2.6262626262626266E-4</v>
      </c>
      <c r="I64" s="1">
        <f t="shared" si="0"/>
        <v>2.6662642116913169E-5</v>
      </c>
    </row>
    <row r="65" spans="1:9">
      <c r="A65" s="2">
        <v>3.15</v>
      </c>
      <c r="B65">
        <v>2.0360191E-2</v>
      </c>
      <c r="C65">
        <v>2.5101910000000002E-3</v>
      </c>
      <c r="D65">
        <v>2.5919100000000003E-4</v>
      </c>
      <c r="E65">
        <v>2.6490999999999998E-5</v>
      </c>
      <c r="F65" s="1">
        <f t="shared" si="3"/>
        <v>2.361111111111111E-2</v>
      </c>
      <c r="G65" s="1">
        <f t="shared" si="2"/>
        <v>2.5870646766169149E-3</v>
      </c>
      <c r="H65" s="1">
        <f t="shared" si="1"/>
        <v>2.6767676767676764E-4</v>
      </c>
      <c r="I65" s="1">
        <f t="shared" si="0"/>
        <v>2.7165710836100209E-5</v>
      </c>
    </row>
    <row r="66" spans="1:9">
      <c r="A66" s="2">
        <v>3.2</v>
      </c>
      <c r="B66">
        <v>2.0360191E-2</v>
      </c>
      <c r="C66">
        <v>2.5601910000000003E-3</v>
      </c>
      <c r="D66">
        <v>2.6419100000000005E-4</v>
      </c>
      <c r="E66">
        <v>2.6991E-5</v>
      </c>
      <c r="F66" s="1">
        <f t="shared" si="3"/>
        <v>2.4074074074074074E-2</v>
      </c>
      <c r="G66" s="1">
        <f t="shared" si="2"/>
        <v>2.6368159203980102E-3</v>
      </c>
      <c r="H66" s="1">
        <f t="shared" si="1"/>
        <v>2.7272727272727274E-4</v>
      </c>
      <c r="I66" s="1">
        <f t="shared" si="0"/>
        <v>2.7668779555287252E-5</v>
      </c>
    </row>
    <row r="67" spans="1:9">
      <c r="A67" s="2">
        <v>3.25</v>
      </c>
      <c r="B67">
        <v>2.0360191E-2</v>
      </c>
      <c r="C67">
        <v>2.610191E-3</v>
      </c>
      <c r="D67">
        <v>2.69191E-4</v>
      </c>
      <c r="E67">
        <v>2.7490999999999998E-5</v>
      </c>
      <c r="F67" s="1">
        <f t="shared" ref="F67:F102" si="4">(A67-0.6)/108</f>
        <v>2.4537037037037038E-2</v>
      </c>
      <c r="G67" s="1">
        <f t="shared" ref="G67:G102" si="5">(A67-0.55)/1005</f>
        <v>2.6865671641791047E-3</v>
      </c>
      <c r="H67" s="1">
        <f t="shared" ref="H67:H102" si="6">(A67-0.5)/9900</f>
        <v>2.7777777777777778E-4</v>
      </c>
      <c r="I67" s="1">
        <f t="shared" ref="I67:I102" si="7">(A67-0.45)/99390</f>
        <v>2.8171848274474292E-5</v>
      </c>
    </row>
    <row r="68" spans="1:9">
      <c r="A68" s="2">
        <v>3.3</v>
      </c>
      <c r="B68">
        <v>2.0360191E-2</v>
      </c>
      <c r="C68">
        <v>2.6601910000000001E-3</v>
      </c>
      <c r="D68">
        <v>2.7419100000000002E-4</v>
      </c>
      <c r="E68">
        <v>2.7991E-5</v>
      </c>
      <c r="F68" s="1">
        <f t="shared" si="4"/>
        <v>2.4999999999999998E-2</v>
      </c>
      <c r="G68" s="1">
        <f t="shared" si="5"/>
        <v>2.7363184079601992E-3</v>
      </c>
      <c r="H68" s="1">
        <f t="shared" si="6"/>
        <v>2.8282828282828282E-4</v>
      </c>
      <c r="I68" s="1">
        <f t="shared" si="7"/>
        <v>2.8674916993661329E-5</v>
      </c>
    </row>
    <row r="69" spans="1:9">
      <c r="A69" s="2">
        <v>3.35</v>
      </c>
      <c r="B69">
        <v>2.0360191E-2</v>
      </c>
      <c r="C69">
        <v>2.7101910000000002E-3</v>
      </c>
      <c r="D69">
        <v>2.7919100000000003E-4</v>
      </c>
      <c r="E69">
        <v>2.8490999999999999E-5</v>
      </c>
      <c r="F69" s="1">
        <f t="shared" si="4"/>
        <v>2.5462962962962962E-2</v>
      </c>
      <c r="G69" s="1">
        <f t="shared" si="5"/>
        <v>2.7860696517412933E-3</v>
      </c>
      <c r="H69" s="1">
        <f t="shared" si="6"/>
        <v>2.8787878787878791E-4</v>
      </c>
      <c r="I69" s="1">
        <f t="shared" si="7"/>
        <v>2.9177985712848373E-5</v>
      </c>
    </row>
    <row r="70" spans="1:9">
      <c r="A70" s="2">
        <v>3.4</v>
      </c>
      <c r="B70">
        <v>2.0360191E-2</v>
      </c>
      <c r="C70">
        <v>2.7601909999999999E-3</v>
      </c>
      <c r="D70">
        <v>2.8419100000000004E-4</v>
      </c>
      <c r="E70">
        <v>2.8990999999999997E-5</v>
      </c>
      <c r="F70" s="1">
        <f t="shared" si="4"/>
        <v>2.5925925925925925E-2</v>
      </c>
      <c r="G70" s="1">
        <f t="shared" si="5"/>
        <v>2.8358208955223878E-3</v>
      </c>
      <c r="H70" s="1">
        <f t="shared" si="6"/>
        <v>2.929292929292929E-4</v>
      </c>
      <c r="I70" s="1">
        <f t="shared" si="7"/>
        <v>2.9681054432035413E-5</v>
      </c>
    </row>
    <row r="71" spans="1:9">
      <c r="A71" s="2">
        <v>3.45</v>
      </c>
      <c r="B71">
        <v>2.0360191E-2</v>
      </c>
      <c r="C71">
        <v>2.8001910000000001E-3</v>
      </c>
      <c r="D71">
        <v>2.89191E-4</v>
      </c>
      <c r="E71">
        <v>2.9490999999999999E-5</v>
      </c>
      <c r="F71" s="1">
        <f t="shared" si="4"/>
        <v>2.6388888888888889E-2</v>
      </c>
      <c r="G71" s="1">
        <f t="shared" si="5"/>
        <v>2.8855721393034831E-3</v>
      </c>
      <c r="H71" s="1">
        <f t="shared" si="6"/>
        <v>2.9797979797979799E-4</v>
      </c>
      <c r="I71" s="1">
        <f t="shared" si="7"/>
        <v>3.0184123151222456E-5</v>
      </c>
    </row>
    <row r="72" spans="1:9">
      <c r="A72" s="2">
        <v>3.5</v>
      </c>
      <c r="B72">
        <v>2.0360191E-2</v>
      </c>
      <c r="C72">
        <v>2.8501910000000002E-3</v>
      </c>
      <c r="D72">
        <v>2.9419100000000002E-4</v>
      </c>
      <c r="E72">
        <v>2.9990999999999998E-5</v>
      </c>
      <c r="F72" s="1">
        <f t="shared" si="4"/>
        <v>2.6851851851851852E-2</v>
      </c>
      <c r="G72" s="1">
        <f t="shared" si="5"/>
        <v>2.9353233830845772E-3</v>
      </c>
      <c r="H72" s="1">
        <f t="shared" si="6"/>
        <v>3.0303030303030303E-4</v>
      </c>
      <c r="I72" s="1">
        <f t="shared" si="7"/>
        <v>3.0687191870409493E-5</v>
      </c>
    </row>
    <row r="73" spans="1:9">
      <c r="A73" s="2">
        <v>3.55</v>
      </c>
      <c r="B73">
        <v>2.0350191E-2</v>
      </c>
      <c r="C73">
        <v>2.9001909999999999E-3</v>
      </c>
      <c r="D73">
        <v>2.9919100000000003E-4</v>
      </c>
      <c r="E73">
        <v>3.0491E-5</v>
      </c>
      <c r="F73" s="1">
        <f t="shared" si="4"/>
        <v>2.7314814814814813E-2</v>
      </c>
      <c r="G73" s="1">
        <f t="shared" si="5"/>
        <v>2.9850746268656717E-3</v>
      </c>
      <c r="H73" s="1">
        <f t="shared" si="6"/>
        <v>3.0808080808080807E-4</v>
      </c>
      <c r="I73" s="1">
        <f t="shared" si="7"/>
        <v>3.1190260589596537E-5</v>
      </c>
    </row>
    <row r="74" spans="1:9">
      <c r="A74" s="2">
        <v>3.6</v>
      </c>
      <c r="B74">
        <v>2.0350191E-2</v>
      </c>
      <c r="C74">
        <v>2.950191E-3</v>
      </c>
      <c r="D74">
        <v>3.0419100000000004E-4</v>
      </c>
      <c r="E74">
        <v>3.0991000000000002E-5</v>
      </c>
      <c r="F74" s="1">
        <f t="shared" si="4"/>
        <v>2.7777777777777776E-2</v>
      </c>
      <c r="G74" s="1">
        <f t="shared" si="5"/>
        <v>3.0348258706467662E-3</v>
      </c>
      <c r="H74" s="1">
        <f t="shared" si="6"/>
        <v>3.1313131313131316E-4</v>
      </c>
      <c r="I74" s="1">
        <f t="shared" si="7"/>
        <v>3.169332930878358E-5</v>
      </c>
    </row>
    <row r="75" spans="1:9">
      <c r="A75" s="2">
        <v>3.65</v>
      </c>
      <c r="B75">
        <v>2.0350191E-2</v>
      </c>
      <c r="C75">
        <v>3.0001910000000001E-3</v>
      </c>
      <c r="D75">
        <v>3.09191E-4</v>
      </c>
      <c r="E75">
        <v>3.1491000000000001E-5</v>
      </c>
      <c r="F75" s="1">
        <f t="shared" si="4"/>
        <v>2.824074074074074E-2</v>
      </c>
      <c r="G75" s="1">
        <f t="shared" si="5"/>
        <v>3.0845771144278602E-3</v>
      </c>
      <c r="H75" s="1">
        <f t="shared" si="6"/>
        <v>3.1818181818181815E-4</v>
      </c>
      <c r="I75" s="1">
        <f t="shared" si="7"/>
        <v>3.2196398027970617E-5</v>
      </c>
    </row>
    <row r="76" spans="1:9">
      <c r="A76" s="2">
        <v>3.7</v>
      </c>
      <c r="B76">
        <v>2.0350191E-2</v>
      </c>
      <c r="C76">
        <v>3.0501910000000003E-3</v>
      </c>
      <c r="D76">
        <v>3.1419100000000001E-4</v>
      </c>
      <c r="E76">
        <v>3.1990999999999999E-5</v>
      </c>
      <c r="F76" s="1">
        <f t="shared" si="4"/>
        <v>2.8703703703703703E-2</v>
      </c>
      <c r="G76" s="1">
        <f t="shared" si="5"/>
        <v>3.1343283582089556E-3</v>
      </c>
      <c r="H76" s="1">
        <f t="shared" si="6"/>
        <v>3.2323232323232324E-4</v>
      </c>
      <c r="I76" s="1">
        <f t="shared" si="7"/>
        <v>3.2699466747157661E-5</v>
      </c>
    </row>
    <row r="77" spans="1:9">
      <c r="A77" s="2">
        <v>3.75</v>
      </c>
      <c r="B77">
        <v>2.0350191E-2</v>
      </c>
      <c r="C77">
        <v>3.100191E-3</v>
      </c>
      <c r="D77">
        <v>3.1919100000000003E-4</v>
      </c>
      <c r="E77">
        <v>3.2490999999999998E-5</v>
      </c>
      <c r="F77" s="1">
        <f t="shared" si="4"/>
        <v>2.9166666666666667E-2</v>
      </c>
      <c r="G77" s="1">
        <f t="shared" si="5"/>
        <v>3.1840796019900501E-3</v>
      </c>
      <c r="H77" s="1">
        <f t="shared" si="6"/>
        <v>3.2828282828282828E-4</v>
      </c>
      <c r="I77" s="1">
        <f t="shared" si="7"/>
        <v>3.3202535466344704E-5</v>
      </c>
    </row>
    <row r="78" spans="1:9">
      <c r="A78" s="2">
        <v>3.8</v>
      </c>
      <c r="B78">
        <v>2.0350191E-2</v>
      </c>
      <c r="C78">
        <v>3.1501910000000001E-3</v>
      </c>
      <c r="D78">
        <v>3.2419100000000004E-4</v>
      </c>
      <c r="E78">
        <v>3.2990999999999996E-5</v>
      </c>
      <c r="F78" s="1">
        <f t="shared" si="4"/>
        <v>2.9629629629629627E-2</v>
      </c>
      <c r="G78" s="1">
        <f t="shared" si="5"/>
        <v>3.2338308457711441E-3</v>
      </c>
      <c r="H78" s="1">
        <f t="shared" si="6"/>
        <v>3.3333333333333332E-4</v>
      </c>
      <c r="I78" s="1">
        <f t="shared" si="7"/>
        <v>3.3705604185531741E-5</v>
      </c>
    </row>
    <row r="79" spans="1:9">
      <c r="A79" s="2">
        <v>3.85</v>
      </c>
      <c r="B79">
        <v>2.0350191E-2</v>
      </c>
      <c r="C79">
        <v>3.2001910000000002E-3</v>
      </c>
      <c r="D79">
        <v>3.29191E-4</v>
      </c>
      <c r="E79">
        <v>3.3491000000000002E-5</v>
      </c>
      <c r="F79" s="1">
        <f t="shared" si="4"/>
        <v>3.0092592592592591E-2</v>
      </c>
      <c r="G79" s="1">
        <f t="shared" si="5"/>
        <v>3.2835820895522386E-3</v>
      </c>
      <c r="H79" s="1">
        <f t="shared" si="6"/>
        <v>3.3838383838383842E-4</v>
      </c>
      <c r="I79" s="1">
        <f t="shared" si="7"/>
        <v>3.4208672904718784E-5</v>
      </c>
    </row>
    <row r="80" spans="1:9">
      <c r="A80" s="2">
        <v>3.9</v>
      </c>
      <c r="B80">
        <v>2.0350191E-2</v>
      </c>
      <c r="C80">
        <v>3.2501909999999999E-3</v>
      </c>
      <c r="D80">
        <v>3.3419100000000001E-4</v>
      </c>
      <c r="E80">
        <v>3.3991E-5</v>
      </c>
      <c r="F80" s="1">
        <f t="shared" si="4"/>
        <v>3.0555555555555555E-2</v>
      </c>
      <c r="G80" s="1">
        <f t="shared" si="5"/>
        <v>3.3333333333333331E-3</v>
      </c>
      <c r="H80" s="1">
        <f t="shared" si="6"/>
        <v>3.434343434343434E-4</v>
      </c>
      <c r="I80" s="1">
        <f t="shared" si="7"/>
        <v>3.4711741623905821E-5</v>
      </c>
    </row>
    <row r="81" spans="1:9">
      <c r="A81" s="2">
        <v>3.95</v>
      </c>
      <c r="B81">
        <v>2.0350191E-2</v>
      </c>
      <c r="C81">
        <v>3.3001910000000001E-3</v>
      </c>
      <c r="D81">
        <v>3.3919100000000003E-4</v>
      </c>
      <c r="E81">
        <v>3.4390999999999996E-5</v>
      </c>
      <c r="F81" s="1">
        <f t="shared" si="4"/>
        <v>3.1018518518518518E-2</v>
      </c>
      <c r="G81" s="1">
        <f t="shared" si="5"/>
        <v>3.383084577114428E-3</v>
      </c>
      <c r="H81" s="1">
        <f t="shared" si="6"/>
        <v>3.484848484848485E-4</v>
      </c>
      <c r="I81" s="1">
        <f t="shared" si="7"/>
        <v>3.5214810343092865E-5</v>
      </c>
    </row>
    <row r="82" spans="1:9">
      <c r="A82" s="2">
        <v>4</v>
      </c>
      <c r="B82">
        <v>2.0350191E-2</v>
      </c>
      <c r="C82">
        <v>3.3501910000000002E-3</v>
      </c>
      <c r="D82">
        <v>3.4319100000000001E-4</v>
      </c>
      <c r="E82">
        <v>3.4990999999999998E-5</v>
      </c>
      <c r="F82" s="1">
        <f t="shared" si="4"/>
        <v>3.1481481481481478E-2</v>
      </c>
      <c r="G82" s="1">
        <f t="shared" si="5"/>
        <v>3.4328358208955225E-3</v>
      </c>
      <c r="H82" s="1">
        <f t="shared" si="6"/>
        <v>3.5353535353535354E-4</v>
      </c>
      <c r="I82" s="1">
        <f t="shared" si="7"/>
        <v>3.5717879062279908E-5</v>
      </c>
    </row>
    <row r="83" spans="1:9">
      <c r="A83" s="2">
        <v>4.05</v>
      </c>
      <c r="B83">
        <v>2.0340191000000001E-2</v>
      </c>
      <c r="C83">
        <v>3.4001909999999999E-3</v>
      </c>
      <c r="D83">
        <v>3.5019100000000002E-4</v>
      </c>
      <c r="E83">
        <v>3.5490999999999996E-5</v>
      </c>
      <c r="F83" s="1">
        <f t="shared" si="4"/>
        <v>3.1944444444444442E-2</v>
      </c>
      <c r="G83" s="1">
        <f t="shared" si="5"/>
        <v>3.482587064676617E-3</v>
      </c>
      <c r="H83" s="1">
        <f t="shared" si="6"/>
        <v>3.5858585858585857E-4</v>
      </c>
      <c r="I83" s="1">
        <f t="shared" si="7"/>
        <v>3.6220947781466945E-5</v>
      </c>
    </row>
    <row r="84" spans="1:9">
      <c r="A84" s="2">
        <v>4.0999999999999996</v>
      </c>
      <c r="B84">
        <v>2.0340191000000001E-2</v>
      </c>
      <c r="C84">
        <v>3.450191E-3</v>
      </c>
      <c r="D84">
        <v>3.5419100000000001E-4</v>
      </c>
      <c r="E84">
        <v>3.5991000000000002E-5</v>
      </c>
      <c r="F84" s="1">
        <f t="shared" si="4"/>
        <v>3.2407407407407406E-2</v>
      </c>
      <c r="G84" s="1">
        <f t="shared" si="5"/>
        <v>3.5323383084577111E-3</v>
      </c>
      <c r="H84" s="1">
        <f t="shared" si="6"/>
        <v>3.6363636363636361E-4</v>
      </c>
      <c r="I84" s="1">
        <f t="shared" si="7"/>
        <v>3.6724016500653982E-5</v>
      </c>
    </row>
    <row r="85" spans="1:9">
      <c r="A85" s="2">
        <v>4.1500000000000004</v>
      </c>
      <c r="B85">
        <v>2.0340191000000001E-2</v>
      </c>
      <c r="C85">
        <v>3.5001910000000002E-3</v>
      </c>
      <c r="D85">
        <v>3.6019100000000005E-4</v>
      </c>
      <c r="E85">
        <v>3.6491E-5</v>
      </c>
      <c r="F85" s="1">
        <f t="shared" si="4"/>
        <v>3.2870370370370376E-2</v>
      </c>
      <c r="G85" s="1">
        <f t="shared" si="5"/>
        <v>3.5820895522388064E-3</v>
      </c>
      <c r="H85" s="1">
        <f t="shared" si="6"/>
        <v>3.6868686868686871E-4</v>
      </c>
      <c r="I85" s="1">
        <f t="shared" si="7"/>
        <v>3.7227085219841032E-5</v>
      </c>
    </row>
    <row r="86" spans="1:9">
      <c r="A86" s="2">
        <v>4.2</v>
      </c>
      <c r="B86">
        <v>2.0340191000000001E-2</v>
      </c>
      <c r="C86">
        <v>3.5501910000000003E-3</v>
      </c>
      <c r="D86">
        <v>3.6419100000000004E-4</v>
      </c>
      <c r="E86">
        <v>3.6990999999999999E-5</v>
      </c>
      <c r="F86" s="1">
        <f t="shared" si="4"/>
        <v>3.3333333333333333E-2</v>
      </c>
      <c r="G86" s="1">
        <f t="shared" si="5"/>
        <v>3.6318407960199009E-3</v>
      </c>
      <c r="H86" s="1">
        <f t="shared" si="6"/>
        <v>3.7373737373737375E-4</v>
      </c>
      <c r="I86" s="1">
        <f t="shared" si="7"/>
        <v>3.7730153939028069E-5</v>
      </c>
    </row>
    <row r="87" spans="1:9">
      <c r="A87" s="2">
        <v>4.25</v>
      </c>
      <c r="B87">
        <v>2.0340191000000001E-2</v>
      </c>
      <c r="C87">
        <v>3.600191E-3</v>
      </c>
      <c r="D87">
        <v>3.6919100000000005E-4</v>
      </c>
      <c r="E87">
        <v>3.7490999999999997E-5</v>
      </c>
      <c r="F87" s="1">
        <f t="shared" si="4"/>
        <v>3.3796296296296297E-2</v>
      </c>
      <c r="G87" s="1">
        <f t="shared" si="5"/>
        <v>3.681592039800995E-3</v>
      </c>
      <c r="H87" s="1">
        <f t="shared" si="6"/>
        <v>3.7878787878787879E-4</v>
      </c>
      <c r="I87" s="1">
        <f t="shared" si="7"/>
        <v>3.8233222658215112E-5</v>
      </c>
    </row>
    <row r="88" spans="1:9">
      <c r="A88" s="2">
        <v>4.3</v>
      </c>
      <c r="B88">
        <v>2.0340191000000001E-2</v>
      </c>
      <c r="C88">
        <v>3.6501910000000001E-3</v>
      </c>
      <c r="D88">
        <v>3.7419100000000001E-4</v>
      </c>
      <c r="E88">
        <v>3.7990999999999996E-5</v>
      </c>
      <c r="F88" s="1">
        <f t="shared" si="4"/>
        <v>3.425925925925926E-2</v>
      </c>
      <c r="G88" s="1">
        <f t="shared" si="5"/>
        <v>3.7313432835820895E-3</v>
      </c>
      <c r="H88" s="1">
        <f t="shared" si="6"/>
        <v>3.8383838383838383E-4</v>
      </c>
      <c r="I88" s="1">
        <f t="shared" si="7"/>
        <v>3.8736291377402149E-5</v>
      </c>
    </row>
    <row r="89" spans="1:9">
      <c r="A89" s="2">
        <v>4.3499999999999996</v>
      </c>
      <c r="B89">
        <v>2.0340191000000001E-2</v>
      </c>
      <c r="C89">
        <v>3.7001910000000002E-3</v>
      </c>
      <c r="D89">
        <v>3.7919100000000002E-4</v>
      </c>
      <c r="E89">
        <v>3.8491000000000001E-5</v>
      </c>
      <c r="F89" s="1">
        <f t="shared" si="4"/>
        <v>3.4722222222222217E-2</v>
      </c>
      <c r="G89" s="1">
        <f t="shared" si="5"/>
        <v>3.781094527363184E-3</v>
      </c>
      <c r="H89" s="1">
        <f t="shared" si="6"/>
        <v>3.8888888888888887E-4</v>
      </c>
      <c r="I89" s="1">
        <f t="shared" si="7"/>
        <v>3.9239360096589186E-5</v>
      </c>
    </row>
    <row r="90" spans="1:9">
      <c r="A90" s="2">
        <v>4.4000000000000004</v>
      </c>
      <c r="B90">
        <v>2.0340191000000001E-2</v>
      </c>
      <c r="C90">
        <v>3.7501909999999999E-3</v>
      </c>
      <c r="D90">
        <v>3.8419100000000004E-4</v>
      </c>
      <c r="E90">
        <v>3.8991E-5</v>
      </c>
      <c r="F90" s="1">
        <f t="shared" si="4"/>
        <v>3.5185185185185187E-2</v>
      </c>
      <c r="G90" s="1">
        <f t="shared" si="5"/>
        <v>3.8308457711442793E-3</v>
      </c>
      <c r="H90" s="1">
        <f t="shared" si="6"/>
        <v>3.9393939393939396E-4</v>
      </c>
      <c r="I90" s="1">
        <f t="shared" si="7"/>
        <v>3.9742428815776236E-5</v>
      </c>
    </row>
    <row r="91" spans="1:9">
      <c r="A91" s="2">
        <v>4.45</v>
      </c>
      <c r="B91">
        <v>2.0340191000000001E-2</v>
      </c>
      <c r="C91">
        <v>3.8001910000000001E-3</v>
      </c>
      <c r="D91">
        <v>3.8919100000000005E-4</v>
      </c>
      <c r="E91">
        <v>3.9490999999999998E-5</v>
      </c>
      <c r="F91" s="1">
        <f t="shared" si="4"/>
        <v>3.5648148148148151E-2</v>
      </c>
      <c r="G91" s="1">
        <f t="shared" si="5"/>
        <v>3.8805970149253734E-3</v>
      </c>
      <c r="H91" s="1">
        <f t="shared" si="6"/>
        <v>3.98989898989899E-4</v>
      </c>
      <c r="I91" s="1">
        <f t="shared" si="7"/>
        <v>4.0245497534963273E-5</v>
      </c>
    </row>
    <row r="92" spans="1:9">
      <c r="A92" s="2">
        <v>4.5</v>
      </c>
      <c r="B92">
        <v>2.0340191000000001E-2</v>
      </c>
      <c r="C92">
        <v>3.8501910000000002E-3</v>
      </c>
      <c r="D92">
        <v>3.9419100000000001E-4</v>
      </c>
      <c r="E92">
        <v>3.9990999999999997E-5</v>
      </c>
      <c r="F92" s="1">
        <f t="shared" si="4"/>
        <v>3.6111111111111108E-2</v>
      </c>
      <c r="G92" s="1">
        <f t="shared" si="5"/>
        <v>3.9303482587064679E-3</v>
      </c>
      <c r="H92" s="1">
        <f t="shared" si="6"/>
        <v>4.0404040404040404E-4</v>
      </c>
      <c r="I92" s="1">
        <f t="shared" si="7"/>
        <v>4.0748566254150317E-5</v>
      </c>
    </row>
    <row r="93" spans="1:9">
      <c r="A93" s="2">
        <v>4.55</v>
      </c>
      <c r="B93">
        <v>2.0340191000000001E-2</v>
      </c>
      <c r="C93">
        <v>3.9001909999999999E-3</v>
      </c>
      <c r="D93">
        <v>3.9919100000000002E-4</v>
      </c>
      <c r="E93">
        <v>4.0490999999999996E-5</v>
      </c>
      <c r="F93" s="1">
        <f t="shared" si="4"/>
        <v>3.6574074074074071E-2</v>
      </c>
      <c r="G93" s="1">
        <f t="shared" si="5"/>
        <v>3.9800995024875619E-3</v>
      </c>
      <c r="H93" s="1">
        <f t="shared" si="6"/>
        <v>4.0909090909090908E-4</v>
      </c>
      <c r="I93" s="1">
        <f t="shared" si="7"/>
        <v>4.1251634973337353E-5</v>
      </c>
    </row>
    <row r="94" spans="1:9">
      <c r="A94" s="2">
        <v>4.5999999999999996</v>
      </c>
      <c r="B94">
        <v>2.0330191000000001E-2</v>
      </c>
      <c r="C94">
        <v>3.9501910000000005E-3</v>
      </c>
      <c r="D94">
        <v>4.05191E-4</v>
      </c>
      <c r="E94">
        <v>4.1090999999999997E-5</v>
      </c>
      <c r="F94" s="1">
        <f t="shared" si="4"/>
        <v>3.7037037037037035E-2</v>
      </c>
      <c r="G94" s="1">
        <f t="shared" si="5"/>
        <v>4.0298507462686569E-3</v>
      </c>
      <c r="H94" s="1">
        <f t="shared" si="6"/>
        <v>4.1414141414141412E-4</v>
      </c>
      <c r="I94" s="1">
        <f t="shared" si="7"/>
        <v>4.175470369252439E-5</v>
      </c>
    </row>
    <row r="95" spans="1:9">
      <c r="A95" s="2">
        <v>4.6500000000000004</v>
      </c>
      <c r="B95">
        <v>2.0330191000000001E-2</v>
      </c>
      <c r="C95">
        <v>4.0001910000000002E-3</v>
      </c>
      <c r="D95">
        <v>4.1019100000000002E-4</v>
      </c>
      <c r="E95">
        <v>4.1590999999999995E-5</v>
      </c>
      <c r="F95" s="1">
        <f t="shared" si="4"/>
        <v>3.7500000000000006E-2</v>
      </c>
      <c r="G95" s="1">
        <f t="shared" si="5"/>
        <v>4.0796019900497518E-3</v>
      </c>
      <c r="H95" s="1">
        <f t="shared" si="6"/>
        <v>4.1919191919191921E-4</v>
      </c>
      <c r="I95" s="1">
        <f t="shared" si="7"/>
        <v>4.225777241171144E-5</v>
      </c>
    </row>
    <row r="96" spans="1:9">
      <c r="A96" s="2">
        <v>4.7</v>
      </c>
      <c r="B96">
        <v>2.0330191000000001E-2</v>
      </c>
      <c r="C96">
        <v>4.0501909999999999E-3</v>
      </c>
      <c r="D96">
        <v>4.1519100000000003E-4</v>
      </c>
      <c r="E96">
        <v>4.2091000000000001E-5</v>
      </c>
      <c r="F96" s="1">
        <f t="shared" si="4"/>
        <v>3.7962962962962969E-2</v>
      </c>
      <c r="G96" s="1">
        <f t="shared" si="5"/>
        <v>4.1293532338308458E-3</v>
      </c>
      <c r="H96" s="1">
        <f t="shared" si="6"/>
        <v>4.2424242424242425E-4</v>
      </c>
      <c r="I96" s="1">
        <f t="shared" si="7"/>
        <v>4.2760841130898484E-5</v>
      </c>
    </row>
    <row r="97" spans="1:9">
      <c r="A97" s="2">
        <v>4.75</v>
      </c>
      <c r="B97">
        <v>2.0330191000000001E-2</v>
      </c>
      <c r="C97">
        <v>4.1001910000000004E-3</v>
      </c>
      <c r="D97">
        <v>4.2019100000000004E-4</v>
      </c>
      <c r="E97">
        <v>4.2590999999999999E-5</v>
      </c>
      <c r="F97" s="1">
        <f t="shared" si="4"/>
        <v>3.8425925925925926E-2</v>
      </c>
      <c r="G97" s="1">
        <f t="shared" si="5"/>
        <v>4.1791044776119408E-3</v>
      </c>
      <c r="H97" s="1">
        <f t="shared" si="6"/>
        <v>4.2929292929292929E-4</v>
      </c>
      <c r="I97" s="1">
        <f t="shared" si="7"/>
        <v>4.3263909850085521E-5</v>
      </c>
    </row>
    <row r="98" spans="1:9">
      <c r="A98" s="2">
        <v>4.8</v>
      </c>
      <c r="B98">
        <v>2.0330191000000001E-2</v>
      </c>
      <c r="C98">
        <v>4.1501910000000001E-3</v>
      </c>
      <c r="D98">
        <v>4.25191E-4</v>
      </c>
      <c r="E98">
        <v>4.3090999999999998E-5</v>
      </c>
      <c r="F98" s="1">
        <f t="shared" si="4"/>
        <v>3.888888888888889E-2</v>
      </c>
      <c r="G98" s="1">
        <f t="shared" si="5"/>
        <v>4.2288557213930348E-3</v>
      </c>
      <c r="H98" s="1">
        <f t="shared" si="6"/>
        <v>4.3434343434343433E-4</v>
      </c>
      <c r="I98" s="1">
        <f t="shared" si="7"/>
        <v>4.3766978569272557E-5</v>
      </c>
    </row>
    <row r="99" spans="1:9">
      <c r="A99" s="2">
        <v>4.8499999999999996</v>
      </c>
      <c r="B99">
        <v>2.0330191000000001E-2</v>
      </c>
      <c r="C99">
        <v>4.2001909999999998E-3</v>
      </c>
      <c r="D99">
        <v>4.3019100000000002E-4</v>
      </c>
      <c r="E99">
        <v>4.3590999999999997E-5</v>
      </c>
      <c r="F99" s="1">
        <f t="shared" si="4"/>
        <v>3.9351851851851853E-2</v>
      </c>
      <c r="G99" s="1">
        <f t="shared" si="5"/>
        <v>4.2786069651741289E-3</v>
      </c>
      <c r="H99" s="1">
        <f t="shared" si="6"/>
        <v>4.3939393939393937E-4</v>
      </c>
      <c r="I99" s="1">
        <f t="shared" si="7"/>
        <v>4.4270047288459601E-5</v>
      </c>
    </row>
    <row r="100" spans="1:9">
      <c r="A100" s="2">
        <v>4.9000000000000004</v>
      </c>
      <c r="B100">
        <v>2.0330191000000001E-2</v>
      </c>
      <c r="C100">
        <v>4.2501910000000004E-3</v>
      </c>
      <c r="D100">
        <v>4.3519100000000003E-4</v>
      </c>
      <c r="E100">
        <v>4.4091000000000002E-5</v>
      </c>
      <c r="F100" s="1">
        <f t="shared" si="4"/>
        <v>3.9814814814814824E-2</v>
      </c>
      <c r="G100" s="1">
        <f t="shared" si="5"/>
        <v>4.3283582089552247E-3</v>
      </c>
      <c r="H100" s="1">
        <f t="shared" si="6"/>
        <v>4.4444444444444447E-4</v>
      </c>
      <c r="I100" s="1">
        <f t="shared" si="7"/>
        <v>4.4773116007646645E-5</v>
      </c>
    </row>
    <row r="101" spans="1:9">
      <c r="A101" s="2">
        <v>4.95</v>
      </c>
      <c r="B101">
        <v>2.0330191000000001E-2</v>
      </c>
      <c r="C101">
        <v>4.3001910000000001E-3</v>
      </c>
      <c r="D101">
        <v>4.4019100000000004E-4</v>
      </c>
      <c r="E101">
        <v>4.4591E-5</v>
      </c>
      <c r="F101" s="1">
        <f t="shared" si="4"/>
        <v>4.027777777777778E-2</v>
      </c>
      <c r="G101" s="1">
        <f t="shared" si="5"/>
        <v>4.3781094527363187E-3</v>
      </c>
      <c r="H101" s="1">
        <f t="shared" si="6"/>
        <v>4.4949494949494951E-4</v>
      </c>
      <c r="I101" s="1">
        <f t="shared" si="7"/>
        <v>4.5276184726833688E-5</v>
      </c>
    </row>
    <row r="102" spans="1:9">
      <c r="A102" s="2">
        <v>5</v>
      </c>
      <c r="B102">
        <v>2.0330191000000001E-2</v>
      </c>
      <c r="C102">
        <v>4.3501909999999998E-3</v>
      </c>
      <c r="D102">
        <v>4.45191E-4</v>
      </c>
      <c r="E102">
        <v>4.5090999999999999E-5</v>
      </c>
      <c r="F102" s="1">
        <f t="shared" si="4"/>
        <v>4.0740740740740744E-2</v>
      </c>
      <c r="G102" s="1">
        <f t="shared" si="5"/>
        <v>4.4278606965174128E-3</v>
      </c>
      <c r="H102" s="1">
        <f t="shared" si="6"/>
        <v>4.5454545454545455E-4</v>
      </c>
      <c r="I102" s="1">
        <f t="shared" si="7"/>
        <v>4.5779253446020725E-5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18</v>
      </c>
      <c r="B1" t="s">
        <v>20</v>
      </c>
      <c r="C1" t="s">
        <v>19</v>
      </c>
    </row>
    <row r="2" spans="1:3">
      <c r="A2">
        <v>108</v>
      </c>
      <c r="B2">
        <v>0.6</v>
      </c>
      <c r="C2">
        <v>205.3</v>
      </c>
    </row>
    <row r="3" spans="1:3">
      <c r="A3">
        <v>1005</v>
      </c>
      <c r="B3">
        <v>0.55000000000000004</v>
      </c>
      <c r="C3">
        <v>20.5</v>
      </c>
    </row>
    <row r="4" spans="1:3">
      <c r="A4">
        <v>9900</v>
      </c>
      <c r="B4">
        <v>0.5</v>
      </c>
      <c r="C4">
        <v>3.54</v>
      </c>
    </row>
    <row r="5" spans="1:3">
      <c r="A5">
        <v>99390</v>
      </c>
      <c r="B5">
        <v>0.45</v>
      </c>
      <c r="C5">
        <v>0.41299999999999998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experiment2Data.csv</vt:lpstr>
      <vt:lpstr>Sheet1</vt:lpstr>
      <vt:lpstr>Sheet2a</vt:lpstr>
      <vt:lpstr>Sheet2b</vt:lpstr>
      <vt:lpstr>Sheet4</vt:lpstr>
      <vt:lpstr>Chart1</vt:lpstr>
      <vt:lpstr>Chart2a</vt:lpstr>
      <vt:lpstr>Chart2b</vt:lpstr>
      <vt:lpstr>Chart3</vt:lpstr>
      <vt:lpstr>Chart4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2015-02-12T04:54:09Z</dcterms:created>
  <dcterms:modified xsi:type="dcterms:W3CDTF">2015-02-12T08:40:43Z</dcterms:modified>
</cp:coreProperties>
</file>